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/>
  <bookViews>
    <workbookView xWindow="0" yWindow="468" windowWidth="23256" windowHeight="13176"/>
  </bookViews>
  <sheets>
    <sheet name=" Blok_C" sheetId="17" r:id="rId1"/>
    <sheet name="Лист1" sheetId="18" r:id="rId2"/>
  </sheets>
  <calcPr calcId="125725" concurrentCalc="0"/>
</workbook>
</file>

<file path=xl/calcChain.xml><?xml version="1.0" encoding="utf-8"?>
<calcChain xmlns="http://schemas.openxmlformats.org/spreadsheetml/2006/main">
  <c r="D861" i="17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860"/>
  <c r="D860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D3"/>
  <c r="D82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D933"/>
  <c r="D932"/>
  <c r="D668"/>
  <c r="D737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03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12"/>
  <c r="D622"/>
  <c r="D642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23"/>
  <c r="D627"/>
  <c r="D669"/>
  <c r="D771"/>
  <c r="D802"/>
  <c r="D806"/>
  <c r="D822"/>
  <c r="D823"/>
  <c r="D820"/>
  <c r="D821"/>
  <c r="D818"/>
  <c r="D819"/>
  <c r="D814"/>
  <c r="D815"/>
  <c r="D816"/>
  <c r="D812"/>
  <c r="D813"/>
  <c r="D817"/>
  <c r="D4"/>
  <c r="D508"/>
  <c r="D9"/>
  <c r="D13"/>
  <c r="D661"/>
  <c r="D667"/>
  <c r="D666"/>
  <c r="D665"/>
  <c r="D664"/>
  <c r="D663"/>
  <c r="D662"/>
  <c r="D641"/>
  <c r="D640"/>
  <c r="D639"/>
  <c r="D638"/>
  <c r="D637"/>
  <c r="D636"/>
  <c r="D635"/>
  <c r="D634"/>
  <c r="D633"/>
  <c r="D632"/>
  <c r="D631"/>
  <c r="D630"/>
  <c r="D629"/>
  <c r="D628"/>
  <c r="D626"/>
  <c r="D625"/>
  <c r="D624"/>
  <c r="D615"/>
  <c r="D621"/>
  <c r="D620"/>
  <c r="D619"/>
  <c r="D618"/>
  <c r="D617"/>
  <c r="D616"/>
  <c r="D576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57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09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109"/>
  <c r="D159"/>
  <c r="D165"/>
  <c r="D124"/>
  <c r="D126"/>
  <c r="D145"/>
  <c r="D146"/>
  <c r="D127"/>
  <c r="D11"/>
  <c r="D117"/>
  <c r="D119"/>
  <c r="D60"/>
  <c r="D77"/>
  <c r="D80"/>
  <c r="D61"/>
  <c r="D772"/>
  <c r="D811"/>
  <c r="D810"/>
  <c r="D801"/>
  <c r="D800"/>
  <c r="D791"/>
  <c r="D790"/>
  <c r="D781"/>
  <c r="D780"/>
  <c r="D887"/>
  <c r="D86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25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09"/>
  <c r="D799"/>
  <c r="D789"/>
  <c r="D779"/>
  <c r="D101"/>
  <c r="D108"/>
  <c r="D93"/>
  <c r="D100"/>
  <c r="D85"/>
  <c r="D89"/>
  <c r="D34"/>
  <c r="D39"/>
  <c r="D20"/>
  <c r="D21"/>
  <c r="D14"/>
  <c r="D17"/>
  <c r="D26"/>
  <c r="D28"/>
  <c r="D37"/>
  <c r="D22"/>
  <c r="D19"/>
  <c r="D792"/>
  <c r="D782"/>
  <c r="D808"/>
  <c r="D807"/>
  <c r="D805"/>
  <c r="D804"/>
  <c r="D803"/>
  <c r="D798"/>
  <c r="D797"/>
  <c r="D796"/>
  <c r="D795"/>
  <c r="D794"/>
  <c r="D793"/>
  <c r="D788"/>
  <c r="D787"/>
  <c r="D786"/>
  <c r="D785"/>
  <c r="D783"/>
  <c r="D784"/>
  <c r="D775"/>
  <c r="D777"/>
  <c r="D773"/>
  <c r="D776"/>
  <c r="D778"/>
  <c r="D774"/>
  <c r="D702"/>
  <c r="D698"/>
  <c r="D696"/>
  <c r="D692"/>
  <c r="D689"/>
  <c r="D680"/>
  <c r="D677"/>
  <c r="D673"/>
  <c r="D686"/>
  <c r="D701"/>
  <c r="D695"/>
  <c r="D688"/>
  <c r="D685"/>
  <c r="D676"/>
  <c r="D672"/>
  <c r="D700"/>
  <c r="D694"/>
  <c r="D691"/>
  <c r="D687"/>
  <c r="D684"/>
  <c r="D682"/>
  <c r="D679"/>
  <c r="D675"/>
  <c r="D671"/>
  <c r="D699"/>
  <c r="D697"/>
  <c r="D693"/>
  <c r="D690"/>
  <c r="D683"/>
  <c r="D681"/>
  <c r="D678"/>
  <c r="D674"/>
  <c r="D670"/>
  <c r="D23"/>
  <c r="D306"/>
  <c r="D475"/>
  <c r="D480"/>
  <c r="D461"/>
  <c r="D467"/>
  <c r="D440"/>
  <c r="D441"/>
  <c r="D426"/>
  <c r="D432"/>
  <c r="D412"/>
  <c r="D418"/>
  <c r="D384"/>
  <c r="D390"/>
  <c r="D370"/>
  <c r="D376"/>
  <c r="D356"/>
  <c r="D362"/>
  <c r="D363"/>
  <c r="D364"/>
  <c r="D342"/>
  <c r="D346"/>
  <c r="D328"/>
  <c r="D334"/>
  <c r="D307"/>
  <c r="D313"/>
  <c r="D299"/>
  <c r="D305"/>
  <c r="D301"/>
  <c r="D303"/>
  <c r="D304"/>
  <c r="D300"/>
  <c r="D302"/>
  <c r="D285"/>
  <c r="D291"/>
  <c r="D271"/>
  <c r="D277"/>
  <c r="D257"/>
  <c r="D263"/>
  <c r="D243"/>
  <c r="D249"/>
  <c r="D215"/>
  <c r="D221"/>
  <c r="D201"/>
  <c r="D207"/>
  <c r="D503"/>
  <c r="D507"/>
  <c r="D504"/>
  <c r="D505"/>
  <c r="D506"/>
  <c r="D38"/>
  <c r="D36"/>
  <c r="D35"/>
  <c r="D54"/>
  <c r="D57"/>
  <c r="D55"/>
  <c r="D58"/>
  <c r="D56"/>
  <c r="D59"/>
  <c r="D33"/>
  <c r="D29"/>
  <c r="D32"/>
  <c r="D30"/>
  <c r="D31"/>
  <c r="D27"/>
  <c r="D48"/>
  <c r="D53"/>
  <c r="D49"/>
  <c r="D50"/>
  <c r="D51"/>
  <c r="D52"/>
  <c r="D40"/>
  <c r="D44"/>
  <c r="D46"/>
  <c r="D42"/>
  <c r="D47"/>
  <c r="D43"/>
  <c r="D45"/>
  <c r="D41"/>
  <c r="D24"/>
  <c r="D25"/>
  <c r="D18"/>
  <c r="D15"/>
  <c r="D16"/>
  <c r="D489"/>
  <c r="D494"/>
  <c r="D495"/>
  <c r="D490"/>
  <c r="D493"/>
  <c r="D491"/>
  <c r="D492"/>
  <c r="D481"/>
  <c r="D478"/>
  <c r="D443"/>
  <c r="D496"/>
  <c r="D502"/>
  <c r="D498"/>
  <c r="D499"/>
  <c r="D501"/>
  <c r="D497"/>
  <c r="D500"/>
  <c r="D445"/>
  <c r="D462"/>
  <c r="D477"/>
  <c r="D476"/>
  <c r="D466"/>
  <c r="D479"/>
  <c r="D482"/>
  <c r="D488"/>
  <c r="D484"/>
  <c r="D487"/>
  <c r="D483"/>
  <c r="D486"/>
  <c r="D485"/>
  <c r="D442"/>
  <c r="D464"/>
  <c r="D463"/>
  <c r="D465"/>
  <c r="D468"/>
  <c r="D474"/>
  <c r="D470"/>
  <c r="D469"/>
  <c r="D473"/>
  <c r="D472"/>
  <c r="D471"/>
  <c r="D431"/>
  <c r="D444"/>
  <c r="D446"/>
  <c r="D447"/>
  <c r="D453"/>
  <c r="D449"/>
  <c r="D450"/>
  <c r="D452"/>
  <c r="D448"/>
  <c r="D451"/>
  <c r="D454"/>
  <c r="D460"/>
  <c r="D456"/>
  <c r="D457"/>
  <c r="D459"/>
  <c r="D455"/>
  <c r="D458"/>
  <c r="D427"/>
  <c r="D413"/>
  <c r="D429"/>
  <c r="D428"/>
  <c r="D417"/>
  <c r="D430"/>
  <c r="D433"/>
  <c r="D439"/>
  <c r="D435"/>
  <c r="D438"/>
  <c r="D434"/>
  <c r="D437"/>
  <c r="D436"/>
  <c r="D415"/>
  <c r="D414"/>
  <c r="D416"/>
  <c r="D419"/>
  <c r="D424"/>
  <c r="D420"/>
  <c r="D425"/>
  <c r="D421"/>
  <c r="D423"/>
  <c r="D422"/>
  <c r="D388"/>
  <c r="D385"/>
  <c r="D371"/>
  <c r="D389"/>
  <c r="D386"/>
  <c r="D398"/>
  <c r="D404"/>
  <c r="D400"/>
  <c r="D403"/>
  <c r="D399"/>
  <c r="D402"/>
  <c r="D401"/>
  <c r="D375"/>
  <c r="D387"/>
  <c r="D405"/>
  <c r="D411"/>
  <c r="D407"/>
  <c r="D406"/>
  <c r="D409"/>
  <c r="D408"/>
  <c r="D410"/>
  <c r="D391"/>
  <c r="D397"/>
  <c r="D393"/>
  <c r="D396"/>
  <c r="D392"/>
  <c r="D394"/>
  <c r="D395"/>
  <c r="D357"/>
  <c r="D374"/>
  <c r="D372"/>
  <c r="D361"/>
  <c r="D373"/>
  <c r="D377"/>
  <c r="D383"/>
  <c r="D379"/>
  <c r="D382"/>
  <c r="D378"/>
  <c r="D381"/>
  <c r="D380"/>
  <c r="D348"/>
  <c r="D359"/>
  <c r="D358"/>
  <c r="D343"/>
  <c r="D360"/>
  <c r="D368"/>
  <c r="D367"/>
  <c r="D366"/>
  <c r="D365"/>
  <c r="D369"/>
  <c r="D333"/>
  <c r="D345"/>
  <c r="D344"/>
  <c r="D331"/>
  <c r="D347"/>
  <c r="D349"/>
  <c r="D355"/>
  <c r="D351"/>
  <c r="D354"/>
  <c r="D350"/>
  <c r="D353"/>
  <c r="D352"/>
  <c r="D332"/>
  <c r="D330"/>
  <c r="D329"/>
  <c r="D335"/>
  <c r="D341"/>
  <c r="D337"/>
  <c r="D339"/>
  <c r="D340"/>
  <c r="D336"/>
  <c r="D338"/>
  <c r="D312"/>
  <c r="D310"/>
  <c r="D311"/>
  <c r="D309"/>
  <c r="D308"/>
  <c r="D321"/>
  <c r="D327"/>
  <c r="D323"/>
  <c r="D326"/>
  <c r="D322"/>
  <c r="D325"/>
  <c r="D324"/>
  <c r="D314"/>
  <c r="D320"/>
  <c r="D316"/>
  <c r="D319"/>
  <c r="D315"/>
  <c r="D317"/>
  <c r="D318"/>
  <c r="D290"/>
  <c r="D288"/>
  <c r="D260"/>
  <c r="D276"/>
  <c r="D289"/>
  <c r="D287"/>
  <c r="D258"/>
  <c r="D275"/>
  <c r="D286"/>
  <c r="D292"/>
  <c r="D298"/>
  <c r="D294"/>
  <c r="D297"/>
  <c r="D293"/>
  <c r="D296"/>
  <c r="D295"/>
  <c r="D262"/>
  <c r="D274"/>
  <c r="D273"/>
  <c r="D259"/>
  <c r="D272"/>
  <c r="D278"/>
  <c r="D284"/>
  <c r="D280"/>
  <c r="D282"/>
  <c r="D283"/>
  <c r="D279"/>
  <c r="D281"/>
  <c r="D246"/>
  <c r="D247"/>
  <c r="D261"/>
  <c r="D264"/>
  <c r="D270"/>
  <c r="D266"/>
  <c r="D269"/>
  <c r="D265"/>
  <c r="D268"/>
  <c r="D267"/>
  <c r="D244"/>
  <c r="D245"/>
  <c r="D248"/>
  <c r="D218"/>
  <c r="D250"/>
  <c r="D256"/>
  <c r="D252"/>
  <c r="D254"/>
  <c r="D255"/>
  <c r="D251"/>
  <c r="D253"/>
  <c r="D219"/>
  <c r="D205"/>
  <c r="D216"/>
  <c r="D217"/>
  <c r="D229"/>
  <c r="D235"/>
  <c r="D231"/>
  <c r="D232"/>
  <c r="D234"/>
  <c r="D230"/>
  <c r="D233"/>
  <c r="D202"/>
  <c r="D220"/>
  <c r="D236"/>
  <c r="D242"/>
  <c r="D238"/>
  <c r="D241"/>
  <c r="D237"/>
  <c r="D240"/>
  <c r="D239"/>
  <c r="D222"/>
  <c r="D228"/>
  <c r="D224"/>
  <c r="D225"/>
  <c r="D227"/>
  <c r="D223"/>
  <c r="D226"/>
  <c r="D206"/>
  <c r="D203"/>
  <c r="D204"/>
  <c r="D208"/>
  <c r="D214"/>
  <c r="D210"/>
  <c r="D212"/>
  <c r="D211"/>
  <c r="D213"/>
  <c r="D209"/>
  <c r="D92"/>
  <c r="D88"/>
  <c r="D91"/>
  <c r="D87"/>
  <c r="D90"/>
  <c r="D86"/>
  <c r="D110"/>
  <c r="D116"/>
  <c r="D112"/>
  <c r="D113"/>
  <c r="D115"/>
  <c r="D111"/>
  <c r="D114"/>
  <c r="D149"/>
  <c r="D148"/>
  <c r="D151"/>
  <c r="D147"/>
  <c r="D150"/>
  <c r="D180"/>
  <c r="D186"/>
  <c r="D182"/>
  <c r="D185"/>
  <c r="D181"/>
  <c r="D184"/>
  <c r="D183"/>
  <c r="D69"/>
  <c r="D74"/>
  <c r="D70"/>
  <c r="D71"/>
  <c r="D73"/>
  <c r="D76"/>
  <c r="D72"/>
  <c r="D75"/>
  <c r="D97"/>
  <c r="D94"/>
  <c r="D96"/>
  <c r="D99"/>
  <c r="D95"/>
  <c r="D98"/>
  <c r="D130"/>
  <c r="D129"/>
  <c r="D125"/>
  <c r="D128"/>
  <c r="D152"/>
  <c r="D158"/>
  <c r="D154"/>
  <c r="D157"/>
  <c r="D153"/>
  <c r="D156"/>
  <c r="D155"/>
  <c r="D173"/>
  <c r="D177"/>
  <c r="D176"/>
  <c r="D179"/>
  <c r="D175"/>
  <c r="D178"/>
  <c r="D174"/>
  <c r="D83"/>
  <c r="D79"/>
  <c r="D82"/>
  <c r="D78"/>
  <c r="D81"/>
  <c r="D84"/>
  <c r="D106"/>
  <c r="D102"/>
  <c r="D105"/>
  <c r="D104"/>
  <c r="D107"/>
  <c r="D103"/>
  <c r="D131"/>
  <c r="D135"/>
  <c r="D134"/>
  <c r="D137"/>
  <c r="D133"/>
  <c r="D136"/>
  <c r="D132"/>
  <c r="D163"/>
  <c r="D162"/>
  <c r="D161"/>
  <c r="D164"/>
  <c r="D160"/>
  <c r="D194"/>
  <c r="D200"/>
  <c r="D196"/>
  <c r="D199"/>
  <c r="D195"/>
  <c r="D198"/>
  <c r="D197"/>
  <c r="D121"/>
  <c r="D120"/>
  <c r="D123"/>
  <c r="D122"/>
  <c r="D118"/>
  <c r="D138"/>
  <c r="D144"/>
  <c r="D140"/>
  <c r="D143"/>
  <c r="D139"/>
  <c r="D142"/>
  <c r="D141"/>
  <c r="D166"/>
  <c r="D172"/>
  <c r="D168"/>
  <c r="D171"/>
  <c r="D167"/>
  <c r="D170"/>
  <c r="D169"/>
  <c r="D187"/>
  <c r="D191"/>
  <c r="D190"/>
  <c r="D193"/>
  <c r="D189"/>
  <c r="D192"/>
  <c r="D188"/>
  <c r="D65"/>
  <c r="D63"/>
  <c r="D68"/>
  <c r="D66"/>
  <c r="D64"/>
  <c r="D67"/>
  <c r="D62"/>
  <c r="D8"/>
  <c r="D7"/>
  <c r="D6"/>
  <c r="D10"/>
  <c r="D5"/>
</calcChain>
</file>

<file path=xl/sharedStrings.xml><?xml version="1.0" encoding="utf-8"?>
<sst xmlns="http://schemas.openxmlformats.org/spreadsheetml/2006/main" count="4253" uniqueCount="2256">
  <si>
    <t>Код в проекте</t>
  </si>
  <si>
    <t>Device_ID Устройство</t>
  </si>
  <si>
    <t>Идентификатор объекта</t>
  </si>
  <si>
    <t>Имя объекта</t>
  </si>
  <si>
    <t>Тип Объекта</t>
  </si>
  <si>
    <t>Описание</t>
  </si>
  <si>
    <t>Текущее значение 85</t>
  </si>
  <si>
    <t>Флаги состояния 111</t>
  </si>
  <si>
    <t>Состояние события 36</t>
  </si>
  <si>
    <t>Достоверность 103</t>
  </si>
  <si>
    <t>Отключен 81</t>
  </si>
  <si>
    <t>Макс. Значение - 65</t>
  </si>
  <si>
    <t>Мин. Значение - 69</t>
  </si>
  <si>
    <t>Высокий предел - 45</t>
  </si>
  <si>
    <t>Низкий предел - 59</t>
  </si>
  <si>
    <t>Класс уведомления - 17</t>
  </si>
  <si>
    <t>Предел включения 52</t>
  </si>
  <si>
    <t>Признаный переход - 0</t>
  </si>
  <si>
    <t>Тип уведомления - 72</t>
  </si>
  <si>
    <t>Отметки времени событий 130</t>
  </si>
  <si>
    <t>Тексты сообщений о событиях 351</t>
  </si>
  <si>
    <t>Имя профиля 168</t>
  </si>
  <si>
    <t>Разрешение - 106</t>
  </si>
  <si>
    <t>Приращение COV - 22</t>
  </si>
  <si>
    <t>Нечувствительность 25</t>
  </si>
  <si>
    <t>Приоритетный массив - 87</t>
  </si>
  <si>
    <t>Освободить по умолчанию - 104</t>
  </si>
  <si>
    <t>Полярность - 84</t>
  </si>
  <si>
    <t>Неактивный текст - 46</t>
  </si>
  <si>
    <t>Активный текст - 4</t>
  </si>
  <si>
    <t>Время COS - 16</t>
  </si>
  <si>
    <t>Число COS - 15</t>
  </si>
  <si>
    <t>Сброс числа состояний - 115</t>
  </si>
  <si>
    <t>Затраченное активное время - 33</t>
  </si>
  <si>
    <t>Сброс активного времени - 114</t>
  </si>
  <si>
    <t>Сигнальное значение - 6</t>
  </si>
  <si>
    <t>Минимально выключенное время - 66</t>
  </si>
  <si>
    <t>Минимальное включеное время - 67</t>
  </si>
  <si>
    <t>Значение обратной связи - 40</t>
  </si>
  <si>
    <t>Состояние текст 110</t>
  </si>
  <si>
    <t>Число состояний 74</t>
  </si>
  <si>
    <t>Единицы - 117</t>
  </si>
  <si>
    <t>Глобальная переменная</t>
  </si>
  <si>
    <t>Шаблон</t>
  </si>
  <si>
    <t>Подстановка</t>
  </si>
  <si>
    <t>Alias</t>
  </si>
  <si>
    <t>Template</t>
  </si>
  <si>
    <t>Replace</t>
  </si>
  <si>
    <t>Конфигурация</t>
  </si>
  <si>
    <t>Интервал обновления в сек.</t>
  </si>
  <si>
    <t>Update_Interval</t>
  </si>
  <si>
    <t>Активировать собитие-353</t>
  </si>
  <si>
    <t>Сигнальное значение мультистейт - 7</t>
  </si>
  <si>
    <t>356.Задержка по времени (normal)
5</t>
  </si>
  <si>
    <t>113.Задержка по времени (offnormal)</t>
  </si>
  <si>
    <t>35.Уведомление разрешено
TO_OFFNORMAL, TO_FAULT, TO_NORMAL
[true,true,true]</t>
  </si>
  <si>
    <t>DDC</t>
  </si>
  <si>
    <t>Щиты автоматики</t>
  </si>
  <si>
    <t>Тайм-аут APDU</t>
  </si>
  <si>
    <t>Число повторов APDU</t>
  </si>
  <si>
    <t>Шлюз ModbusTCP</t>
  </si>
  <si>
    <t>S42 Ячейка 2 Ток 1, А</t>
  </si>
  <si>
    <t>S42 Ячейка 2 Ток 2, А</t>
  </si>
  <si>
    <t>S42 Ячейка 2 Ток 3, А</t>
  </si>
  <si>
    <t>S42 Ячейка 3 Ток 1, А</t>
  </si>
  <si>
    <t>S42 Ячейка 3 Ток 2, А</t>
  </si>
  <si>
    <t>S42 Ячейка 3 Ток 3, А</t>
  </si>
  <si>
    <t>T40 Ячейка 4 Ток 1, А</t>
  </si>
  <si>
    <t>T40 Ячейка 4 Ток 2, А</t>
  </si>
  <si>
    <t>T40 Ячейка 4 Ток 3, А</t>
  </si>
  <si>
    <t>T40 Ячейка 4 Среднее напряжение, В</t>
  </si>
  <si>
    <t>T40 Ячейка 4 Частота, Гц</t>
  </si>
  <si>
    <t>S42 Ячейка 5 Ток 1, А</t>
  </si>
  <si>
    <t>S42 Ячейка 5 Ток 2, А</t>
  </si>
  <si>
    <t>S42 Ячейка 5 Ток 3, А</t>
  </si>
  <si>
    <t>T40 Ячейка 7 Ток 1, А</t>
  </si>
  <si>
    <t>T40 Ячейка 7 Ток 2, А</t>
  </si>
  <si>
    <t>T40 Ячейка 7 Ток 3, А</t>
  </si>
  <si>
    <t>T40 Ячейка 7 Среднее напряжение, В</t>
  </si>
  <si>
    <t>T40 Ячейка 7 Частота, Гц</t>
  </si>
  <si>
    <t>S42 Ячейка 8 Ток 1, А</t>
  </si>
  <si>
    <t>S42 Ячейка 8 Ток 2, А</t>
  </si>
  <si>
    <t>S42 Ячейка 8 Ток 3, А</t>
  </si>
  <si>
    <t>S42 Ячейка 9 Ток 1, А</t>
  </si>
  <si>
    <t>S42 Ячейка 9 Ток 2, А</t>
  </si>
  <si>
    <t>S42 Ячейка 9 Ток 3, А</t>
  </si>
  <si>
    <t>Бит</t>
  </si>
  <si>
    <t>Sepam в режиме местной регулировки</t>
  </si>
  <si>
    <t>Задействована группа уставок В</t>
  </si>
  <si>
    <t>Задействована группа уставок А</t>
  </si>
  <si>
    <t>Sepam частично повреждён</t>
  </si>
  <si>
    <t>Sepam серьёзно повреждён</t>
  </si>
  <si>
    <t>Sepam в состоянии "потеря информации" в 2ой зоне событий</t>
  </si>
  <si>
    <t>Наличие событий во 2ой зоне событий</t>
  </si>
  <si>
    <t>В Sepam не установлено время</t>
  </si>
  <si>
    <t>Sepam не синхронизирован</t>
  </si>
  <si>
    <t>Sepam в состоянии "потеря информации" в 1ой зоне событий</t>
  </si>
  <si>
    <t>Наличие событий во 1ой зоне событий</t>
  </si>
  <si>
    <t>Контрольнок слово SEPAM</t>
  </si>
  <si>
    <t>Защита 50/51 Экземпляр 1</t>
  </si>
  <si>
    <t>Защита 50/51 Экземпляр 2</t>
  </si>
  <si>
    <t>Защита 50/51 Экземпляр 3</t>
  </si>
  <si>
    <t>Защита 50/51 Экземпляр 4</t>
  </si>
  <si>
    <t>Защита 50N/51N Экземпляр 1</t>
  </si>
  <si>
    <t>Защита 50N/51N Экземпляр 2</t>
  </si>
  <si>
    <t>Защита 50N/51N Экземпляр 3</t>
  </si>
  <si>
    <t>Защита 50N/51N Экземпляр 4</t>
  </si>
  <si>
    <t>Защита 49 RMS сообщение о превышении уставки</t>
  </si>
  <si>
    <t>Защита 49 RMS срабатывание при превышении уставки</t>
  </si>
  <si>
    <t>Защита 37 (мин. I)</t>
  </si>
  <si>
    <t>Защита 37 (макс. I обр. посл.) Экземпляр 1</t>
  </si>
  <si>
    <t>Защита 37 (макс. I обр. посл.) Экземпляр 2</t>
  </si>
  <si>
    <t>Защита 48/51 LR (блокировка ротора)</t>
  </si>
  <si>
    <t>Защита 48/51 LR (блокировка ротора при запуске)</t>
  </si>
  <si>
    <t>Защита 48/51 LR (затянутый пуск)</t>
  </si>
  <si>
    <t>Защита SEPAM ts1-16</t>
  </si>
  <si>
    <t>Защита 27D (мин. напряж. прямой посл.) экземпляр 1</t>
  </si>
  <si>
    <t>Защита 27D (мин. напряж. прямой посл.) экземпляр 2</t>
  </si>
  <si>
    <t>Защита 27/27S (мин. напряж.) экземпляр 1</t>
  </si>
  <si>
    <t>Защита 27/27S (мин. напряж.) экземпляр 2</t>
  </si>
  <si>
    <t>Защита 27R (мин. напряж. однофазная)</t>
  </si>
  <si>
    <t>Защита 59 (макс. напряж.) экземпляр 1</t>
  </si>
  <si>
    <t>Защита 59 (макс. напряж.) экземпляр 2</t>
  </si>
  <si>
    <t>Защита 59N (макс. напряж.нулевой послед.) экземпляр 1</t>
  </si>
  <si>
    <t>Защита 59N (макс. напряж.нулевой послед.) экземпляр 2</t>
  </si>
  <si>
    <t>Защита 81Н (макс. частоты) экземпляр 1</t>
  </si>
  <si>
    <t>Защита 81Н (макс. частоты) экземпляр 2</t>
  </si>
  <si>
    <t>Защита 81L (мин. частоты) экземпляр 1</t>
  </si>
  <si>
    <t>Защита 81L (мин. частоты) экземпляр 2</t>
  </si>
  <si>
    <t>Защита 81L (мин. частоты) экземпляр 3</t>
  </si>
  <si>
    <t>Защита 81L (мин. частоты) экземпляр 4</t>
  </si>
  <si>
    <t>Защита 66 (ограничение количества пусков)</t>
  </si>
  <si>
    <t>Защита SEPAM ts17-32</t>
  </si>
  <si>
    <t>Защита 67 экземпляр 1</t>
  </si>
  <si>
    <t>Защита 67 экземпляр 2</t>
  </si>
  <si>
    <t>Защита 67N экземпляр 1</t>
  </si>
  <si>
    <t>Защита 67N экземпляр 2</t>
  </si>
  <si>
    <t>Защита 47 (макс. напряж. обратной послед.)</t>
  </si>
  <si>
    <t>Защита 32Р (макс. актив. мощность)</t>
  </si>
  <si>
    <t>Защита 50BF (отказ выключателя)</t>
  </si>
  <si>
    <t>Защита 32Q (макс. реактив. мощность)</t>
  </si>
  <si>
    <t>Защита 51V (макс. I с удержанием по напряжению)</t>
  </si>
  <si>
    <t>Отказ ТТ</t>
  </si>
  <si>
    <t>Отказ фаз. ТН</t>
  </si>
  <si>
    <t>Отказ ТН Vo</t>
  </si>
  <si>
    <t>Защита SEPAM ts33-48</t>
  </si>
  <si>
    <t>Защита 49Т модуль 1 уставка сигн. датчика 1</t>
  </si>
  <si>
    <t>Защита 49Т модуль 1 уставка откл. датчика 1</t>
  </si>
  <si>
    <t>Защита 49Т модуль 1 уставка сигн. датчика 2</t>
  </si>
  <si>
    <t>Защита 49Т модуль 1 уставка откл. датчика 2</t>
  </si>
  <si>
    <t>Защита 49Т модуль 1 уставка сигн. датчика 3</t>
  </si>
  <si>
    <t>Защита 49Т модуль 1 уставка откл. датчика 3</t>
  </si>
  <si>
    <t>Защита 49Т модуль 1 уставка сигн. датчика 4</t>
  </si>
  <si>
    <t>Защита 49Т модуль 1 уставка откл. датчика 4</t>
  </si>
  <si>
    <t>Защита 49Т модуль 1 уставка сигн. датчика 5</t>
  </si>
  <si>
    <t>Защита 49Т модуль 1 уставка откл. датчика 5</t>
  </si>
  <si>
    <t>Защита 49Т модуль 1 уставка сигн. датчика 6</t>
  </si>
  <si>
    <t>Защита 49Т модуль 1 уставка откл. датчика 6</t>
  </si>
  <si>
    <t>Защита 49Т модуль 1 уставка сигн. датчика 7</t>
  </si>
  <si>
    <t>Защита 49Т модуль 1 уставка откл. датчика 7</t>
  </si>
  <si>
    <t>Защита 49Т модуль 1 уставка сигн. датчика 8</t>
  </si>
  <si>
    <t>Защита 49Т модуль 1 уставка откл. датчика 8</t>
  </si>
  <si>
    <t>Защита SEPAM ts65-80</t>
  </si>
  <si>
    <t>Защита 49Т модуль 2 уставка сигн. датчика 1</t>
  </si>
  <si>
    <t>Защита 49Т модуль 2 уставка откл. датчика 1</t>
  </si>
  <si>
    <t>Защита 49Т модуль 2 уставка сигн. датчика 2</t>
  </si>
  <si>
    <t>Защита 49Т модуль 2 уставка откл. датчика 2</t>
  </si>
  <si>
    <t>Защита 49Т модуль 2 уставка сигн. датчика 3</t>
  </si>
  <si>
    <t>Защита 49Т модуль 2 уставка откл. датчика 3</t>
  </si>
  <si>
    <t>Защита 49Т модуль 2 уставка сигн. датчика 4</t>
  </si>
  <si>
    <t>Защита 49Т модуль 2 уставка откл. датчика 4</t>
  </si>
  <si>
    <t>Защита 49Т модуль 2 уставка сигн. датчика 5</t>
  </si>
  <si>
    <t>Защита 49Т модуль 2 уставка откл. датчика 5</t>
  </si>
  <si>
    <t>Защита 49Т модуль 2 уставка сигн. датчика 6</t>
  </si>
  <si>
    <t>Защита 49Т модуль 2 уставка откл. датчика 6</t>
  </si>
  <si>
    <t>Защита 49Т модуль 2 уставка сигн. датчика 7</t>
  </si>
  <si>
    <t>Защита 49Т модуль 2 уставка откл. датчика 7</t>
  </si>
  <si>
    <t>Защита 49Т модуль 2 уставка сигн. датчика 8</t>
  </si>
  <si>
    <t>Защита 49Т модуль 2 уставка откл. датчика 8</t>
  </si>
  <si>
    <t>Защита SEPAM ts81-96</t>
  </si>
  <si>
    <t>АПВ введено</t>
  </si>
  <si>
    <t>АПВ в действии</t>
  </si>
  <si>
    <t>Окончательное отключение АПВ</t>
  </si>
  <si>
    <t>Успешное АПВ</t>
  </si>
  <si>
    <t>Выдача логического ожидания 1</t>
  </si>
  <si>
    <t>Запрет телерегулировки</t>
  </si>
  <si>
    <t>Запрет телеуправления</t>
  </si>
  <si>
    <t>Sepam не квитирован после устранения неисправности</t>
  </si>
  <si>
    <t>Несогласованность телекоманды / положения</t>
  </si>
  <si>
    <t>Ошибка соответствия положения или контроль цепи отключения</t>
  </si>
  <si>
    <t>Сохранение записи осциллограмм аварийных режимов</t>
  </si>
  <si>
    <t>Отказ управления</t>
  </si>
  <si>
    <t>Блокировка записи осциллограмм аварийных режимов</t>
  </si>
  <si>
    <t>Блокировка тепловой защиты</t>
  </si>
  <si>
    <t>Повреждение датчиков модуля МЕТ 148-1</t>
  </si>
  <si>
    <t>Повреждение датчиков модуля МЕТ 148-2</t>
  </si>
  <si>
    <t>97-112</t>
  </si>
  <si>
    <t>Отключение от термистора</t>
  </si>
  <si>
    <t>Сигнал от термистора</t>
  </si>
  <si>
    <t>Внешнее отключение 1</t>
  </si>
  <si>
    <t>Внешнее отключение 2</t>
  </si>
  <si>
    <t>Внешнее отключение 3</t>
  </si>
  <si>
    <t>Отключение от газового реле</t>
  </si>
  <si>
    <t>Отключение от термостата</t>
  </si>
  <si>
    <t>Отключение по давлению</t>
  </si>
  <si>
    <t>Сигнал от газового реле</t>
  </si>
  <si>
    <t>Сигнал от термостата</t>
  </si>
  <si>
    <t>Сигнал по давлению</t>
  </si>
  <si>
    <t xml:space="preserve"> Сигнал SF6</t>
  </si>
  <si>
    <t>Готовность АПВ</t>
  </si>
  <si>
    <t>Индуктивный</t>
  </si>
  <si>
    <t>Ёмкостный</t>
  </si>
  <si>
    <t>Обратное направление вращения фаз</t>
  </si>
  <si>
    <t>113-128</t>
  </si>
  <si>
    <t>Выдача логического ожидания 2</t>
  </si>
  <si>
    <t>129-144</t>
  </si>
  <si>
    <t>Положение “отключено”</t>
  </si>
  <si>
    <t>Положение “включено”</t>
  </si>
  <si>
    <t>см. документацию на Sepam</t>
  </si>
  <si>
    <t>ВХОДЫ SEPAM</t>
  </si>
  <si>
    <t>Отключение</t>
  </si>
  <si>
    <t>Блокировка включения</t>
  </si>
  <si>
    <t>Устройство отслеживания готовности</t>
  </si>
  <si>
    <t>Команда на включение</t>
  </si>
  <si>
    <t>ВЫХОДЫ SEPAM</t>
  </si>
  <si>
    <t>Положение “отключено”   S42</t>
  </si>
  <si>
    <t>Положение “включено”   S42</t>
  </si>
  <si>
    <t>Temperature</t>
  </si>
  <si>
    <t>Температуры</t>
  </si>
  <si>
    <t>0.1</t>
  </si>
  <si>
    <t>Logs - 133</t>
  </si>
  <si>
    <t>true</t>
  </si>
  <si>
    <t>SEPAM Section_2</t>
  </si>
  <si>
    <t>BI_10</t>
  </si>
  <si>
    <t>BI_11</t>
  </si>
  <si>
    <t>BI_12</t>
  </si>
  <si>
    <t>BI_13</t>
  </si>
  <si>
    <t>AI_10</t>
  </si>
  <si>
    <t>AI_11</t>
  </si>
  <si>
    <t>AI_12</t>
  </si>
  <si>
    <t>AI_13</t>
  </si>
  <si>
    <t>AI_14</t>
  </si>
  <si>
    <t>AI_15</t>
  </si>
  <si>
    <t>BI_14</t>
  </si>
  <si>
    <t>BI_15</t>
  </si>
  <si>
    <t>AI_16</t>
  </si>
  <si>
    <t>AI_17</t>
  </si>
  <si>
    <t>AI_18</t>
  </si>
  <si>
    <t>AI_19</t>
  </si>
  <si>
    <t>AI_20</t>
  </si>
  <si>
    <t>SEPAM Section _3</t>
  </si>
  <si>
    <t>SEPAM   Section_4</t>
  </si>
  <si>
    <t>SEPAM Section_5</t>
  </si>
  <si>
    <t>SEPAM Section_7</t>
  </si>
  <si>
    <t>SEPAM Section_8</t>
  </si>
  <si>
    <t>SEPAM Section_9</t>
  </si>
  <si>
    <t>BI_16</t>
  </si>
  <si>
    <t>BI_17</t>
  </si>
  <si>
    <t>AI_22</t>
  </si>
  <si>
    <t>AI_23</t>
  </si>
  <si>
    <t>AI_21</t>
  </si>
  <si>
    <t>BI_18</t>
  </si>
  <si>
    <t>BI_19</t>
  </si>
  <si>
    <t>AI_24</t>
  </si>
  <si>
    <t>AI_25</t>
  </si>
  <si>
    <t>AI_26</t>
  </si>
  <si>
    <t>AI_27</t>
  </si>
  <si>
    <t>AI_28</t>
  </si>
  <si>
    <t>BI_20</t>
  </si>
  <si>
    <t>BI_21</t>
  </si>
  <si>
    <t>AI_29</t>
  </si>
  <si>
    <t>AI_30</t>
  </si>
  <si>
    <t>AI_31</t>
  </si>
  <si>
    <t>BI_22</t>
  </si>
  <si>
    <t>AI_32</t>
  </si>
  <si>
    <t>AI_33</t>
  </si>
  <si>
    <t>AI_34</t>
  </si>
  <si>
    <t>QF_3</t>
  </si>
  <si>
    <t>Автоматический выключатель QF_3</t>
  </si>
  <si>
    <t>QF_SECTION</t>
  </si>
  <si>
    <t>Секционные автоматы</t>
  </si>
  <si>
    <t>BI_100</t>
  </si>
  <si>
    <t>BI_101</t>
  </si>
  <si>
    <t>BI_102</t>
  </si>
  <si>
    <t>AI_100</t>
  </si>
  <si>
    <t>AI_101</t>
  </si>
  <si>
    <t>AI_102</t>
  </si>
  <si>
    <t>AI_103</t>
  </si>
  <si>
    <t>QF_6</t>
  </si>
  <si>
    <t>BI_103</t>
  </si>
  <si>
    <t>BI_104</t>
  </si>
  <si>
    <t>BI_105</t>
  </si>
  <si>
    <t>AI_104</t>
  </si>
  <si>
    <t>AI_105</t>
  </si>
  <si>
    <t>AI_106</t>
  </si>
  <si>
    <t>AI_107</t>
  </si>
  <si>
    <t>Автоматический выключатель QF_6</t>
  </si>
  <si>
    <t>Автоматический выключатель QF_5</t>
  </si>
  <si>
    <t>QF_5</t>
  </si>
  <si>
    <t>BI_113</t>
  </si>
  <si>
    <t>BI_114</t>
  </si>
  <si>
    <t>BI_115</t>
  </si>
  <si>
    <t>AI_114</t>
  </si>
  <si>
    <t>AI_115</t>
  </si>
  <si>
    <t>AI_116</t>
  </si>
  <si>
    <t>AI_117</t>
  </si>
  <si>
    <t>QF_1</t>
  </si>
  <si>
    <t>Автоматический выключатель QF_1</t>
  </si>
  <si>
    <t>BI_123</t>
  </si>
  <si>
    <t>BI_124</t>
  </si>
  <si>
    <t>BI_125</t>
  </si>
  <si>
    <t>AI_124</t>
  </si>
  <si>
    <t>AI_125</t>
  </si>
  <si>
    <t>AI_126</t>
  </si>
  <si>
    <t>AI_127</t>
  </si>
  <si>
    <t>QF_4</t>
  </si>
  <si>
    <t>Автоматический выключатель QF_4</t>
  </si>
  <si>
    <t>QF_2</t>
  </si>
  <si>
    <t>Автоматический выключатель QF_2</t>
  </si>
  <si>
    <t>BI_133</t>
  </si>
  <si>
    <t>BI_134</t>
  </si>
  <si>
    <t>BI_135</t>
  </si>
  <si>
    <t>AI_134</t>
  </si>
  <si>
    <t>AI_135</t>
  </si>
  <si>
    <t>AI_136</t>
  </si>
  <si>
    <t>AI_137</t>
  </si>
  <si>
    <t>BI_143</t>
  </si>
  <si>
    <t>BI_144</t>
  </si>
  <si>
    <t>BI_145</t>
  </si>
  <si>
    <t>AI_145</t>
  </si>
  <si>
    <t>AI_146</t>
  </si>
  <si>
    <t>AI_147</t>
  </si>
  <si>
    <t>1QF_1</t>
  </si>
  <si>
    <t>Автоматический выключатель1QF_1</t>
  </si>
  <si>
    <t xml:space="preserve"> Ток 1, А</t>
  </si>
  <si>
    <t xml:space="preserve"> Ток 2, А</t>
  </si>
  <si>
    <t xml:space="preserve"> Ток 3, А</t>
  </si>
  <si>
    <t xml:space="preserve"> Напряжение, В</t>
  </si>
  <si>
    <t>Статус включен</t>
  </si>
  <si>
    <t>Статус выключен</t>
  </si>
  <si>
    <t>Аварийное отключение</t>
  </si>
  <si>
    <t>1QF_2</t>
  </si>
  <si>
    <t>Автоматический выключатель1QF_2</t>
  </si>
  <si>
    <t>BI_153</t>
  </si>
  <si>
    <t>BI_154</t>
  </si>
  <si>
    <t>BI_155</t>
  </si>
  <si>
    <t>AI_155</t>
  </si>
  <si>
    <t>AI_156</t>
  </si>
  <si>
    <t>AI_157</t>
  </si>
  <si>
    <t>1QF_3</t>
  </si>
  <si>
    <t>Автоматический выключатель1QF_3</t>
  </si>
  <si>
    <t>BI_163</t>
  </si>
  <si>
    <t>BI_164</t>
  </si>
  <si>
    <t>BI_165</t>
  </si>
  <si>
    <t>AI_165</t>
  </si>
  <si>
    <t>AI_166</t>
  </si>
  <si>
    <t>AI_167</t>
  </si>
  <si>
    <t>1QF_29</t>
  </si>
  <si>
    <t>Автоматический выключатель1QF_29</t>
  </si>
  <si>
    <t>BI_173</t>
  </si>
  <si>
    <t>BI_174</t>
  </si>
  <si>
    <t>BI_175</t>
  </si>
  <si>
    <t>AI_175</t>
  </si>
  <si>
    <t>AI_176</t>
  </si>
  <si>
    <t>AI_177</t>
  </si>
  <si>
    <t>1QF_30</t>
  </si>
  <si>
    <t>Автоматический выключатель1QF_30</t>
  </si>
  <si>
    <t>BI_183</t>
  </si>
  <si>
    <t>BI_184</t>
  </si>
  <si>
    <t>BI_185</t>
  </si>
  <si>
    <t>AI_185</t>
  </si>
  <si>
    <t>AI_186</t>
  </si>
  <si>
    <t>AI_187</t>
  </si>
  <si>
    <t>1QF_4</t>
  </si>
  <si>
    <t>Автоматический выключатель1QF_4</t>
  </si>
  <si>
    <t>BI_193</t>
  </si>
  <si>
    <t>BI_194</t>
  </si>
  <si>
    <t>BI_195</t>
  </si>
  <si>
    <t>AI_195</t>
  </si>
  <si>
    <t>AI_196</t>
  </si>
  <si>
    <t>AI_197</t>
  </si>
  <si>
    <t>1QF_5</t>
  </si>
  <si>
    <t>Автоматический выключатель1QF_5</t>
  </si>
  <si>
    <t>BI_203</t>
  </si>
  <si>
    <t>BI_204</t>
  </si>
  <si>
    <t>BI_205</t>
  </si>
  <si>
    <t>AI_205</t>
  </si>
  <si>
    <t>AI_206</t>
  </si>
  <si>
    <t>AI_207</t>
  </si>
  <si>
    <t>1QF_6</t>
  </si>
  <si>
    <t>Автоматический выключатель1QF_6</t>
  </si>
  <si>
    <t>BI_213</t>
  </si>
  <si>
    <t>BI_214</t>
  </si>
  <si>
    <t>BI_215</t>
  </si>
  <si>
    <t>AI_215</t>
  </si>
  <si>
    <t>AI_216</t>
  </si>
  <si>
    <t>AI_217</t>
  </si>
  <si>
    <t>1QF_7</t>
  </si>
  <si>
    <t>Автоматический выключатель1QF_7</t>
  </si>
  <si>
    <t>BI_223</t>
  </si>
  <si>
    <t>BI_224</t>
  </si>
  <si>
    <t>BI_225</t>
  </si>
  <si>
    <t>AI_225</t>
  </si>
  <si>
    <t>AI_226</t>
  </si>
  <si>
    <t>AI_227</t>
  </si>
  <si>
    <t>1QF_8</t>
  </si>
  <si>
    <t>Автоматический выключатель1QF_8</t>
  </si>
  <si>
    <t>BI_233</t>
  </si>
  <si>
    <t>BI_234</t>
  </si>
  <si>
    <t>BI_235</t>
  </si>
  <si>
    <t>AI_235</t>
  </si>
  <si>
    <t>AI_236</t>
  </si>
  <si>
    <t>AI_237</t>
  </si>
  <si>
    <t>1QF_9</t>
  </si>
  <si>
    <t>Автоматический выключатель1QF_9</t>
  </si>
  <si>
    <t>BI_243</t>
  </si>
  <si>
    <t>BI_244</t>
  </si>
  <si>
    <t>BI_245</t>
  </si>
  <si>
    <t>AI_245</t>
  </si>
  <si>
    <t>AI_246</t>
  </si>
  <si>
    <t>AI_247</t>
  </si>
  <si>
    <t>1QF_10</t>
  </si>
  <si>
    <t>Автоматический выключатель1QF_10</t>
  </si>
  <si>
    <t>BI_253</t>
  </si>
  <si>
    <t>BI_254</t>
  </si>
  <si>
    <t>BI_255</t>
  </si>
  <si>
    <t>AI_255</t>
  </si>
  <si>
    <t>AI_256</t>
  </si>
  <si>
    <t>AI_257</t>
  </si>
  <si>
    <t>1QF_11</t>
  </si>
  <si>
    <t>Автоматический выключатель1QF_11</t>
  </si>
  <si>
    <t>1QF_12</t>
  </si>
  <si>
    <t>Автоматический выключатель1QF_12</t>
  </si>
  <si>
    <t>BI_263</t>
  </si>
  <si>
    <t>BI_264</t>
  </si>
  <si>
    <t>BI_265</t>
  </si>
  <si>
    <t>AI_265</t>
  </si>
  <si>
    <t>AI_266</t>
  </si>
  <si>
    <t>AI_267</t>
  </si>
  <si>
    <t>BI_273</t>
  </si>
  <si>
    <t>BI_274</t>
  </si>
  <si>
    <t>BI_275</t>
  </si>
  <si>
    <t>AI_275</t>
  </si>
  <si>
    <t>AI_276</t>
  </si>
  <si>
    <t>AI_277</t>
  </si>
  <si>
    <t>1QF_13</t>
  </si>
  <si>
    <t>Автоматический выключатель1QF_13</t>
  </si>
  <si>
    <t>BI_283</t>
  </si>
  <si>
    <t>BI_284</t>
  </si>
  <si>
    <t>BI_285</t>
  </si>
  <si>
    <t>AI_285</t>
  </si>
  <si>
    <t>AI_286</t>
  </si>
  <si>
    <t>AI_287</t>
  </si>
  <si>
    <t>1QF_14</t>
  </si>
  <si>
    <t>Автоматический выключатель1QF_14</t>
  </si>
  <si>
    <t>BI_293</t>
  </si>
  <si>
    <t>BI_294</t>
  </si>
  <si>
    <t>BI_295</t>
  </si>
  <si>
    <t>AI_295</t>
  </si>
  <si>
    <t>AI_296</t>
  </si>
  <si>
    <t>AI_297</t>
  </si>
  <si>
    <t>1QF_15</t>
  </si>
  <si>
    <t>Автоматический выключатель1QF_15</t>
  </si>
  <si>
    <t>BI_300</t>
  </si>
  <si>
    <t>BI_301</t>
  </si>
  <si>
    <t>BI_302</t>
  </si>
  <si>
    <t>AI_300</t>
  </si>
  <si>
    <t>AI_301</t>
  </si>
  <si>
    <t>AI_302</t>
  </si>
  <si>
    <t>1QF_16</t>
  </si>
  <si>
    <t>Автоматический выключатель1QF_16</t>
  </si>
  <si>
    <t>BI_310</t>
  </si>
  <si>
    <t>BI_311</t>
  </si>
  <si>
    <t>BI_312</t>
  </si>
  <si>
    <t>AI_310</t>
  </si>
  <si>
    <t>AI_311</t>
  </si>
  <si>
    <t>AI_312</t>
  </si>
  <si>
    <t>1QF_17</t>
  </si>
  <si>
    <t>Автоматический выключатель1QF_17</t>
  </si>
  <si>
    <t>1QF_18</t>
  </si>
  <si>
    <t>Автоматический выключатель1QF_18</t>
  </si>
  <si>
    <t>1QF_19</t>
  </si>
  <si>
    <t>Автоматический выключатель1QF_19</t>
  </si>
  <si>
    <t>BI_320</t>
  </si>
  <si>
    <t>BI_321</t>
  </si>
  <si>
    <t>BI_322</t>
  </si>
  <si>
    <t>AI_320</t>
  </si>
  <si>
    <t>AI_321</t>
  </si>
  <si>
    <t>AI_322</t>
  </si>
  <si>
    <t>BI_330</t>
  </si>
  <si>
    <t>BI_331</t>
  </si>
  <si>
    <t>BI_332</t>
  </si>
  <si>
    <t>AI_330</t>
  </si>
  <si>
    <t>AI_331</t>
  </si>
  <si>
    <t>AI_332</t>
  </si>
  <si>
    <t>BI_340</t>
  </si>
  <si>
    <t>BI_341</t>
  </si>
  <si>
    <t>BI_342</t>
  </si>
  <si>
    <t>AI_340</t>
  </si>
  <si>
    <t>AI_341</t>
  </si>
  <si>
    <t>AI_342</t>
  </si>
  <si>
    <t>1QF_20</t>
  </si>
  <si>
    <t>Автоматический выключатель1QF_20</t>
  </si>
  <si>
    <t>BI_350</t>
  </si>
  <si>
    <t>BI_351</t>
  </si>
  <si>
    <t>BI_352</t>
  </si>
  <si>
    <t>AI_350</t>
  </si>
  <si>
    <t>AI_351</t>
  </si>
  <si>
    <t>AI_352</t>
  </si>
  <si>
    <t>1QF_21</t>
  </si>
  <si>
    <t>Автоматический выключатель1QF_21</t>
  </si>
  <si>
    <t>1QF_22</t>
  </si>
  <si>
    <t>Автоматический выключатель1QF_22</t>
  </si>
  <si>
    <t>BI_360</t>
  </si>
  <si>
    <t>BI_361</t>
  </si>
  <si>
    <t>BI_362</t>
  </si>
  <si>
    <t>AI_360</t>
  </si>
  <si>
    <t>AI_361</t>
  </si>
  <si>
    <t>AI_362</t>
  </si>
  <si>
    <t>BI_370</t>
  </si>
  <si>
    <t>BI_371</t>
  </si>
  <si>
    <t>BI_372</t>
  </si>
  <si>
    <t>AI_370</t>
  </si>
  <si>
    <t>AI_371</t>
  </si>
  <si>
    <t>AI_372</t>
  </si>
  <si>
    <t>1QF_23</t>
  </si>
  <si>
    <t>Автоматический выключатель1QF_23</t>
  </si>
  <si>
    <t>BI_380</t>
  </si>
  <si>
    <t>BI_381</t>
  </si>
  <si>
    <t>BI_382</t>
  </si>
  <si>
    <t>AI_380</t>
  </si>
  <si>
    <t>AI_381</t>
  </si>
  <si>
    <t>AI_382</t>
  </si>
  <si>
    <t>1QF_24</t>
  </si>
  <si>
    <t>Автоматический выключатель1QF_24</t>
  </si>
  <si>
    <t>1QF_25</t>
  </si>
  <si>
    <t>Автоматический выключатель1QF_25</t>
  </si>
  <si>
    <t>BI_390</t>
  </si>
  <si>
    <t>BI_391</t>
  </si>
  <si>
    <t>BI_392</t>
  </si>
  <si>
    <t>AI_390</t>
  </si>
  <si>
    <t>AI_391</t>
  </si>
  <si>
    <t>AI_392</t>
  </si>
  <si>
    <t>BI_400</t>
  </si>
  <si>
    <t>BI_401</t>
  </si>
  <si>
    <t>BI_402</t>
  </si>
  <si>
    <t>AI_400</t>
  </si>
  <si>
    <t>AI_401</t>
  </si>
  <si>
    <t>AI_402</t>
  </si>
  <si>
    <t>1QF_26</t>
  </si>
  <si>
    <t>Автоматический выключатель1QF_26</t>
  </si>
  <si>
    <t>SECTION_2</t>
  </si>
  <si>
    <t>SECTION_1</t>
  </si>
  <si>
    <t>Ячейка 2  (10kV)</t>
  </si>
  <si>
    <t>Ячейка 3 (10kV)</t>
  </si>
  <si>
    <t>Ячейка 4 (10kV)</t>
  </si>
  <si>
    <t>Ячейка 5 (10kV)</t>
  </si>
  <si>
    <t>Ячейка 7 (10kV)</t>
  </si>
  <si>
    <t>Ячейка 8 (10kV)</t>
  </si>
  <si>
    <t>Ячейка 9 (10kV)</t>
  </si>
  <si>
    <t>Секция  №1 (0.4kV)</t>
  </si>
  <si>
    <t>Секция №2 (0.4kV)</t>
  </si>
  <si>
    <t>BI_410</t>
  </si>
  <si>
    <t>BI_411</t>
  </si>
  <si>
    <t>BI_412</t>
  </si>
  <si>
    <t>AI_410</t>
  </si>
  <si>
    <t>AI_411</t>
  </si>
  <si>
    <t>AI_412</t>
  </si>
  <si>
    <t>2QF_1</t>
  </si>
  <si>
    <t>Автоматический выключатель2QF_1</t>
  </si>
  <si>
    <t>BI_420</t>
  </si>
  <si>
    <t>BI_421</t>
  </si>
  <si>
    <t>BI_422</t>
  </si>
  <si>
    <t>AI_420</t>
  </si>
  <si>
    <t>AI_421</t>
  </si>
  <si>
    <t>AI_422</t>
  </si>
  <si>
    <t>2QF_2</t>
  </si>
  <si>
    <t>Автоматический выключатель2QF_2</t>
  </si>
  <si>
    <t>BI_430</t>
  </si>
  <si>
    <t>BI_431</t>
  </si>
  <si>
    <t>BI_432</t>
  </si>
  <si>
    <t>AI_430</t>
  </si>
  <si>
    <t>AI_431</t>
  </si>
  <si>
    <t>AI_432</t>
  </si>
  <si>
    <t>2QF_3</t>
  </si>
  <si>
    <t>Автоматический выключатель2QF_3</t>
  </si>
  <si>
    <t>BI_440</t>
  </si>
  <si>
    <t>BI_441</t>
  </si>
  <si>
    <t>BI_442</t>
  </si>
  <si>
    <t>AI_440</t>
  </si>
  <si>
    <t>AI_441</t>
  </si>
  <si>
    <t>AI_442</t>
  </si>
  <si>
    <t>2QF_29</t>
  </si>
  <si>
    <t>Автоматический выключатель2QF_29</t>
  </si>
  <si>
    <t>BI_450</t>
  </si>
  <si>
    <t>BI_451</t>
  </si>
  <si>
    <t>BI_452</t>
  </si>
  <si>
    <t>AI_450</t>
  </si>
  <si>
    <t>AI_451</t>
  </si>
  <si>
    <t>AI_452</t>
  </si>
  <si>
    <t>2QF_30</t>
  </si>
  <si>
    <t>Автоматический выключатель2QF_30</t>
  </si>
  <si>
    <t>BI_460</t>
  </si>
  <si>
    <t>BI_461</t>
  </si>
  <si>
    <t>BI_462</t>
  </si>
  <si>
    <t>AI_460</t>
  </si>
  <si>
    <t>AI_461</t>
  </si>
  <si>
    <t>AI_462</t>
  </si>
  <si>
    <t>BI_470</t>
  </si>
  <si>
    <t>BI_471</t>
  </si>
  <si>
    <t>BI_472</t>
  </si>
  <si>
    <t>AI_470</t>
  </si>
  <si>
    <t>AI_471</t>
  </si>
  <si>
    <t>AI_472</t>
  </si>
  <si>
    <t>2QF_4</t>
  </si>
  <si>
    <t>Автоматический выключатель2QF_4</t>
  </si>
  <si>
    <t>2QF_5</t>
  </si>
  <si>
    <t>Автоматический выключатель2QF_5</t>
  </si>
  <si>
    <t>BI_480</t>
  </si>
  <si>
    <t>BI_481</t>
  </si>
  <si>
    <t>BI_482</t>
  </si>
  <si>
    <t>AI_480</t>
  </si>
  <si>
    <t>AI_481</t>
  </si>
  <si>
    <t>AI_482</t>
  </si>
  <si>
    <t>2QF_6</t>
  </si>
  <si>
    <t>Автоматический выключатель2QF_6</t>
  </si>
  <si>
    <t>BI_490</t>
  </si>
  <si>
    <t>BI_491</t>
  </si>
  <si>
    <t>BI_492</t>
  </si>
  <si>
    <t>AI_490</t>
  </si>
  <si>
    <t>AI_491</t>
  </si>
  <si>
    <t>AI_492</t>
  </si>
  <si>
    <t>2QF_7</t>
  </si>
  <si>
    <t>Автоматический выключатель2QF_7</t>
  </si>
  <si>
    <t>BI_500</t>
  </si>
  <si>
    <t>BI_501</t>
  </si>
  <si>
    <t>BI_502</t>
  </si>
  <si>
    <t>AI_500</t>
  </si>
  <si>
    <t>AI_501</t>
  </si>
  <si>
    <t>AI_502</t>
  </si>
  <si>
    <t>BI_510</t>
  </si>
  <si>
    <t>BI_511</t>
  </si>
  <si>
    <t>BI_512</t>
  </si>
  <si>
    <t>AI_510</t>
  </si>
  <si>
    <t>AI_511</t>
  </si>
  <si>
    <t>AI_512</t>
  </si>
  <si>
    <t>2QF_8</t>
  </si>
  <si>
    <t>Автоматический выключатель2QF_8</t>
  </si>
  <si>
    <t>2QF_9</t>
  </si>
  <si>
    <t>Автоматический выключатель2QF_9</t>
  </si>
  <si>
    <t>BI_520</t>
  </si>
  <si>
    <t>BI_521</t>
  </si>
  <si>
    <t>BI_522</t>
  </si>
  <si>
    <t>AI_520</t>
  </si>
  <si>
    <t>AI_521</t>
  </si>
  <si>
    <t>AI_522</t>
  </si>
  <si>
    <t>2QF_10</t>
  </si>
  <si>
    <t>Автоматический выключатель2QF_10</t>
  </si>
  <si>
    <t>BI_530</t>
  </si>
  <si>
    <t>BI_531</t>
  </si>
  <si>
    <t>BI_532</t>
  </si>
  <si>
    <t>AI_530</t>
  </si>
  <si>
    <t>AI_531</t>
  </si>
  <si>
    <t>AI_532</t>
  </si>
  <si>
    <t>2QF_11</t>
  </si>
  <si>
    <t>Автоматический выключатель2QF_11</t>
  </si>
  <si>
    <t>BI_540</t>
  </si>
  <si>
    <t>BI_541</t>
  </si>
  <si>
    <t>BI_542</t>
  </si>
  <si>
    <t>AI_540</t>
  </si>
  <si>
    <t>AI_541</t>
  </si>
  <si>
    <t>AI_542</t>
  </si>
  <si>
    <t>2QF_12</t>
  </si>
  <si>
    <t>Автоматический выключатель2QF_12</t>
  </si>
  <si>
    <t>BI_550</t>
  </si>
  <si>
    <t>BI_551</t>
  </si>
  <si>
    <t>BI_552</t>
  </si>
  <si>
    <t>AI_550</t>
  </si>
  <si>
    <t>AI_551</t>
  </si>
  <si>
    <t>AI_552</t>
  </si>
  <si>
    <t>2QF_13</t>
  </si>
  <si>
    <t>Автоматический выключатель2QF_13</t>
  </si>
  <si>
    <t>BI_560</t>
  </si>
  <si>
    <t>BI_561</t>
  </si>
  <si>
    <t>BI_562</t>
  </si>
  <si>
    <t>AI_560</t>
  </si>
  <si>
    <t>AI_561</t>
  </si>
  <si>
    <t>AI_562</t>
  </si>
  <si>
    <t>2QF_14</t>
  </si>
  <si>
    <t>Автоматический выключатель2QF_14</t>
  </si>
  <si>
    <t>BI_570</t>
  </si>
  <si>
    <t>BI_571</t>
  </si>
  <si>
    <t>BI_572</t>
  </si>
  <si>
    <t>AI_570</t>
  </si>
  <si>
    <t>AI_571</t>
  </si>
  <si>
    <t>AI_572</t>
  </si>
  <si>
    <t>2QF_15</t>
  </si>
  <si>
    <t>Автоматический выключатель2QF_15</t>
  </si>
  <si>
    <t>BI_580</t>
  </si>
  <si>
    <t>BI_581</t>
  </si>
  <si>
    <t>BI_582</t>
  </si>
  <si>
    <t>AI_580</t>
  </si>
  <si>
    <t>AI_581</t>
  </si>
  <si>
    <t>AI_582</t>
  </si>
  <si>
    <t>2QF_16</t>
  </si>
  <si>
    <t>Автоматический выключатель2QF_16</t>
  </si>
  <si>
    <t>BI_590</t>
  </si>
  <si>
    <t>BI_591</t>
  </si>
  <si>
    <t>BI_592</t>
  </si>
  <si>
    <t>AI_590</t>
  </si>
  <si>
    <t>AI_591</t>
  </si>
  <si>
    <t>AI_592</t>
  </si>
  <si>
    <t>2QF_17</t>
  </si>
  <si>
    <t>Автоматический выключатель2QF_17</t>
  </si>
  <si>
    <t>BI_600</t>
  </si>
  <si>
    <t>BI_601</t>
  </si>
  <si>
    <t>BI_602</t>
  </si>
  <si>
    <t>AI_600</t>
  </si>
  <si>
    <t>AI_601</t>
  </si>
  <si>
    <t>AI_602</t>
  </si>
  <si>
    <t>2QF_18</t>
  </si>
  <si>
    <t>Автоматический выключатель2QF_18</t>
  </si>
  <si>
    <t>BI_610</t>
  </si>
  <si>
    <t>BI_611</t>
  </si>
  <si>
    <t>BI_612</t>
  </si>
  <si>
    <t>AI_610</t>
  </si>
  <si>
    <t>AI_611</t>
  </si>
  <si>
    <t>AI_612</t>
  </si>
  <si>
    <t>2QF_19</t>
  </si>
  <si>
    <t>Автоматический выключатель2QF_19</t>
  </si>
  <si>
    <t>BI_620</t>
  </si>
  <si>
    <t>BI_621</t>
  </si>
  <si>
    <t>BI_622</t>
  </si>
  <si>
    <t>AI_620</t>
  </si>
  <si>
    <t>AI_621</t>
  </si>
  <si>
    <t>AI_622</t>
  </si>
  <si>
    <t>2QF_20</t>
  </si>
  <si>
    <t>Автоматический выключатель2QF_20</t>
  </si>
  <si>
    <t>BI_630</t>
  </si>
  <si>
    <t>BI_631</t>
  </si>
  <si>
    <t>BI_632</t>
  </si>
  <si>
    <t>AI_630</t>
  </si>
  <si>
    <t>AI_631</t>
  </si>
  <si>
    <t>AI_632</t>
  </si>
  <si>
    <t>2QF_21</t>
  </si>
  <si>
    <t>Автоматический выключатель2QF_21</t>
  </si>
  <si>
    <t>BI_640</t>
  </si>
  <si>
    <t>BI_641</t>
  </si>
  <si>
    <t>BI_642</t>
  </si>
  <si>
    <t>AI_640</t>
  </si>
  <si>
    <t>AI_641</t>
  </si>
  <si>
    <t>AI_642</t>
  </si>
  <si>
    <t>2QF_22</t>
  </si>
  <si>
    <t>Автоматический выключатель2QF_22</t>
  </si>
  <si>
    <t>BI_650</t>
  </si>
  <si>
    <t>BI_651</t>
  </si>
  <si>
    <t>BI_652</t>
  </si>
  <si>
    <t>AI_650</t>
  </si>
  <si>
    <t>AI_651</t>
  </si>
  <si>
    <t>AI_652</t>
  </si>
  <si>
    <t>2QF_23</t>
  </si>
  <si>
    <t>Автоматический выключатель2QF_23</t>
  </si>
  <si>
    <t>BI_660</t>
  </si>
  <si>
    <t>BI_661</t>
  </si>
  <si>
    <t>BI_662</t>
  </si>
  <si>
    <t>AI_660</t>
  </si>
  <si>
    <t>AI_661</t>
  </si>
  <si>
    <t>AI_662</t>
  </si>
  <si>
    <t>2QF_24</t>
  </si>
  <si>
    <t>Автоматический выключатель2QF_24</t>
  </si>
  <si>
    <t>BI_670</t>
  </si>
  <si>
    <t>BI_671</t>
  </si>
  <si>
    <t>BI_672</t>
  </si>
  <si>
    <t>AI_670</t>
  </si>
  <si>
    <t>AI_671</t>
  </si>
  <si>
    <t>AI_672</t>
  </si>
  <si>
    <t>2QF_25</t>
  </si>
  <si>
    <t>BI_680</t>
  </si>
  <si>
    <t>BI_681</t>
  </si>
  <si>
    <t>BI_682</t>
  </si>
  <si>
    <t>AI_680</t>
  </si>
  <si>
    <t>AI_681</t>
  </si>
  <si>
    <t>AI_682</t>
  </si>
  <si>
    <t>2QF_26</t>
  </si>
  <si>
    <t>Автоматический выключатель2QF_25</t>
  </si>
  <si>
    <t>Автоматический выключатель2QF_26</t>
  </si>
  <si>
    <t>BI_690</t>
  </si>
  <si>
    <t>BI_691</t>
  </si>
  <si>
    <t>BI_692</t>
  </si>
  <si>
    <t>AI_690</t>
  </si>
  <si>
    <t>AI_691</t>
  </si>
  <si>
    <t>AI_692</t>
  </si>
  <si>
    <t>AI_700</t>
  </si>
  <si>
    <t>AI_701</t>
  </si>
  <si>
    <t>AI_702</t>
  </si>
  <si>
    <t>AI_703</t>
  </si>
  <si>
    <t xml:space="preserve">Температура в РУ 10 кВ. </t>
  </si>
  <si>
    <t>Температура в РУ 0.4 кВ.</t>
  </si>
  <si>
    <t xml:space="preserve">Температура в помещении трансформатора 1. </t>
  </si>
  <si>
    <t xml:space="preserve">Температура в помещении трансформатора 2. </t>
  </si>
  <si>
    <t>TP_1002</t>
  </si>
  <si>
    <t>Ventilation</t>
  </si>
  <si>
    <t>AHU_01</t>
  </si>
  <si>
    <t>Приточно-вытяжная машина №1</t>
  </si>
  <si>
    <t>Ручное</t>
  </si>
  <si>
    <t>Авто</t>
  </si>
  <si>
    <t>Циркуляционный насос в ГК авто</t>
  </si>
  <si>
    <t>Циркуляционный насос в ГК статус</t>
  </si>
  <si>
    <t>Выкл</t>
  </si>
  <si>
    <t>Вкл</t>
  </si>
  <si>
    <t>Температура воды в контуре отопления датчик</t>
  </si>
  <si>
    <t xml:space="preserve"> </t>
  </si>
  <si>
    <t>Приточный вентилятор авто</t>
  </si>
  <si>
    <t>Вытяжной вентилятор авто</t>
  </si>
  <si>
    <t>Норма</t>
  </si>
  <si>
    <t>Авария</t>
  </si>
  <si>
    <t>Приточный вентилятор  дифференциальное давление датчик</t>
  </si>
  <si>
    <t>Вытяжной вентилятор  дифференциальное давление</t>
  </si>
  <si>
    <t>Температура приточного воздуха датчик</t>
  </si>
  <si>
    <t>0.3</t>
  </si>
  <si>
    <t>Температура вытяжного воздуха датчик</t>
  </si>
  <si>
    <t>Защита от разморозки (термостат)</t>
  </si>
  <si>
    <t>Клапан отопления управление</t>
  </si>
  <si>
    <t>Циркуляционный насос в ГК управление</t>
  </si>
  <si>
    <t>Фильтр приточного воздуха G (грубый) загрязнён</t>
  </si>
  <si>
    <t>Тревога</t>
  </si>
  <si>
    <t>Запуск системы</t>
  </si>
  <si>
    <t xml:space="preserve">Общая неисправность  </t>
  </si>
  <si>
    <t>Приточный вентилятор обрыв ремня</t>
  </si>
  <si>
    <t>Вытяжной вентилятор обрыв ремня</t>
  </si>
  <si>
    <t>Циркуляционный насос в ГК авария</t>
  </si>
  <si>
    <t>Заданная температура воздуха в комфортном режиме</t>
  </si>
  <si>
    <t>Пожарная тревога</t>
  </si>
  <si>
    <t>Режим работы системы</t>
  </si>
  <si>
    <t xml:space="preserve">Тепловой режим системы Зима/Лето   </t>
  </si>
  <si>
    <t>Лето</t>
  </si>
  <si>
    <t>Зима</t>
  </si>
  <si>
    <t>HAWK_600</t>
  </si>
  <si>
    <t>ПЛК BACnet</t>
  </si>
  <si>
    <t>BI_22312</t>
  </si>
  <si>
    <t>BI_22905</t>
  </si>
  <si>
    <t>BI_22303</t>
  </si>
  <si>
    <t>BO_22315</t>
  </si>
  <si>
    <t>BI_22402</t>
  </si>
  <si>
    <t>BI_22407</t>
  </si>
  <si>
    <t>AI_22401</t>
  </si>
  <si>
    <t>AI_22406</t>
  </si>
  <si>
    <t>AI_22412</t>
  </si>
  <si>
    <t>Температура воздуха в камере смешивания датчик</t>
  </si>
  <si>
    <t>AI_22408</t>
  </si>
  <si>
    <t>Качество вытяжного воздуха CO2 датчик</t>
  </si>
  <si>
    <t>AI_22404</t>
  </si>
  <si>
    <t>AO_22414</t>
  </si>
  <si>
    <t>AO_22415</t>
  </si>
  <si>
    <t>Заслонка приточного вентилятора управление</t>
  </si>
  <si>
    <t>BI_22615</t>
  </si>
  <si>
    <t>AI_27501</t>
  </si>
  <si>
    <t>Приточный вентилятор скорость</t>
  </si>
  <si>
    <t>AO_27500</t>
  </si>
  <si>
    <t>Приточный вентилятор пропорциональное управление</t>
  </si>
  <si>
    <t>BI_27503</t>
  </si>
  <si>
    <t>Приточный вентилятор ПЧ авария</t>
  </si>
  <si>
    <t>BI_27504</t>
  </si>
  <si>
    <t>AI_27506</t>
  </si>
  <si>
    <t>Вытяжной вентилятор скорость</t>
  </si>
  <si>
    <t>AO_27505</t>
  </si>
  <si>
    <t>Вытяжной вентилятор пропорциональное управление</t>
  </si>
  <si>
    <t>BI_27508</t>
  </si>
  <si>
    <t>Вытяжной вентилятор ПЧ авария</t>
  </si>
  <si>
    <t>BI_27509</t>
  </si>
  <si>
    <t>BO_22430</t>
  </si>
  <si>
    <t>BI_22438</t>
  </si>
  <si>
    <t>BI_22434</t>
  </si>
  <si>
    <t>BI_22435</t>
  </si>
  <si>
    <t>BI_22440</t>
  </si>
  <si>
    <t>AO_22431</t>
  </si>
  <si>
    <t>BO_22439</t>
  </si>
  <si>
    <t>MO_22499</t>
  </si>
  <si>
    <t>BO_22437</t>
  </si>
  <si>
    <t>BO_601</t>
  </si>
  <si>
    <t>Старт ПЧ приточки</t>
  </si>
  <si>
    <t>BO_602</t>
  </si>
  <si>
    <t>Старт ПЧ вытяжки</t>
  </si>
  <si>
    <t>AHU_02</t>
  </si>
  <si>
    <t>SIEMENS PXD</t>
  </si>
  <si>
    <t>Статус вентилятора</t>
  </si>
  <si>
    <t>Вентилятор авто</t>
  </si>
  <si>
    <t>Вентилятор авария</t>
  </si>
  <si>
    <t>Включение вентилятора</t>
  </si>
  <si>
    <t>Статус шиберная заслонка</t>
  </si>
  <si>
    <t>Авария шиберной заслонки</t>
  </si>
  <si>
    <t>BI_3000</t>
  </si>
  <si>
    <t>BI_3001</t>
  </si>
  <si>
    <t>BI_3002</t>
  </si>
  <si>
    <t>BI_3003</t>
  </si>
  <si>
    <t>BI_3004</t>
  </si>
  <si>
    <t>BI_3005</t>
  </si>
  <si>
    <t>VENTILATOR 1</t>
  </si>
  <si>
    <t>Вытяжной вентилятор №1</t>
  </si>
  <si>
    <t>VENTILATOR 2</t>
  </si>
  <si>
    <t>VENTILATOR 3</t>
  </si>
  <si>
    <t>VENTILATOR 4</t>
  </si>
  <si>
    <t>BI_3010</t>
  </si>
  <si>
    <t>BI_3011</t>
  </si>
  <si>
    <t>BI_3012</t>
  </si>
  <si>
    <t>BI_3013</t>
  </si>
  <si>
    <t>BI_3014</t>
  </si>
  <si>
    <t>BI_3015</t>
  </si>
  <si>
    <t>BI_3020</t>
  </si>
  <si>
    <t>BI_3021</t>
  </si>
  <si>
    <t>BI_3022</t>
  </si>
  <si>
    <t>BI_3023</t>
  </si>
  <si>
    <t>BI_3024</t>
  </si>
  <si>
    <t>BI_3025</t>
  </si>
  <si>
    <t>BI_3030</t>
  </si>
  <si>
    <t>BI_3031</t>
  </si>
  <si>
    <t>BI_3032</t>
  </si>
  <si>
    <t>BI_3033</t>
  </si>
  <si>
    <t>BI_3034</t>
  </si>
  <si>
    <t>BI_3035</t>
  </si>
  <si>
    <t>ITP</t>
  </si>
  <si>
    <t>Вытяжной вентилятор №3</t>
  </si>
  <si>
    <t>Трансформаторная подстанция №1</t>
  </si>
  <si>
    <t>Electricity</t>
  </si>
  <si>
    <t>Электроснабжение</t>
  </si>
  <si>
    <t>Heat_supply</t>
  </si>
  <si>
    <t>Теплоснабжение</t>
  </si>
  <si>
    <t>WC_WS</t>
  </si>
  <si>
    <t>Водоснабжение и водоотведение</t>
  </si>
  <si>
    <t>RetFans</t>
  </si>
  <si>
    <t>PropertyList-371 адрес регистра</t>
  </si>
  <si>
    <t>PropertyList-371 Количество регистров для чтения</t>
  </si>
  <si>
    <t>PropertyList-371 Функция для чтения регистра</t>
  </si>
  <si>
    <t>PropertyList-371Функция для записи в регистр</t>
  </si>
  <si>
    <t>PropertyList-371 Тип данных</t>
  </si>
  <si>
    <t>PropertyList-371 Длина данных в битах</t>
  </si>
  <si>
    <t>PropertyList-371 Бит регистра</t>
  </si>
  <si>
    <t>PropertyList-371 Извлекаемые данные из массива/Номер слова</t>
  </si>
  <si>
    <t>PropertyList-371 Коэфф. Преобразования(делитиь значение на него)</t>
  </si>
  <si>
    <t>371.modbus.address</t>
  </si>
  <si>
    <t>371.modbus.quantity</t>
  </si>
  <si>
    <t>371.modbus.functionRead</t>
  </si>
  <si>
    <t>371.modbus.functionWrite</t>
  </si>
  <si>
    <t>371.modbus.dataType</t>
  </si>
  <si>
    <t>371.modbus.dataLenght</t>
  </si>
  <si>
    <t>371.modbus.bit</t>
  </si>
  <si>
    <t>371.modbus.word</t>
  </si>
  <si>
    <t>371.modbus.scale</t>
  </si>
  <si>
    <t>0x03</t>
  </si>
  <si>
    <t>BOOL</t>
  </si>
  <si>
    <t>INT</t>
  </si>
  <si>
    <t>0x04</t>
  </si>
  <si>
    <t>FLOAT</t>
  </si>
  <si>
    <t>KNS</t>
  </si>
  <si>
    <t>Канализационная насосная станция</t>
  </si>
  <si>
    <t>FIT1</t>
  </si>
  <si>
    <t>Расход</t>
  </si>
  <si>
    <t>0.000000</t>
  </si>
  <si>
    <t>KNS5_WQE-1</t>
  </si>
  <si>
    <t>FIT2</t>
  </si>
  <si>
    <t>KNS5_WQE-2</t>
  </si>
  <si>
    <t>Alarm</t>
  </si>
  <si>
    <t>inactive</t>
  </si>
  <si>
    <t>Ctrl</t>
  </si>
  <si>
    <t>Управление</t>
  </si>
  <si>
    <t>KNS5_MKO-CONTROL</t>
  </si>
  <si>
    <t>Alarm1</t>
  </si>
  <si>
    <t>active</t>
  </si>
  <si>
    <t>KNS5_MKO-ALARM</t>
  </si>
  <si>
    <t>Открыта дверца</t>
  </si>
  <si>
    <t>Pres</t>
  </si>
  <si>
    <t>Давл. воздуха в канале</t>
  </si>
  <si>
    <t>Start</t>
  </si>
  <si>
    <t>Запуск</t>
  </si>
  <si>
    <t>KNS5_GK-START</t>
  </si>
  <si>
    <t>AlarmN</t>
  </si>
  <si>
    <t>Нет сети</t>
  </si>
  <si>
    <t>KNS5_GK-STOP</t>
  </si>
  <si>
    <t>DOP2</t>
  </si>
  <si>
    <t>KNS5_GK-ALARM</t>
  </si>
  <si>
    <t>Stop</t>
  </si>
  <si>
    <t>Останов</t>
  </si>
  <si>
    <t>PI2</t>
  </si>
  <si>
    <t>Давление 2</t>
  </si>
  <si>
    <t>5.266250</t>
  </si>
  <si>
    <t>KNS5_PE2-STSTUS</t>
  </si>
  <si>
    <t>Al1</t>
  </si>
  <si>
    <t>Авария Н1</t>
  </si>
  <si>
    <t>Al2</t>
  </si>
  <si>
    <t>Авария Н2</t>
  </si>
  <si>
    <t>Al3</t>
  </si>
  <si>
    <t>Авария Н3</t>
  </si>
  <si>
    <t>Общая Авария</t>
  </si>
  <si>
    <t>Over</t>
  </si>
  <si>
    <t>Переполнение</t>
  </si>
  <si>
    <t>Work1</t>
  </si>
  <si>
    <t>Работа Н1</t>
  </si>
  <si>
    <t>KNS5_N1-STATUS</t>
  </si>
  <si>
    <t>Work2</t>
  </si>
  <si>
    <t>Работа Н2</t>
  </si>
  <si>
    <t>KNS5_N2-STATUS</t>
  </si>
  <si>
    <t>Work3</t>
  </si>
  <si>
    <t>Работа Н3</t>
  </si>
  <si>
    <t>KNS5_N3-STATUS</t>
  </si>
  <si>
    <t>Per1</t>
  </si>
  <si>
    <t>KNS5_LEVEL-HI-ALARM</t>
  </si>
  <si>
    <t>AlaP1</t>
  </si>
  <si>
    <t>Неисправность Н1</t>
  </si>
  <si>
    <t>KNS5_N1-ALARM</t>
  </si>
  <si>
    <t>AlaP2</t>
  </si>
  <si>
    <t>Неисправность Н2</t>
  </si>
  <si>
    <t>KNS5_N2-ALARM</t>
  </si>
  <si>
    <t>AlaP3</t>
  </si>
  <si>
    <t>Неисправность Н3</t>
  </si>
  <si>
    <t>KNS5_N3-ALARM</t>
  </si>
  <si>
    <t>Общая неисправность</t>
  </si>
  <si>
    <t>KNS5_COM-ALARM</t>
  </si>
  <si>
    <t>LOS</t>
  </si>
  <si>
    <t>Локальные очистные сооружения поверхностного стока</t>
  </si>
  <si>
    <t>2_Vlm</t>
  </si>
  <si>
    <t>Расход воды на полив территории</t>
  </si>
  <si>
    <t>LOS_FQI-2-ST</t>
  </si>
  <si>
    <t>3_Vlm</t>
  </si>
  <si>
    <t>LOS_FQI-3-ST</t>
  </si>
  <si>
    <t>4_Vlm</t>
  </si>
  <si>
    <t>LOS_FQI-4-ST</t>
  </si>
  <si>
    <t>Press</t>
  </si>
  <si>
    <t>Давление</t>
  </si>
  <si>
    <t>65535.000000</t>
  </si>
  <si>
    <t>LOS_MPC-PRESS</t>
  </si>
  <si>
    <t>State</t>
  </si>
  <si>
    <t>Режим работы</t>
  </si>
  <si>
    <t>UST</t>
  </si>
  <si>
    <t>Уставка</t>
  </si>
  <si>
    <t>5000.000000</t>
  </si>
  <si>
    <t>ALN79</t>
  </si>
  <si>
    <t>Авария насосной станции</t>
  </si>
  <si>
    <t>LOS_MPC-ALARM</t>
  </si>
  <si>
    <t>WRN79</t>
  </si>
  <si>
    <t>Предупреждение насосной станции</t>
  </si>
  <si>
    <t>ONOFF</t>
  </si>
  <si>
    <t>Отключение/Включение</t>
  </si>
  <si>
    <t>LOS_MPC-CONTROL</t>
  </si>
  <si>
    <t>LOCREM79</t>
  </si>
  <si>
    <t>Локальное/Дистанционное</t>
  </si>
  <si>
    <t>ONN79</t>
  </si>
  <si>
    <t>Включить станцию</t>
  </si>
  <si>
    <t>LevClWt</t>
  </si>
  <si>
    <t>Уровень в резерв очищ воды</t>
  </si>
  <si>
    <t>2.520750</t>
  </si>
  <si>
    <t>LOS_CW-TANK-LEVEL</t>
  </si>
  <si>
    <t>LevSawAR</t>
  </si>
  <si>
    <t>Уров сточ вод в аккум резерв</t>
  </si>
  <si>
    <t>3.570500</t>
  </si>
  <si>
    <t>LOS_DW-ACCUM-LEVEL</t>
  </si>
  <si>
    <t>FlSl3</t>
  </si>
  <si>
    <t>Уровень SL3 (аварийный)</t>
  </si>
  <si>
    <t>LOS_SL3-STATUS</t>
  </si>
  <si>
    <t>LevelSL4</t>
  </si>
  <si>
    <t>Уровень SL4 (нижний)</t>
  </si>
  <si>
    <t>LOS_SL4-STATUS</t>
  </si>
  <si>
    <t>LevelSL5</t>
  </si>
  <si>
    <t>Уровень SL5 (рабочий 1)</t>
  </si>
  <si>
    <t>LOS_SL5-STATUS</t>
  </si>
  <si>
    <t>LevelSL6</t>
  </si>
  <si>
    <t>Уровень SL6 (рабочий 2)</t>
  </si>
  <si>
    <t>LOS_SL6-STATUS</t>
  </si>
  <si>
    <t>LevelSL7</t>
  </si>
  <si>
    <t>Уровень SL7 (максимальный)</t>
  </si>
  <si>
    <t>LOS_SL7-STATUS</t>
  </si>
  <si>
    <t>LevelSL8</t>
  </si>
  <si>
    <t>Уровень SL8 (аварийный)</t>
  </si>
  <si>
    <t>LOS_SL8-STATUS</t>
  </si>
  <si>
    <t>AlLvClWt1</t>
  </si>
  <si>
    <t>Авар уров в резерв очищ воды</t>
  </si>
  <si>
    <t>LOS_CW-TANK-LVL-ALARM</t>
  </si>
  <si>
    <t>AlLvSwAR1</t>
  </si>
  <si>
    <t>Авар уров сточ вод в аккум резерв</t>
  </si>
  <si>
    <t>LOS_DW-ACCUM-OVERLEVEL</t>
  </si>
  <si>
    <t>H5_Al</t>
  </si>
  <si>
    <t>Авария НД5</t>
  </si>
  <si>
    <t>LOS_ND5-ALARM</t>
  </si>
  <si>
    <t>H6_Al</t>
  </si>
  <si>
    <t>Авария НД6</t>
  </si>
  <si>
    <t>LOS_ND6-ALARM</t>
  </si>
  <si>
    <t>H5_St</t>
  </si>
  <si>
    <t>Работа НД5</t>
  </si>
  <si>
    <t>LOS_ND5-STATUS</t>
  </si>
  <si>
    <t>H6_St</t>
  </si>
  <si>
    <t>Работа НД6</t>
  </si>
  <si>
    <t>LOS_ND6-STATUS</t>
  </si>
  <si>
    <t>H1WORK</t>
  </si>
  <si>
    <t>Насос 1 в работе</t>
  </si>
  <si>
    <t>H2WORK</t>
  </si>
  <si>
    <t>Насос 2 в работе</t>
  </si>
  <si>
    <t>H3_AlPm</t>
  </si>
  <si>
    <t>Авария насоса Н3</t>
  </si>
  <si>
    <t>LOS_N3-ALARM</t>
  </si>
  <si>
    <t>H4_AlPm</t>
  </si>
  <si>
    <t>Авария насоса Н4</t>
  </si>
  <si>
    <t>LOS_N4-ALARM</t>
  </si>
  <si>
    <t>H3_StPm</t>
  </si>
  <si>
    <t>Работа насоса Н3</t>
  </si>
  <si>
    <t>LOS_N3-STATUS</t>
  </si>
  <si>
    <t>H4_StPm</t>
  </si>
  <si>
    <t>Работа насоса Н4</t>
  </si>
  <si>
    <t>LOS_N4-STATUS</t>
  </si>
  <si>
    <t>Al</t>
  </si>
  <si>
    <t>LOS_UFO-1-ALARM</t>
  </si>
  <si>
    <t>Ready</t>
  </si>
  <si>
    <t>Готовность</t>
  </si>
  <si>
    <t>LOS_UFO-1-READY</t>
  </si>
  <si>
    <t>RemCt</t>
  </si>
  <si>
    <t>Дистанц управл</t>
  </si>
  <si>
    <t>LOS_UFO-1-DIST-CONTROL</t>
  </si>
  <si>
    <t>Warn</t>
  </si>
  <si>
    <t>Предупреждение</t>
  </si>
  <si>
    <t>Star</t>
  </si>
  <si>
    <t>Пуск</t>
  </si>
  <si>
    <t>LOS_UFO-1-START</t>
  </si>
  <si>
    <t>Стоп</t>
  </si>
  <si>
    <t>LOS_UFO-1-STOP</t>
  </si>
  <si>
    <t>EN</t>
  </si>
  <si>
    <t>Разрешить работу</t>
  </si>
  <si>
    <t>LOS_UFO-2-ALARM</t>
  </si>
  <si>
    <t>LOS_UFO-2-READY</t>
  </si>
  <si>
    <t>Rem</t>
  </si>
  <si>
    <t>LOS_UFO-2-DIST-CONTROL</t>
  </si>
  <si>
    <t>LOS_UFO-2-START</t>
  </si>
  <si>
    <t>LOS_UFO-2-STOP</t>
  </si>
  <si>
    <t>sensor_te_2</t>
  </si>
  <si>
    <t>sensor_te_1</t>
  </si>
  <si>
    <t>sensor_te_3</t>
  </si>
  <si>
    <t>sensor_te_4</t>
  </si>
  <si>
    <t>sensor_te_5</t>
  </si>
  <si>
    <t>sensor_te_6</t>
  </si>
  <si>
    <t>sensor_te_7</t>
  </si>
  <si>
    <t>sensor_pe_1</t>
  </si>
  <si>
    <t>sensor_pe_2</t>
  </si>
  <si>
    <t>sensor_pds_1</t>
  </si>
  <si>
    <t>sensor_pds_2</t>
  </si>
  <si>
    <t>flowmeter_fde_1</t>
  </si>
  <si>
    <t>flowmeter_fde_2</t>
  </si>
  <si>
    <t>nc1_status</t>
  </si>
  <si>
    <t>nc1_auto</t>
  </si>
  <si>
    <t>nc1_control</t>
  </si>
  <si>
    <t>nc2_status</t>
  </si>
  <si>
    <t>nc2_alarm</t>
  </si>
  <si>
    <t>nc1_alarm</t>
  </si>
  <si>
    <t>nc2_auto</t>
  </si>
  <si>
    <t>nc2_control</t>
  </si>
  <si>
    <t>nc3_status</t>
  </si>
  <si>
    <t>nc3_alarm</t>
  </si>
  <si>
    <t>nc3_auto</t>
  </si>
  <si>
    <t>nc3_control</t>
  </si>
  <si>
    <t>nc4_status</t>
  </si>
  <si>
    <t>nc4_alarm</t>
  </si>
  <si>
    <t>nc4_auto</t>
  </si>
  <si>
    <t>nc4_control</t>
  </si>
  <si>
    <t>gvs_set_temp</t>
  </si>
  <si>
    <t>valve1_pos</t>
  </si>
  <si>
    <t>valve2_pos</t>
  </si>
  <si>
    <t>valve1_set_pos</t>
  </si>
  <si>
    <t>valve2_set_pos</t>
  </si>
  <si>
    <t>BV_3006</t>
  </si>
  <si>
    <t>BV_3016</t>
  </si>
  <si>
    <t>BV_3026</t>
  </si>
  <si>
    <t>BV_3036</t>
  </si>
  <si>
    <t>Температура обр. ГВС</t>
  </si>
  <si>
    <t>Температура подачи ГВС</t>
  </si>
  <si>
    <t>Температура подачи Отопления</t>
  </si>
  <si>
    <t>Температура обр. Отопления</t>
  </si>
  <si>
    <t>Температура ХВС подпитка</t>
  </si>
  <si>
    <t>Температура подачи теплоносителя</t>
  </si>
  <si>
    <t>Температура обр. теплоносителя</t>
  </si>
  <si>
    <t>Давление подачи теплоносителя</t>
  </si>
  <si>
    <t>Давление обр. теплоносителя</t>
  </si>
  <si>
    <t>Расход подачи теплоносителя</t>
  </si>
  <si>
    <t>Расход обр. теплоносителя</t>
  </si>
  <si>
    <t>Насос НЦ-1 статус</t>
  </si>
  <si>
    <t>Насос НЦ-1 авария</t>
  </si>
  <si>
    <t>Насос НЦ-1 авто\ручн</t>
  </si>
  <si>
    <t>Насос НЦ-1 управление</t>
  </si>
  <si>
    <t>Насос НЦ-2 статус</t>
  </si>
  <si>
    <t>Насос НЦ-2 авария</t>
  </si>
  <si>
    <t>Насос НЦ-2 авто\ручн</t>
  </si>
  <si>
    <t>Насос НЦ-2 управление</t>
  </si>
  <si>
    <t>Насос НЦ-3 статус</t>
  </si>
  <si>
    <t>Насос НЦ-3 авария</t>
  </si>
  <si>
    <t>Насос НЦ-3 авто\ручн</t>
  </si>
  <si>
    <t>Насос НЦ-3 управление</t>
  </si>
  <si>
    <t>Насос НЦ-4 статус</t>
  </si>
  <si>
    <t>Насос НЦ-4 авария</t>
  </si>
  <si>
    <t>Насос НЦ-4 авто\ручн</t>
  </si>
  <si>
    <t>Насос НЦ-4 управление</t>
  </si>
  <si>
    <t>Перепад давления насосов ГВС</t>
  </si>
  <si>
    <t>Перепад давления насосов Отопления</t>
  </si>
  <si>
    <t>Уставка температуры ГВС</t>
  </si>
  <si>
    <t>Положение клапана регулирования ГВС</t>
  </si>
  <si>
    <t>Положение клапана регулирования Отопления</t>
  </si>
  <si>
    <t>Управление  клапаном ГВС</t>
  </si>
  <si>
    <t>Управление  клапаном Отопление</t>
  </si>
  <si>
    <t>SCHNEIDER</t>
  </si>
  <si>
    <t>DANFOSS</t>
  </si>
  <si>
    <t>CELL_2_ON</t>
  </si>
  <si>
    <t>CELL_2_OFF</t>
  </si>
  <si>
    <t>CELL_2_CURRENT_1</t>
  </si>
  <si>
    <t>CELL_2_CURRENT_2</t>
  </si>
  <si>
    <t>CELL_2_CURRENT_3</t>
  </si>
  <si>
    <t>CELL_3_ON</t>
  </si>
  <si>
    <t>CELL_3_OFF</t>
  </si>
  <si>
    <t>CELL_3_CURRENT_1</t>
  </si>
  <si>
    <t>CELL_3_CURRENT_2</t>
  </si>
  <si>
    <t>CELL_3_CURRENT_3</t>
  </si>
  <si>
    <t>CELL_4_ON</t>
  </si>
  <si>
    <t>CELL_4_OFF</t>
  </si>
  <si>
    <t>CELL_4_CURRENT_1</t>
  </si>
  <si>
    <t>CELL_4_CURRENT_2</t>
  </si>
  <si>
    <t>CELL_4_CURRENT_3</t>
  </si>
  <si>
    <t>CELL_4_VOLTAGE</t>
  </si>
  <si>
    <t>CELL_4_FREQUENCY</t>
  </si>
  <si>
    <t>CELL_5_ON</t>
  </si>
  <si>
    <t>CELL_5_OFF</t>
  </si>
  <si>
    <t>CELL_5_CURRENT_1</t>
  </si>
  <si>
    <t>CELL_5_CURRENT_2</t>
  </si>
  <si>
    <t>CELL_5_CURRENT_3</t>
  </si>
  <si>
    <t>CELL_7_ON</t>
  </si>
  <si>
    <t>CELL_7_OFF</t>
  </si>
  <si>
    <t>CELL_7_CURRENT_1</t>
  </si>
  <si>
    <t>CELL_7_CURRENT_2</t>
  </si>
  <si>
    <t>CELL_7_CURRENT_3</t>
  </si>
  <si>
    <t>CELL_7_VOLTAGE</t>
  </si>
  <si>
    <t>CELL_7_FREQUENCY</t>
  </si>
  <si>
    <t>CELL_8_ON</t>
  </si>
  <si>
    <t>CELL_8_OFF</t>
  </si>
  <si>
    <t>CELL_8_CURRENT_1</t>
  </si>
  <si>
    <t>CELL_8_CURRENT_2</t>
  </si>
  <si>
    <t>CELL_8_CURRENT_3</t>
  </si>
  <si>
    <t>CELL_9_ON</t>
  </si>
  <si>
    <t>CELL_9_OFF</t>
  </si>
  <si>
    <t>CELL_9_CURRENT_1</t>
  </si>
  <si>
    <t>CELL_9_CURRENT_2</t>
  </si>
  <si>
    <t>CELL_9_CURRENT_3</t>
  </si>
  <si>
    <t>QF3_ON</t>
  </si>
  <si>
    <t>QF3_OFF</t>
  </si>
  <si>
    <t>QF3_ALARM</t>
  </si>
  <si>
    <t>QF3_VOLTAGE</t>
  </si>
  <si>
    <t>QF3_CURRENT_1</t>
  </si>
  <si>
    <t>QF3_CURRENT_2</t>
  </si>
  <si>
    <t>QF3_CURRENT_3</t>
  </si>
  <si>
    <t>QF6_ON</t>
  </si>
  <si>
    <t>QF5_ON</t>
  </si>
  <si>
    <t>QF1_ON</t>
  </si>
  <si>
    <t>QF4_ON</t>
  </si>
  <si>
    <t>QF2_ON</t>
  </si>
  <si>
    <t>QF2_OFF</t>
  </si>
  <si>
    <t>QF2_ALARM</t>
  </si>
  <si>
    <t>QF2_VOLTAGE</t>
  </si>
  <si>
    <t>QF2_CURRENT_1</t>
  </si>
  <si>
    <t>QF2_CURRENT_2</t>
  </si>
  <si>
    <t>QF2_CURRENT_3</t>
  </si>
  <si>
    <t>QF6_OFF</t>
  </si>
  <si>
    <t>QF6_ALARM</t>
  </si>
  <si>
    <t>QF6_VOLTAGE</t>
  </si>
  <si>
    <t>QF6_CURRENT_1</t>
  </si>
  <si>
    <t>QF6_CURRENT_2</t>
  </si>
  <si>
    <t>QF6_CURRENT_3</t>
  </si>
  <si>
    <t>QF5_OFF</t>
  </si>
  <si>
    <t>QF5_ALARM</t>
  </si>
  <si>
    <t>QF5_VOLTAGE</t>
  </si>
  <si>
    <t>QF5_CURRENT_1</t>
  </si>
  <si>
    <t>QF5_CURRENT_2</t>
  </si>
  <si>
    <t>QF5_CURRENT_3</t>
  </si>
  <si>
    <t>QF1_OFF</t>
  </si>
  <si>
    <t>QF1_ALARM</t>
  </si>
  <si>
    <t>QF1_VOLTAGE</t>
  </si>
  <si>
    <t>QF1_CURRENT_1</t>
  </si>
  <si>
    <t>QF1_CURRENT_2</t>
  </si>
  <si>
    <t>QF1_CURRENT_3</t>
  </si>
  <si>
    <t>QF4_OFF</t>
  </si>
  <si>
    <t>QF4_ALARM</t>
  </si>
  <si>
    <t>QF4_VOLTAGE</t>
  </si>
  <si>
    <t>QF4_CURRENT_1</t>
  </si>
  <si>
    <t>QF4_CURRENT_2</t>
  </si>
  <si>
    <t>QF4_CURRENT_3</t>
  </si>
  <si>
    <t>1QF1_ON</t>
  </si>
  <si>
    <t>1QF1_OFF</t>
  </si>
  <si>
    <t>1QF1_ALARM</t>
  </si>
  <si>
    <t>1QF1_CURRENT_1</t>
  </si>
  <si>
    <t>1QF1_CURRENT_2</t>
  </si>
  <si>
    <t>1QF1_CURRENT_3</t>
  </si>
  <si>
    <t>1QF2_ON</t>
  </si>
  <si>
    <t>1QF2_OFF</t>
  </si>
  <si>
    <t>1QF2_ALARM</t>
  </si>
  <si>
    <t>1QF2_CURRENT_1</t>
  </si>
  <si>
    <t>1QF2_CURRENT_2</t>
  </si>
  <si>
    <t>1QF2_CURRENT_3</t>
  </si>
  <si>
    <t>1QF3_ON</t>
  </si>
  <si>
    <t>1QF3_OFF</t>
  </si>
  <si>
    <t>1QF3_ALARM</t>
  </si>
  <si>
    <t>1QF3_CURRENT_1</t>
  </si>
  <si>
    <t>1QF3_CURRENT_2</t>
  </si>
  <si>
    <t>1QF3_CURRENT_3</t>
  </si>
  <si>
    <t>1QF29_ON</t>
  </si>
  <si>
    <t>1QF29_OFF</t>
  </si>
  <si>
    <t>1QF29_ALARM</t>
  </si>
  <si>
    <t>1QF29_CURRENT_1</t>
  </si>
  <si>
    <t>1QF29_CURRENT_2</t>
  </si>
  <si>
    <t>1QF29_CURRENT_3</t>
  </si>
  <si>
    <t>1QF30_ON</t>
  </si>
  <si>
    <t>1QF30_OFF</t>
  </si>
  <si>
    <t>1QF30_ALARM</t>
  </si>
  <si>
    <t>1QF30_CURRENT_1</t>
  </si>
  <si>
    <t>1QF30_CURRENT_2</t>
  </si>
  <si>
    <t>1QF30_CURRENT_3</t>
  </si>
  <si>
    <t>1QF5_ON</t>
  </si>
  <si>
    <t>1QF5_OFF</t>
  </si>
  <si>
    <t>1QF5_ALARM</t>
  </si>
  <si>
    <t>1QF5_CURRENT_1</t>
  </si>
  <si>
    <t>1QF4_ON</t>
  </si>
  <si>
    <t>1QF4_OFF</t>
  </si>
  <si>
    <t>1QF4_ALARM</t>
  </si>
  <si>
    <t>1QF4_CURRENT_1</t>
  </si>
  <si>
    <t>1QF4_CURRENT_2</t>
  </si>
  <si>
    <t>1QF4_CURRENT_3</t>
  </si>
  <si>
    <t>1QF5_CURRENT_2</t>
  </si>
  <si>
    <t>1QF5_CURRENT_3</t>
  </si>
  <si>
    <t>1QF6_ON</t>
  </si>
  <si>
    <t>1QF6_OFF</t>
  </si>
  <si>
    <t>1QF6_ALARM</t>
  </si>
  <si>
    <t>1QF6_CURRENT_1</t>
  </si>
  <si>
    <t>1QF6_CURRENT_2</t>
  </si>
  <si>
    <t>1QF6_CURRENT_3</t>
  </si>
  <si>
    <t>1QF7_ON</t>
  </si>
  <si>
    <t>1QF7_OFF</t>
  </si>
  <si>
    <t>1QF7_ALARM</t>
  </si>
  <si>
    <t>1QF7_CURRENT_1</t>
  </si>
  <si>
    <t>1QF7_CURRENT_2</t>
  </si>
  <si>
    <t>1QF7_CURRENT_3</t>
  </si>
  <si>
    <t>1QF8_ON</t>
  </si>
  <si>
    <t>1QF8_OFF</t>
  </si>
  <si>
    <t>1QF8_ALARM</t>
  </si>
  <si>
    <t>1QF8_CURRENT_1</t>
  </si>
  <si>
    <t>1QF8_CURRENT_2</t>
  </si>
  <si>
    <t>1QF8_CURRENT_3</t>
  </si>
  <si>
    <t>1QF9_ON</t>
  </si>
  <si>
    <t>1QF9_OFF</t>
  </si>
  <si>
    <t>1QF9_ALARM</t>
  </si>
  <si>
    <t>1QF9_CURRENT_1</t>
  </si>
  <si>
    <t>1QF9_CURRENT_2</t>
  </si>
  <si>
    <t>1QF9_CURRENT_3</t>
  </si>
  <si>
    <t>1QF10_ON</t>
  </si>
  <si>
    <t>1QF10_OFF</t>
  </si>
  <si>
    <t>1QF10_ALARM</t>
  </si>
  <si>
    <t>1QF10_CURRENT_1</t>
  </si>
  <si>
    <t>1QF10_CURRENT_2</t>
  </si>
  <si>
    <t>1QF10_CURRENT_3</t>
  </si>
  <si>
    <t>1QF11_ON</t>
  </si>
  <si>
    <t>1QF11_OFF</t>
  </si>
  <si>
    <t>1QF11_ALARM</t>
  </si>
  <si>
    <t>1QF11_CURRENT_1</t>
  </si>
  <si>
    <t>1QF11_CURRENT_2</t>
  </si>
  <si>
    <t>1QF11_CURRENT_3</t>
  </si>
  <si>
    <t>1QF12_ON</t>
  </si>
  <si>
    <t>1QF12_OFF</t>
  </si>
  <si>
    <t>1QF12_ALARM</t>
  </si>
  <si>
    <t>1QF12_CURRENT_1</t>
  </si>
  <si>
    <t>1QF12_CURRENT_2</t>
  </si>
  <si>
    <t>1QF12_CURRENT_3</t>
  </si>
  <si>
    <t>1QF13_ON</t>
  </si>
  <si>
    <t>1QF13_OFF</t>
  </si>
  <si>
    <t>1QF13_ALARM</t>
  </si>
  <si>
    <t>1QF13_CURRENT_1</t>
  </si>
  <si>
    <t>1QF13_CURRENT_2</t>
  </si>
  <si>
    <t>1QF13_CURRENT_3</t>
  </si>
  <si>
    <t>1QF14_ON</t>
  </si>
  <si>
    <t>1QF14_OFF</t>
  </si>
  <si>
    <t>1QF14_ALARM</t>
  </si>
  <si>
    <t>1QF14_CURRENT_1</t>
  </si>
  <si>
    <t>1QF14_CURRENT_2</t>
  </si>
  <si>
    <t>1QF14_CURRENT_3</t>
  </si>
  <si>
    <t>1QF15_ON</t>
  </si>
  <si>
    <t>1QF15_OFF</t>
  </si>
  <si>
    <t>1QF15_ALARM</t>
  </si>
  <si>
    <t>1QF15_CURRENT_1</t>
  </si>
  <si>
    <t>1QF15_CURRENT_2</t>
  </si>
  <si>
    <t>1QF15_CURRENT_3</t>
  </si>
  <si>
    <t>1QF16_ON</t>
  </si>
  <si>
    <t>1QF16_OFF</t>
  </si>
  <si>
    <t>1QF16_ALARM</t>
  </si>
  <si>
    <t>1QF16_CURRENT_1</t>
  </si>
  <si>
    <t>1QF16_CURRENT_2</t>
  </si>
  <si>
    <t>1QF16_CURRENT_3</t>
  </si>
  <si>
    <t>1QF17_ON</t>
  </si>
  <si>
    <t>1QF17_OFF</t>
  </si>
  <si>
    <t>1QF17_ALARM</t>
  </si>
  <si>
    <t>1QF17_CURRENT_1</t>
  </si>
  <si>
    <t>1QF17_CURRENT_2</t>
  </si>
  <si>
    <t>1QF17_CURRENT_3</t>
  </si>
  <si>
    <t>1QF18_ON</t>
  </si>
  <si>
    <t>1QF18_OFF</t>
  </si>
  <si>
    <t>1QF18_ALARM</t>
  </si>
  <si>
    <t>1QF18_CURRENT_1</t>
  </si>
  <si>
    <t>1QF18_CURRENT_2</t>
  </si>
  <si>
    <t>1QF18_CURRENT_3</t>
  </si>
  <si>
    <t>1QF19_ON</t>
  </si>
  <si>
    <t>1QF19_OFF</t>
  </si>
  <si>
    <t>1QF19_ALARM</t>
  </si>
  <si>
    <t>1QF19_CURRENT_1</t>
  </si>
  <si>
    <t>1QF19_CURRENT_2</t>
  </si>
  <si>
    <t>1QF19_CURRENT_3</t>
  </si>
  <si>
    <t>1QF20_ON</t>
  </si>
  <si>
    <t>1QF20_OFF</t>
  </si>
  <si>
    <t>1QF20_ALARM</t>
  </si>
  <si>
    <t>1QF20_CURRENT_1</t>
  </si>
  <si>
    <t>1QF20_CURRENT_2</t>
  </si>
  <si>
    <t>1QF20_CURRENT_3</t>
  </si>
  <si>
    <t>1QF21_ON</t>
  </si>
  <si>
    <t>1QF21_OFF</t>
  </si>
  <si>
    <t>1QF21_ALARM</t>
  </si>
  <si>
    <t>1QF21_CURRENT_1</t>
  </si>
  <si>
    <t>1QF21_CURRENT_2</t>
  </si>
  <si>
    <t>1QF21_CURRENT_3</t>
  </si>
  <si>
    <t>1QF22_ON</t>
  </si>
  <si>
    <t>1QF22_OFF</t>
  </si>
  <si>
    <t>1QF22_ALARM</t>
  </si>
  <si>
    <t>1QF22_CURRENT_1</t>
  </si>
  <si>
    <t>1QF22_CURRENT_2</t>
  </si>
  <si>
    <t>1QF22_CURRENT_3</t>
  </si>
  <si>
    <t>1QF23_ON</t>
  </si>
  <si>
    <t>1QF23_OFF</t>
  </si>
  <si>
    <t>1QF23_ALARM</t>
  </si>
  <si>
    <t>1QF23_CURRENT_1</t>
  </si>
  <si>
    <t>1QF23_CURRENT_2</t>
  </si>
  <si>
    <t>1QF23_CURRENT_3</t>
  </si>
  <si>
    <t>1QF24_ON</t>
  </si>
  <si>
    <t>1QF24_OFF</t>
  </si>
  <si>
    <t>1QF24_ALARM</t>
  </si>
  <si>
    <t>1QF24_CURRENT_1</t>
  </si>
  <si>
    <t>1QF24_CURRENT_2</t>
  </si>
  <si>
    <t>1QF24_CURRENT_3</t>
  </si>
  <si>
    <t>1QF25_ON</t>
  </si>
  <si>
    <t>1QF25_OFF</t>
  </si>
  <si>
    <t>1QF25_ALARM</t>
  </si>
  <si>
    <t>1QF25_CURRENT_1</t>
  </si>
  <si>
    <t>1QF25_CURRENT_2</t>
  </si>
  <si>
    <t>1QF25_CURRENT_3</t>
  </si>
  <si>
    <t>1QF26_ON</t>
  </si>
  <si>
    <t>1QF26_OFF</t>
  </si>
  <si>
    <t>1QF26_ALARM</t>
  </si>
  <si>
    <t>1QF26_CURRENT_1</t>
  </si>
  <si>
    <t>1QF26_CURRENT_2</t>
  </si>
  <si>
    <t>1QF26_CURRENT_3</t>
  </si>
  <si>
    <t>2QF1_ON</t>
  </si>
  <si>
    <t>2QF1_OFF</t>
  </si>
  <si>
    <t>2QF1_ALARM</t>
  </si>
  <si>
    <t>2QF1_CURRENT_1</t>
  </si>
  <si>
    <t>2QF1_CURRENT_2</t>
  </si>
  <si>
    <t>2QF1_CURRENT_3</t>
  </si>
  <si>
    <t>2QF2_ON</t>
  </si>
  <si>
    <t>2QF2_OFF</t>
  </si>
  <si>
    <t>2QF2_ALARM</t>
  </si>
  <si>
    <t>2QF2_CURRENT_1</t>
  </si>
  <si>
    <t>2QF2_CURRENT_2</t>
  </si>
  <si>
    <t>2QF2_CURRENT_3</t>
  </si>
  <si>
    <t>2QF3_ON</t>
  </si>
  <si>
    <t>2QF3_OFF</t>
  </si>
  <si>
    <t>2QF3_ALARM</t>
  </si>
  <si>
    <t>2QF3_CURRENT_1</t>
  </si>
  <si>
    <t>2QF3_CURRENT_2</t>
  </si>
  <si>
    <t>2QF3_CURRENT_3</t>
  </si>
  <si>
    <t>2QF29_ON</t>
  </si>
  <si>
    <t>2QF29_OFF</t>
  </si>
  <si>
    <t>2QF29_ALARM</t>
  </si>
  <si>
    <t>2QF29_CURRENT_1</t>
  </si>
  <si>
    <t>2QF29_CURRENT_2</t>
  </si>
  <si>
    <t>2QF29_CURRENT_3</t>
  </si>
  <si>
    <t>2QF30_ON</t>
  </si>
  <si>
    <t>2QF30_OFF</t>
  </si>
  <si>
    <t>2QF30_ALARM</t>
  </si>
  <si>
    <t>2QF30_CURRENT_1</t>
  </si>
  <si>
    <t>2QF30_CURRENT_2</t>
  </si>
  <si>
    <t>2QF30_CURRENT_3</t>
  </si>
  <si>
    <t>2QF4_ON</t>
  </si>
  <si>
    <t>2QF4_OFF</t>
  </si>
  <si>
    <t>2QF4_ALARM</t>
  </si>
  <si>
    <t>2QF4_CURRENT_1</t>
  </si>
  <si>
    <t>2QF4_CURRENT_2</t>
  </si>
  <si>
    <t>2QF4_CURRENT_3</t>
  </si>
  <si>
    <t>2QF5_ON</t>
  </si>
  <si>
    <t>2QF5_OFF</t>
  </si>
  <si>
    <t>2QF5_ALARM</t>
  </si>
  <si>
    <t>2QF5_CURRENT_1</t>
  </si>
  <si>
    <t>2QF5_CURRENT_2</t>
  </si>
  <si>
    <t>2QF5_CURRENT_3</t>
  </si>
  <si>
    <t>2QF6_ON</t>
  </si>
  <si>
    <t>2QF6_OFF</t>
  </si>
  <si>
    <t>2QF6_ALARM</t>
  </si>
  <si>
    <t>2QF6_CURRENT_1</t>
  </si>
  <si>
    <t>2QF6_CURRENT_2</t>
  </si>
  <si>
    <t>2QF6_CURRENT_3</t>
  </si>
  <si>
    <t>2QF7_ON</t>
  </si>
  <si>
    <t>2QF7_OFF</t>
  </si>
  <si>
    <t>2QF7_ALARM</t>
  </si>
  <si>
    <t>2QF7_CURRENT_1</t>
  </si>
  <si>
    <t>2QF7_CURRENT_2</t>
  </si>
  <si>
    <t>2QF7_CURRENT_3</t>
  </si>
  <si>
    <t>2QF8_ON</t>
  </si>
  <si>
    <t>2QF8_OFF</t>
  </si>
  <si>
    <t>2QF8_ALARM</t>
  </si>
  <si>
    <t>2QF8_CURRENT_1</t>
  </si>
  <si>
    <t>2QF8_CURRENT_2</t>
  </si>
  <si>
    <t>2QF8_CURRENT_3</t>
  </si>
  <si>
    <t>2QF9_ON</t>
  </si>
  <si>
    <t>2QF9_OFF</t>
  </si>
  <si>
    <t>2QF9_ALARM</t>
  </si>
  <si>
    <t>2QF9_CURRENT_1</t>
  </si>
  <si>
    <t>2QF9_CURRENT_2</t>
  </si>
  <si>
    <t>2QF9_CURRENT_3</t>
  </si>
  <si>
    <t>2QF10_ON</t>
  </si>
  <si>
    <t>2QF10_OFF</t>
  </si>
  <si>
    <t>2QF10_ALARM</t>
  </si>
  <si>
    <t>2QF10_CURRENT_1</t>
  </si>
  <si>
    <t>2QF10_CURRENT_2</t>
  </si>
  <si>
    <t>2QF10_CURRENT_3</t>
  </si>
  <si>
    <t>2QF11_ON</t>
  </si>
  <si>
    <t>2QF11_OFF</t>
  </si>
  <si>
    <t>2QF11_ALARM</t>
  </si>
  <si>
    <t>2QF11_CURRENT_1</t>
  </si>
  <si>
    <t>2QF11_CURRENT_2</t>
  </si>
  <si>
    <t>2QF11_CURRENT_3</t>
  </si>
  <si>
    <t>2QF12_ON</t>
  </si>
  <si>
    <t>2QF12_OFF</t>
  </si>
  <si>
    <t>2QF12_ALARM</t>
  </si>
  <si>
    <t>2QF12_CURRENT_1</t>
  </si>
  <si>
    <t>2QF12_CURRENT_2</t>
  </si>
  <si>
    <t>2QF12_CURRENT_3</t>
  </si>
  <si>
    <t>2QF13_ON</t>
  </si>
  <si>
    <t>2QF13_OFF</t>
  </si>
  <si>
    <t>2QF13_ALARM</t>
  </si>
  <si>
    <t>2QF13_CURRENT_1</t>
  </si>
  <si>
    <t>2QF13_CURRENT_2</t>
  </si>
  <si>
    <t>2QF13_CURRENT_3</t>
  </si>
  <si>
    <t>2QF14_ON</t>
  </si>
  <si>
    <t>2QF14_OFF</t>
  </si>
  <si>
    <t>2QF14_ALARM</t>
  </si>
  <si>
    <t>2QF14_CURRENT_1</t>
  </si>
  <si>
    <t>2QF14_CURRENT_2</t>
  </si>
  <si>
    <t>2QF14_CURRENT_3</t>
  </si>
  <si>
    <t>2QF15_ON</t>
  </si>
  <si>
    <t>2QF15_OFF</t>
  </si>
  <si>
    <t>2QF15_ALARM</t>
  </si>
  <si>
    <t>2QF15_CURRENT_1</t>
  </si>
  <si>
    <t>2QF15_CURRENT_2</t>
  </si>
  <si>
    <t>2QF15_CURRENT_3</t>
  </si>
  <si>
    <t>2QF16_ON</t>
  </si>
  <si>
    <t>2QF16_OFF</t>
  </si>
  <si>
    <t>2QF16_ALARM</t>
  </si>
  <si>
    <t>2QF16_CURRENT_1</t>
  </si>
  <si>
    <t>2QF16_CURRENT_2</t>
  </si>
  <si>
    <t>2QF16_CURRENT_3</t>
  </si>
  <si>
    <t>2QF17_ON</t>
  </si>
  <si>
    <t>2QF17_OFF</t>
  </si>
  <si>
    <t>2QF17_ALARM</t>
  </si>
  <si>
    <t>2QF17_CURRENT_1</t>
  </si>
  <si>
    <t>2QF17_CURRENT_2</t>
  </si>
  <si>
    <t>2QF17_CURRENT_3</t>
  </si>
  <si>
    <t>2QF18_ON</t>
  </si>
  <si>
    <t>2QF18_OFF</t>
  </si>
  <si>
    <t>2QF18_ALARM</t>
  </si>
  <si>
    <t>2QF18_CURRENT_1</t>
  </si>
  <si>
    <t>2QF18_CURRENT_2</t>
  </si>
  <si>
    <t>2QF18_CURRENT_3</t>
  </si>
  <si>
    <t>2QF19_ON</t>
  </si>
  <si>
    <t>2QF19_OFF</t>
  </si>
  <si>
    <t>2QF19_ALARM</t>
  </si>
  <si>
    <t>2QF19_CURRENT_1</t>
  </si>
  <si>
    <t>2QF19_CURRENT_2</t>
  </si>
  <si>
    <t>2QF19_CURRENT_3</t>
  </si>
  <si>
    <t>2QF20_ON</t>
  </si>
  <si>
    <t>2QF20_OFF</t>
  </si>
  <si>
    <t>2QF20_ALARM</t>
  </si>
  <si>
    <t>2QF20_CURRENT_1</t>
  </si>
  <si>
    <t>2QF20_CURRENT_2</t>
  </si>
  <si>
    <t>2QF20_CURRENT_3</t>
  </si>
  <si>
    <t>2QF21_ON</t>
  </si>
  <si>
    <t>2QF21_OFF</t>
  </si>
  <si>
    <t>2QF21_ALARM</t>
  </si>
  <si>
    <t>2QF21_CURRENT_1</t>
  </si>
  <si>
    <t>2QF21_CURRENT_2</t>
  </si>
  <si>
    <t>2QF21_CURRENT_3</t>
  </si>
  <si>
    <t>2QF22_ON</t>
  </si>
  <si>
    <t>2QF22_OFF</t>
  </si>
  <si>
    <t>2QF22_ALARM</t>
  </si>
  <si>
    <t>2QF22_CURRENT_1</t>
  </si>
  <si>
    <t>2QF22_CURRENT_2</t>
  </si>
  <si>
    <t>2QF22_CURRENT_3</t>
  </si>
  <si>
    <t>2QF23_ON</t>
  </si>
  <si>
    <t>2QF23_OFF</t>
  </si>
  <si>
    <t>2QF23_ALARM</t>
  </si>
  <si>
    <t>2QF23_CURRENT_1</t>
  </si>
  <si>
    <t>2QF23_CURRENT_2</t>
  </si>
  <si>
    <t>2QF23_CURRENT_3</t>
  </si>
  <si>
    <t>2QF24_ON</t>
  </si>
  <si>
    <t>2QF24_OFF</t>
  </si>
  <si>
    <t>2QF24_ALARM</t>
  </si>
  <si>
    <t>2QF24_CURRENT_1</t>
  </si>
  <si>
    <t>2QF24_CURRENT_2</t>
  </si>
  <si>
    <t>2QF24_CURRENT_3</t>
  </si>
  <si>
    <t>2QF25_ON</t>
  </si>
  <si>
    <t>2QF25_OFF</t>
  </si>
  <si>
    <t>2QF25_ALARM</t>
  </si>
  <si>
    <t>2QF25_CURRENT_1</t>
  </si>
  <si>
    <t>2QF25_CURRENT_2</t>
  </si>
  <si>
    <t>2QF25_CURRENT_3</t>
  </si>
  <si>
    <t>2QF26_ON</t>
  </si>
  <si>
    <t>2QF26_OFF</t>
  </si>
  <si>
    <t>2QF26_ALARM</t>
  </si>
  <si>
    <t>2QF26_CURRENT_1</t>
  </si>
  <si>
    <t>2QF26_CURRENT_2</t>
  </si>
  <si>
    <t>2QF26_CURRENT_3</t>
  </si>
  <si>
    <t>TEMP_VRU_10KV</t>
  </si>
  <si>
    <t>TEMP_VRU_400V</t>
  </si>
  <si>
    <t>TEMP_TR_1</t>
  </si>
  <si>
    <t>TEMP_TR2</t>
  </si>
  <si>
    <t>PUMP_HC_AUTO</t>
  </si>
  <si>
    <t>TERMOSTAT</t>
  </si>
  <si>
    <t>PUMP_HC_STATUS</t>
  </si>
  <si>
    <t>PUMP_HC_CONTROL</t>
  </si>
  <si>
    <t>SF_DPS</t>
  </si>
  <si>
    <t>RF_DPS</t>
  </si>
  <si>
    <t>SF_TEMP</t>
  </si>
  <si>
    <t>RF_TEMP</t>
  </si>
  <si>
    <t>MIX_TEMP</t>
  </si>
  <si>
    <t>CO_2</t>
  </si>
  <si>
    <t>VALVE_HC_SET</t>
  </si>
  <si>
    <t>SCHIBER_SET</t>
  </si>
  <si>
    <t>SF_FILTER_WARN</t>
  </si>
  <si>
    <t>SF_SPEED</t>
  </si>
  <si>
    <t>SF_FD_SET</t>
  </si>
  <si>
    <t>SF_FD_ALARM</t>
  </si>
  <si>
    <t>SF_AUTO</t>
  </si>
  <si>
    <t>RF_SPEED</t>
  </si>
  <si>
    <t>RF_FD_SET</t>
  </si>
  <si>
    <t>RF_FD_ALARM</t>
  </si>
  <si>
    <t>RF_AUTO</t>
  </si>
  <si>
    <t>SYSTEM_START</t>
  </si>
  <si>
    <t>COMM_ALARM</t>
  </si>
  <si>
    <t>SF_DPS_ALARM</t>
  </si>
  <si>
    <t>RF_DPS_ALARM</t>
  </si>
  <si>
    <t>PUMP_HC_ALARM</t>
  </si>
  <si>
    <t>ROOM_TEMP_SET</t>
  </si>
  <si>
    <t>FIRE_ALARM</t>
  </si>
  <si>
    <t>REGULATOR_MODE</t>
  </si>
  <si>
    <t>WIN_SUM</t>
  </si>
  <si>
    <t>RF_FD_START</t>
  </si>
  <si>
    <t>SF_FD_START</t>
  </si>
  <si>
    <t>TEMP_HC</t>
  </si>
  <si>
    <t>FAN1_STATUS</t>
  </si>
  <si>
    <t>FAN1_AUTO</t>
  </si>
  <si>
    <t>FAN1_ALARM</t>
  </si>
  <si>
    <t>FAN1_SET_ON</t>
  </si>
  <si>
    <t>FAN1_SCHIBER_STATUS</t>
  </si>
  <si>
    <t>FAN1_SCHIBER_ALARM</t>
  </si>
  <si>
    <t>FAN1_REMOTE_SET_ON</t>
  </si>
  <si>
    <t>FAN2_STATUS</t>
  </si>
  <si>
    <t>FAN2_AUTO</t>
  </si>
  <si>
    <t>FAN2_ALARM</t>
  </si>
  <si>
    <t>FAN2_SET_ON</t>
  </si>
  <si>
    <t>FAN2_SCHIBER_STATUS</t>
  </si>
  <si>
    <t>FAN2_SCHIBER_ALARM</t>
  </si>
  <si>
    <t>FAN2_REMOTE_SET_ON</t>
  </si>
  <si>
    <t>FAN3_STATUS</t>
  </si>
  <si>
    <t>FAN3_AUTO</t>
  </si>
  <si>
    <t>FAN3_ALARM</t>
  </si>
  <si>
    <t>FAN3_SET_ON</t>
  </si>
  <si>
    <t>FAN3_SCHIBER_STATUS</t>
  </si>
  <si>
    <t>FAN3_SCHIBER_ALARM</t>
  </si>
  <si>
    <t>FAN3_REMOTE_SET_ON</t>
  </si>
  <si>
    <t>FAN4_STATUS</t>
  </si>
  <si>
    <t>FAN4_AUTO</t>
  </si>
  <si>
    <t>FAN4_ALARM</t>
  </si>
  <si>
    <t>FAN4_SET_ON</t>
  </si>
  <si>
    <t>FAN4_SCHIBER_STATUS</t>
  </si>
  <si>
    <t>FAN4_SCHIBER_ALARM</t>
  </si>
  <si>
    <t>FAN4_REMOTE_SET_ON</t>
  </si>
  <si>
    <t>RET_TEMP_GVS</t>
  </si>
  <si>
    <t>SUP_TEMP_GVS</t>
  </si>
  <si>
    <t>RET_TEMP_HEAT</t>
  </si>
  <si>
    <t>SUP_TEMP_HEAT</t>
  </si>
  <si>
    <t>CW_TEMP</t>
  </si>
  <si>
    <t>HEAT_SUP_TEMP</t>
  </si>
  <si>
    <t>HEAT_RET_TEMP</t>
  </si>
  <si>
    <t>HEAT_SUP_PRESSURE</t>
  </si>
  <si>
    <t>HEAT_RET_PRESSURE</t>
  </si>
  <si>
    <t>PUMP_DPS_GVS</t>
  </si>
  <si>
    <t>PUMP_DPS_HEAT</t>
  </si>
  <si>
    <t>SUP_HEAT_FLOW</t>
  </si>
  <si>
    <t>RET_HEAT_FLOW</t>
  </si>
  <si>
    <t>NC1_STATUS</t>
  </si>
  <si>
    <t>NC1_ALARM</t>
  </si>
  <si>
    <t>NC1_AUTO</t>
  </si>
  <si>
    <t>NC1_CONTROL</t>
  </si>
  <si>
    <t>NC2_STATUS</t>
  </si>
  <si>
    <t>NC2_ALARM</t>
  </si>
  <si>
    <t>NC2_AUTO</t>
  </si>
  <si>
    <t>NC2_CONTROL</t>
  </si>
  <si>
    <t>NC3_STATUS</t>
  </si>
  <si>
    <t>NC3_ALARM</t>
  </si>
  <si>
    <t>NC3_AUTO</t>
  </si>
  <si>
    <t>NC3_CONTROL</t>
  </si>
  <si>
    <t>NC4_STATUS</t>
  </si>
  <si>
    <t>NC4_ALARM</t>
  </si>
  <si>
    <t>NC4_AUTO</t>
  </si>
  <si>
    <t>NC4_CONTROL</t>
  </si>
  <si>
    <t>SET_TEMP_GVS</t>
  </si>
  <si>
    <t>VALVE_GVS_STATUS</t>
  </si>
  <si>
    <t>VALVE_HEAT_STATUS</t>
  </si>
  <si>
    <t>VALVE_GVS_SET</t>
  </si>
  <si>
    <t>VALVE_HEAT_SET</t>
  </si>
  <si>
    <t>Вытяжная вентиляция</t>
  </si>
  <si>
    <t>/svg/TP_SECTION_1.svg</t>
  </si>
  <si>
    <t>/svg/AHU_H.svg</t>
  </si>
  <si>
    <t>/svg/EF.svg</t>
  </si>
  <si>
    <t>/svg/ITP.svg</t>
  </si>
  <si>
    <t>/svg/LOS.svg</t>
  </si>
  <si>
    <t>AI_3000</t>
  </si>
  <si>
    <t>AV_3001</t>
  </si>
  <si>
    <t>Текущая скорость вентилятора</t>
  </si>
  <si>
    <t>Уставка скорости вентилятора</t>
  </si>
  <si>
    <t>FAN1_SPEED</t>
  </si>
  <si>
    <t>FAN1_SET_SPEED</t>
  </si>
  <si>
    <t>AI_3010</t>
  </si>
  <si>
    <t>AV_3011</t>
  </si>
  <si>
    <t>AI_3020</t>
  </si>
  <si>
    <t>AV_3021</t>
  </si>
  <si>
    <t>AI_3030</t>
  </si>
  <si>
    <t>AV_3031</t>
  </si>
  <si>
    <t>FAN4_SET_SPEED</t>
  </si>
  <si>
    <t>FAN4_SPEED</t>
  </si>
  <si>
    <t>FAN3_SET_SPEED</t>
  </si>
  <si>
    <t>FAN3_SPEED</t>
  </si>
  <si>
    <t>FAN2_SET_SPEED</t>
  </si>
  <si>
    <t>FAN2_SPEED</t>
  </si>
  <si>
    <t>Вытяжной вентилятор №6</t>
  </si>
  <si>
    <t>VENTILATOR 7</t>
  </si>
  <si>
    <t>BI_3040</t>
  </si>
  <si>
    <t>Вытяжной вентилятор №7</t>
  </si>
  <si>
    <t>VENTILATOR 9</t>
  </si>
  <si>
    <t>BI_3041</t>
  </si>
  <si>
    <t>BI_3042</t>
  </si>
  <si>
    <t>BI_3043</t>
  </si>
  <si>
    <t>BI_3044</t>
  </si>
  <si>
    <t>BI_3045</t>
  </si>
  <si>
    <t>FAN7_STATUS</t>
  </si>
  <si>
    <t>FAN9_STATUS</t>
  </si>
  <si>
    <t>FAN11_STATUS</t>
  </si>
  <si>
    <t>FAN13_STATUS</t>
  </si>
  <si>
    <t>FAN15_STATUS</t>
  </si>
  <si>
    <t>FAN17_STATUS</t>
  </si>
  <si>
    <t>VRU1</t>
  </si>
  <si>
    <t>QF110Stat</t>
  </si>
  <si>
    <t>Полож выкл QF1.10</t>
  </si>
  <si>
    <t>QF1-10-OFF</t>
  </si>
  <si>
    <t>QF111Alar</t>
  </si>
  <si>
    <t>Аварийн срабатыв QF1.11</t>
  </si>
  <si>
    <t>QF1-11-ALARM</t>
  </si>
  <si>
    <t>QF111Stat</t>
  </si>
  <si>
    <t>Полож выкл QF1.11</t>
  </si>
  <si>
    <t>QF1-11-OFF</t>
  </si>
  <si>
    <t>QF112Alar</t>
  </si>
  <si>
    <t>Аварийн срабатыв QF1.12</t>
  </si>
  <si>
    <t>QF1-12-ALARM</t>
  </si>
  <si>
    <t>QF112Stat</t>
  </si>
  <si>
    <t>Полож выкл QF1.12</t>
  </si>
  <si>
    <t>QF1-12-OFF</t>
  </si>
  <si>
    <t>QF113Alar</t>
  </si>
  <si>
    <t>Аварийн срабатыв QF1.13</t>
  </si>
  <si>
    <t>QF1-13-ALARM</t>
  </si>
  <si>
    <t>QF113Stat</t>
  </si>
  <si>
    <t>Полож выкл QF1.13</t>
  </si>
  <si>
    <t>QF1-13-OFF</t>
  </si>
  <si>
    <t>QF114Alar</t>
  </si>
  <si>
    <t>Аварийн срабатыв QF1.14</t>
  </si>
  <si>
    <t>QF1-14-ALARM</t>
  </si>
  <si>
    <t>QF114Stat</t>
  </si>
  <si>
    <t>Полож выкл QF1.14</t>
  </si>
  <si>
    <t>QF1-14-OFF</t>
  </si>
  <si>
    <t>QF115Alar</t>
  </si>
  <si>
    <t>Аварийн срабатыв QF1.15</t>
  </si>
  <si>
    <t>QF1-15-ALARM</t>
  </si>
  <si>
    <t>QF115Stat</t>
  </si>
  <si>
    <t>Полож выкл QF1.15</t>
  </si>
  <si>
    <t>QF1-15-OFF</t>
  </si>
  <si>
    <t>QF116Alar</t>
  </si>
  <si>
    <t>Аварийн срабатыв QF1.16</t>
  </si>
  <si>
    <t>QF1-16-ALARM</t>
  </si>
  <si>
    <t>QF116Stat</t>
  </si>
  <si>
    <t>Полож выкл QF1.16</t>
  </si>
  <si>
    <t>QF1-16-OFF</t>
  </si>
  <si>
    <t>QF117Alar</t>
  </si>
  <si>
    <t>Аварийн срабатыв QF1.17</t>
  </si>
  <si>
    <t>QF1-17-ALARM</t>
  </si>
  <si>
    <t>QF117Stat</t>
  </si>
  <si>
    <t>Полож выкл QF1.17</t>
  </si>
  <si>
    <t>QF1-17-OFF</t>
  </si>
  <si>
    <t>QF118Alar</t>
  </si>
  <si>
    <t>Аварийн срабатыв QF1.18</t>
  </si>
  <si>
    <t>QF1-18-ALARM</t>
  </si>
  <si>
    <t>QF118Stat</t>
  </si>
  <si>
    <t>Полож выкл QF1.18</t>
  </si>
  <si>
    <t>QF1-18-OFF</t>
  </si>
  <si>
    <t>QF119Alar</t>
  </si>
  <si>
    <t>Аварийн срабатыв QF1.19</t>
  </si>
  <si>
    <t>QF1-19-ALARM</t>
  </si>
  <si>
    <t>QF119Stat</t>
  </si>
  <si>
    <t>Полож выкл QF1.19</t>
  </si>
  <si>
    <t>QF1-19-OFF</t>
  </si>
  <si>
    <t>QF11Alar</t>
  </si>
  <si>
    <t>Аварийн срабатыв QF1.1</t>
  </si>
  <si>
    <t xml:space="preserve"> QF1-1-ALARM</t>
  </si>
  <si>
    <t>QF11Alarm</t>
  </si>
  <si>
    <t>ВРУ1.ВП1.Аварийн срабатыв QF1.1</t>
  </si>
  <si>
    <t xml:space="preserve"> QF1-1-2ALARM</t>
  </si>
  <si>
    <t>QF11Sta</t>
  </si>
  <si>
    <t>Полож выкл QF1.1</t>
  </si>
  <si>
    <t xml:space="preserve"> QF1-1-OFF</t>
  </si>
  <si>
    <t>QF11Statu</t>
  </si>
  <si>
    <t>ВРУ1.ВП1.Полож выкл QF1.1</t>
  </si>
  <si>
    <t xml:space="preserve"> QF1-1-2OFF</t>
  </si>
  <si>
    <t>QF120Alar</t>
  </si>
  <si>
    <t>Аварийн срабатыв QF1.20</t>
  </si>
  <si>
    <t>QF1-20-ALARM</t>
  </si>
  <si>
    <t>QF120Stat</t>
  </si>
  <si>
    <t>Полож выкл QF1.20</t>
  </si>
  <si>
    <t>QF1-20-OFF</t>
  </si>
  <si>
    <t>QF121Alar</t>
  </si>
  <si>
    <t>Аварийн срабатыв QF1.21</t>
  </si>
  <si>
    <t>QF1-21-ALARM</t>
  </si>
  <si>
    <t>QF121Stat</t>
  </si>
  <si>
    <t>Полож выкл QF1.21</t>
  </si>
  <si>
    <t>QF1-21-OFF</t>
  </si>
  <si>
    <t>QF12Alar</t>
  </si>
  <si>
    <t>Аварийн срабатыв QF1.2</t>
  </si>
  <si>
    <t>QF1-2-ALARM</t>
  </si>
  <si>
    <t>QF12Alarm</t>
  </si>
  <si>
    <t>ВРУ1.ВП1.Аварийн срабатыв QF1.2</t>
  </si>
  <si>
    <t>QF1-2-2ALARM</t>
  </si>
  <si>
    <t>QF12Sta</t>
  </si>
  <si>
    <t xml:space="preserve">Полож выкл QF1.2 </t>
  </si>
  <si>
    <t>QF1-2-OFF</t>
  </si>
  <si>
    <t>QF12Statu</t>
  </si>
  <si>
    <t>ВРУ1.ВП1.Полож выкл QF1.2</t>
  </si>
  <si>
    <t>QF1-2-2OFF</t>
  </si>
  <si>
    <t>QF13Alar</t>
  </si>
  <si>
    <t>Аварийн срабатыв QF1.3</t>
  </si>
  <si>
    <t>QF1-3-ALARM</t>
  </si>
  <si>
    <t>QF13Alarm</t>
  </si>
  <si>
    <t>ВРУ1.ВП1.Аварийн срабатыв QF1.3</t>
  </si>
  <si>
    <t>QF1-3-2ALARM</t>
  </si>
  <si>
    <t>QF13Sta</t>
  </si>
  <si>
    <t>Полож выкл QF1.3</t>
  </si>
  <si>
    <t>QF1-3-OFF</t>
  </si>
  <si>
    <t>QF13Statu</t>
  </si>
  <si>
    <t>ВРУ1.ВП1.Полож выкл QF1.3</t>
  </si>
  <si>
    <t>QF1-3-2OFF</t>
  </si>
  <si>
    <t>QF14Alarm</t>
  </si>
  <si>
    <t>Аварийн срабатыв QF1.4</t>
  </si>
  <si>
    <t>QF1-4-ALARM</t>
  </si>
  <si>
    <t>QF14Statu</t>
  </si>
  <si>
    <t>Полож выкл QF1.4</t>
  </si>
  <si>
    <t>QF1-4-OFF</t>
  </si>
  <si>
    <t>QF15Alarm</t>
  </si>
  <si>
    <t>Аварийн срабатыв QF1.5</t>
  </si>
  <si>
    <t>QF1-5-ALARM</t>
  </si>
  <si>
    <t>QF15Statu</t>
  </si>
  <si>
    <t>Полож выкл QF1.5</t>
  </si>
  <si>
    <t>QF1-5-OFF</t>
  </si>
  <si>
    <t>QF16Alarm</t>
  </si>
  <si>
    <t>Аварийн срабатыв QF1.6</t>
  </si>
  <si>
    <t>QF1-6-ALARM</t>
  </si>
  <si>
    <t>QF16Statu</t>
  </si>
  <si>
    <t>Полож выкл QF1.6</t>
  </si>
  <si>
    <t>QF1-6-OFF</t>
  </si>
  <si>
    <t>QF17Alarm</t>
  </si>
  <si>
    <t>Аварийн срабатыв QF1.7</t>
  </si>
  <si>
    <t>QF1-7-ALARM</t>
  </si>
  <si>
    <t>QF17Statu</t>
  </si>
  <si>
    <t>Полож выкл QF1.7</t>
  </si>
  <si>
    <t>QF1-7-OFF</t>
  </si>
  <si>
    <t>QF18Alarm</t>
  </si>
  <si>
    <t>Аварийн срабатыв QF1.8</t>
  </si>
  <si>
    <t>QF1-8-ALARM</t>
  </si>
  <si>
    <t>QF18Stat</t>
  </si>
  <si>
    <t>Полож выкл QF1.8</t>
  </si>
  <si>
    <t>QF1-8-OFF</t>
  </si>
  <si>
    <t>QF19Alarm</t>
  </si>
  <si>
    <t>Аварийн срабатыв QF1.9</t>
  </si>
  <si>
    <t>QF1-9-ALARM</t>
  </si>
  <si>
    <t>QF19Stat</t>
  </si>
  <si>
    <t>Полож выкл QF1.9</t>
  </si>
  <si>
    <t>QF1-9-OFF</t>
  </si>
  <si>
    <t>QF21Alarm</t>
  </si>
  <si>
    <t xml:space="preserve">Аварийн срабатыв QF2.1 </t>
  </si>
  <si>
    <t>QF2-1-ALARM</t>
  </si>
  <si>
    <t>QF21Statu</t>
  </si>
  <si>
    <t xml:space="preserve">Полож выкл QF2.1 </t>
  </si>
  <si>
    <t>QF2-1-OFF</t>
  </si>
  <si>
    <t>QF22Alar</t>
  </si>
  <si>
    <t xml:space="preserve">Аварийн срабатыв QF2.2 </t>
  </si>
  <si>
    <t>QF2-2-ALARM</t>
  </si>
  <si>
    <t>QF22Alarm</t>
  </si>
  <si>
    <t>ВРУ1.ВП2.Аварийн срабатыв QF2.2</t>
  </si>
  <si>
    <t>QF2-2-2ALARM</t>
  </si>
  <si>
    <t>QF22Stat</t>
  </si>
  <si>
    <t xml:space="preserve">Полож выкл QF2.2 </t>
  </si>
  <si>
    <t>QF2-2-OFF</t>
  </si>
  <si>
    <t>QF22Statu</t>
  </si>
  <si>
    <t>ВРУ1.ВП2.Полож выкл QF2.2</t>
  </si>
  <si>
    <t>QF2-2-2OFF</t>
  </si>
  <si>
    <t>QF23Alar</t>
  </si>
  <si>
    <t>Аварийн срабатыв QF2.3</t>
  </si>
  <si>
    <t>QF2-3-ALARM</t>
  </si>
  <si>
    <t>QF23Alarm</t>
  </si>
  <si>
    <t>ВРУ1.ВП2.Аварийн срабатыв QF2.3</t>
  </si>
  <si>
    <t>QF2-3-2ALARM</t>
  </si>
  <si>
    <t>QF23Stat</t>
  </si>
  <si>
    <t xml:space="preserve">Полож выкл QF2.3 </t>
  </si>
  <si>
    <t>QF2-3-OFF</t>
  </si>
  <si>
    <t>QF23Statu</t>
  </si>
  <si>
    <t>ВРУ1.ВП2.Полож выкл QF2.3</t>
  </si>
  <si>
    <t>QF2-3-2OFF</t>
  </si>
  <si>
    <t>QF24Alarm</t>
  </si>
  <si>
    <t>Аварийн срабатыв QF2.4</t>
  </si>
  <si>
    <t>QF2-4-ALARM</t>
  </si>
  <si>
    <t>QF24Statu</t>
  </si>
  <si>
    <t>Полож выкл QF2.4</t>
  </si>
  <si>
    <t>QF2-4-OFF</t>
  </si>
  <si>
    <t>QF25Alarm</t>
  </si>
  <si>
    <t>Аварийн срабатыв QF2.5</t>
  </si>
  <si>
    <t>QF2-5-ALARM</t>
  </si>
  <si>
    <t>QF25Statu</t>
  </si>
  <si>
    <t>Полож выкл QF2.5</t>
  </si>
  <si>
    <t>QF2-5-OFF</t>
  </si>
  <si>
    <t>QF26Alarm</t>
  </si>
  <si>
    <t>Аварийн срабатыв QF2.6</t>
  </si>
  <si>
    <t>QF2-6-ALARM</t>
  </si>
  <si>
    <t>QF26Statu</t>
  </si>
  <si>
    <t>Полож выкл QF2.6</t>
  </si>
  <si>
    <t>QF2-6-OFF</t>
  </si>
  <si>
    <t>QF27Alarm</t>
  </si>
  <si>
    <t>Аварийн срабатыв QF2.7</t>
  </si>
  <si>
    <t>QF2-7-ALARM</t>
  </si>
  <si>
    <t>QF27Statu</t>
  </si>
  <si>
    <t>Полож выкл QF2.7</t>
  </si>
  <si>
    <t>QF2-7-OFF</t>
  </si>
  <si>
    <t>QF310Alar</t>
  </si>
  <si>
    <t>Аварийн срабатыв QF3.10</t>
  </si>
  <si>
    <t>QF3-10-ALARM</t>
  </si>
  <si>
    <t>QF310Stat</t>
  </si>
  <si>
    <t>Полож выкл QF3.10</t>
  </si>
  <si>
    <t>QF3-10-OFF</t>
  </si>
  <si>
    <t>QF311Alar</t>
  </si>
  <si>
    <t>Аварийн срабатыв QF3.11</t>
  </si>
  <si>
    <t>QF3-11-ALARM</t>
  </si>
  <si>
    <t>QF311Stat</t>
  </si>
  <si>
    <t>Полож выкл QF3.11</t>
  </si>
  <si>
    <t>QF3-11-OFF</t>
  </si>
  <si>
    <t>QF312Alar</t>
  </si>
  <si>
    <t>Аварийн срабатыв QF3.12</t>
  </si>
  <si>
    <t>QF3-12-ALARM</t>
  </si>
  <si>
    <t>QF312Stat</t>
  </si>
  <si>
    <t>Полож выкл QF3.12</t>
  </si>
  <si>
    <t>QF3-12-OFF</t>
  </si>
  <si>
    <t>QF313Alar</t>
  </si>
  <si>
    <t>Аварийн срабатыв QF3.13</t>
  </si>
  <si>
    <t>QF3-13-ALARM</t>
  </si>
  <si>
    <t>QF313Stat</t>
  </si>
  <si>
    <t>Полож выкл QF3.13</t>
  </si>
  <si>
    <t>QF3-13-OFF</t>
  </si>
  <si>
    <t>QF314Alar</t>
  </si>
  <si>
    <t>Аварийн срабатыв QF3.14</t>
  </si>
  <si>
    <t>QF3-14-ALARM</t>
  </si>
  <si>
    <t>QF314Stat</t>
  </si>
  <si>
    <t>Полож выкл QF3.14</t>
  </si>
  <si>
    <t>QF3-14-OFF</t>
  </si>
  <si>
    <t>QF315Alar</t>
  </si>
  <si>
    <t>Аварийн срабатыв QF3.15</t>
  </si>
  <si>
    <t>QF3-15-ALARM</t>
  </si>
  <si>
    <t>QF315Stat</t>
  </si>
  <si>
    <t>Полож выкл QF3.15</t>
  </si>
  <si>
    <t>QF3-15-OFF</t>
  </si>
  <si>
    <t>QF316Alar</t>
  </si>
  <si>
    <t>Аварийн срабатыв QF3.16</t>
  </si>
  <si>
    <t>QF3-16-ALARM</t>
  </si>
  <si>
    <t>QF316Stat</t>
  </si>
  <si>
    <t>Полож выкл QF3.16</t>
  </si>
  <si>
    <t>QF3-16-OFF</t>
  </si>
  <si>
    <t>QF317Alar</t>
  </si>
  <si>
    <t>Аварийн срабатыв QF3.17</t>
  </si>
  <si>
    <t>QF3-17-ALARM</t>
  </si>
  <si>
    <t>QF317Stat</t>
  </si>
  <si>
    <t>Полож выкл QF3.17</t>
  </si>
  <si>
    <t>QF3-17-OFF</t>
  </si>
  <si>
    <t>QF318Alar</t>
  </si>
  <si>
    <t>Аварийн срабатыв QF3.18</t>
  </si>
  <si>
    <t>QF3-18-ALARM</t>
  </si>
  <si>
    <t>QF318Stat</t>
  </si>
  <si>
    <t>Полож выкл QF3.18</t>
  </si>
  <si>
    <t>QF3-18-OFF</t>
  </si>
  <si>
    <t>QF319Alar</t>
  </si>
  <si>
    <t>Аварийн срабатыв QF3.19</t>
  </si>
  <si>
    <t>QF3-19-ALARM</t>
  </si>
  <si>
    <t>QF319Stat</t>
  </si>
  <si>
    <t>Полож выкл QF3.19</t>
  </si>
  <si>
    <t>QF3-19-OFF</t>
  </si>
  <si>
    <t>QF31Alarm</t>
  </si>
  <si>
    <t>Аварийн срабатыв QF3.1</t>
  </si>
  <si>
    <t>QF3-1-ALARM</t>
  </si>
  <si>
    <t>QF31Statu</t>
  </si>
  <si>
    <t xml:space="preserve">Полож выкл QF3.1 </t>
  </si>
  <si>
    <t>QF3-1-OFF</t>
  </si>
  <si>
    <t>QF32Alarm</t>
  </si>
  <si>
    <t>Аварийн срабатыв QF3.2</t>
  </si>
  <si>
    <t>QF3-2-ALARM</t>
  </si>
  <si>
    <t>QF32Statu</t>
  </si>
  <si>
    <t xml:space="preserve">Полож выкл QF3.2 </t>
  </si>
  <si>
    <t>QF3-2-OFF</t>
  </si>
  <si>
    <t>QF33Alarm</t>
  </si>
  <si>
    <t>Аварийн срабатыв QF3.3</t>
  </si>
  <si>
    <t>QF3-3-ALARM</t>
  </si>
  <si>
    <t>QF33Statu</t>
  </si>
  <si>
    <t xml:space="preserve">Полож выкл QF3.3 </t>
  </si>
  <si>
    <t>QF3-3-OFF</t>
  </si>
  <si>
    <t>QF34Alarm</t>
  </si>
  <si>
    <t>Аварийн срабатыв QF3.4</t>
  </si>
  <si>
    <t>QF3-4-ALARM</t>
  </si>
  <si>
    <t>QF34Statu</t>
  </si>
  <si>
    <t>Полож выкл QF3.4</t>
  </si>
  <si>
    <t>QF3-4-OFF</t>
  </si>
  <si>
    <t>QF35Alarm</t>
  </si>
  <si>
    <t>Аварийн срабатыв QF3.5</t>
  </si>
  <si>
    <t>QF3-5-ALARM</t>
  </si>
  <si>
    <t>QF35Statu</t>
  </si>
  <si>
    <t>Полож выкл QF3.5</t>
  </si>
  <si>
    <t>QF3-5-OFF</t>
  </si>
  <si>
    <t>QF36Alarm</t>
  </si>
  <si>
    <t>Аварийн срабатыв QF3.6</t>
  </si>
  <si>
    <t>QF3-6-ALARM</t>
  </si>
  <si>
    <t>QF36Statu</t>
  </si>
  <si>
    <t>Полож выкл QF3.6</t>
  </si>
  <si>
    <t>QF3-6-OFF</t>
  </si>
  <si>
    <t>QF37Alarm</t>
  </si>
  <si>
    <t>Аварийн срабатыв QF3.7</t>
  </si>
  <si>
    <t>QF3-7-ALARM</t>
  </si>
  <si>
    <t>QF37Statu</t>
  </si>
  <si>
    <t>Полож выкл QF3.7</t>
  </si>
  <si>
    <t>QF3-7-OFF</t>
  </si>
  <si>
    <t>QF38Alarm</t>
  </si>
  <si>
    <t>Аварийн срабатыв QF3.8</t>
  </si>
  <si>
    <t>QF3-8-ALARM</t>
  </si>
  <si>
    <t>QF38Statu</t>
  </si>
  <si>
    <t>Полож выкл QF3.8</t>
  </si>
  <si>
    <t>QF3-8-OFF</t>
  </si>
  <si>
    <t>QF39Alar</t>
  </si>
  <si>
    <t>Аварийн срабатыв QF3.9</t>
  </si>
  <si>
    <t>QF3-9-ALARM</t>
  </si>
  <si>
    <t>QF39Statu</t>
  </si>
  <si>
    <t>Полож выкл QF3.9</t>
  </si>
  <si>
    <t>QF3-9-OFF</t>
  </si>
  <si>
    <t>QS1Stat</t>
  </si>
  <si>
    <t>ВРУ1.ВП1.QS1 Полож рубил l""</t>
  </si>
  <si>
    <t>QS1-1ST</t>
  </si>
  <si>
    <t>QS1Stat0</t>
  </si>
  <si>
    <t>ВРУ1.ВП1.QS1 Полож рубил 0""</t>
  </si>
  <si>
    <t>QS1-2ST</t>
  </si>
  <si>
    <t>QS1Statll</t>
  </si>
  <si>
    <t>ВРУ1.ВП1.QS1 Полож рубил ll""</t>
  </si>
  <si>
    <t>QS1-3ST</t>
  </si>
  <si>
    <t>QS2Stat0</t>
  </si>
  <si>
    <t>ВРУ1.ВП2.QS2 Полож рубил 0""</t>
  </si>
  <si>
    <t>QS2-1ST</t>
  </si>
  <si>
    <t>QS2Statl</t>
  </si>
  <si>
    <t>ВРУ1.ВП2.QS2 Полож рубил l""</t>
  </si>
  <si>
    <t>QS2-2ST</t>
  </si>
  <si>
    <t>QS2Statll</t>
  </si>
  <si>
    <t>ВРУ1.ВП2.QS2 Полож рубил ll""</t>
  </si>
  <si>
    <t>QS2-3ST</t>
  </si>
  <si>
    <t>VRU2</t>
  </si>
  <si>
    <t>ВРУ2. Аварийн срабатыв QF1.1</t>
  </si>
  <si>
    <t>2QF1-1-ALARM</t>
  </si>
  <si>
    <t>QF11Stat</t>
  </si>
  <si>
    <t>ВРУ2.Полож выкл QF1.1</t>
  </si>
  <si>
    <t>2QF1-1-OFF</t>
  </si>
  <si>
    <t>ВРУ2. Аварийн срабатыв QF1.2</t>
  </si>
  <si>
    <t>2QF1-2-ALARM</t>
  </si>
  <si>
    <t>QF12Stat</t>
  </si>
  <si>
    <t>ВРУ2.Полож выкл QF1.2</t>
  </si>
  <si>
    <t>2QF1-2-OFF</t>
  </si>
  <si>
    <t>ВРУ2. Аварийн срабатыв QF1.3</t>
  </si>
  <si>
    <t>2QF1-3-ALARM</t>
  </si>
  <si>
    <t>QF13Stat</t>
  </si>
  <si>
    <t>ВРУ2.Полож выкл QF1.3</t>
  </si>
  <si>
    <t>2QF1-3-OFF</t>
  </si>
  <si>
    <t>QF14Alar</t>
  </si>
  <si>
    <t>ВРУ2. Аварийн срабатыв QF1.4</t>
  </si>
  <si>
    <t>2QF1-4-ALARM</t>
  </si>
  <si>
    <t>QF14Stat</t>
  </si>
  <si>
    <t>ВРУ2.Полож выкл QF1.4</t>
  </si>
  <si>
    <t>2QF1-4-OFF</t>
  </si>
  <si>
    <t>QF15Alar</t>
  </si>
  <si>
    <t>ВРУ2. Аварийн срабатыв QF1.5</t>
  </si>
  <si>
    <t>2QF1-5-ALARM</t>
  </si>
  <si>
    <t>QF15Stat</t>
  </si>
  <si>
    <t>ВРУ2.Полож выкл QF1.5</t>
  </si>
  <si>
    <t>2QF1-5-OFF</t>
  </si>
  <si>
    <t>QF16Alar</t>
  </si>
  <si>
    <t>ВРУ2. Аварийн срабатыв QF1.6</t>
  </si>
  <si>
    <t>2QF1-6-ALARM</t>
  </si>
  <si>
    <t>QF16Stat</t>
  </si>
  <si>
    <t>ВРУ2.Полож выкл QF1.6</t>
  </si>
  <si>
    <t>2QF1-6-OFF</t>
  </si>
  <si>
    <t>QF17Alar</t>
  </si>
  <si>
    <t>ВРУ2. Аварийн срабатыв QF1.7</t>
  </si>
  <si>
    <t>2QF1-7-ALARM</t>
  </si>
  <si>
    <t>QF17Stat</t>
  </si>
  <si>
    <t>ВРУ2.Полож выкл QF1.7</t>
  </si>
  <si>
    <t>2QF1-7-OFF</t>
  </si>
  <si>
    <t>QF18Alar</t>
  </si>
  <si>
    <t>ВРУ2. Аварийн срабатыв QF1.8</t>
  </si>
  <si>
    <t>2QF1-8-ALARM</t>
  </si>
  <si>
    <t>ВРУ2.Полож выкл QF1.8</t>
  </si>
  <si>
    <t>2QF1-8-OFF</t>
  </si>
  <si>
    <t>QF1Alar</t>
  </si>
  <si>
    <t>ВРУ2. Аварийн срабатыв QF1</t>
  </si>
  <si>
    <t>21QF1-ALARM</t>
  </si>
  <si>
    <t>QF1Stat</t>
  </si>
  <si>
    <t>ВРУ2.Полож выкл QF1</t>
  </si>
  <si>
    <t>21QF1-OFF</t>
  </si>
  <si>
    <t>QF21Alar</t>
  </si>
  <si>
    <t>ВРУ2. Аварийн срабатыв QF2.1</t>
  </si>
  <si>
    <t>2QF2-1-ALARM</t>
  </si>
  <si>
    <t>QF21Stat</t>
  </si>
  <si>
    <t>ВРУ2.Полож выкл QF2.1</t>
  </si>
  <si>
    <t>2QF2-1-OFF</t>
  </si>
  <si>
    <t>ВРУ2. Аварийн срабатыв QF2.2</t>
  </si>
  <si>
    <t>2QF2-2-ALARM</t>
  </si>
  <si>
    <t>ВРУ2.Полож выкл QF2.2</t>
  </si>
  <si>
    <t>2QF2-2-OFF</t>
  </si>
  <si>
    <t>ВРУ2. Аварийн срабатыв QF2.3</t>
  </si>
  <si>
    <t>2QF2-3-ALARM</t>
  </si>
  <si>
    <t>ВРУ2.Полож выкл QF2.3</t>
  </si>
  <si>
    <t>2QF2-3-OFF</t>
  </si>
  <si>
    <t>QF24Alar</t>
  </si>
  <si>
    <t>ВРУ2. Аварийн срабатыв QF2.4</t>
  </si>
  <si>
    <t>2QF2-4-ALARM</t>
  </si>
  <si>
    <t>QF24Stat</t>
  </si>
  <si>
    <t>ВРУ2.Полож выкл QF2.4</t>
  </si>
  <si>
    <t>2QF2-4-OFF</t>
  </si>
  <si>
    <t>QF25Alar</t>
  </si>
  <si>
    <t>ВРУ2. Аварийн срабатыв QF2.5</t>
  </si>
  <si>
    <t>2QF2-5-ALARM</t>
  </si>
  <si>
    <t>QF25Stat</t>
  </si>
  <si>
    <t>ВРУ2.Полож выкл QF2.5</t>
  </si>
  <si>
    <t>2QF2-5-OFF</t>
  </si>
  <si>
    <t>QF26Alar</t>
  </si>
  <si>
    <t>ВРУ2. Аварийн срабатыв QF2.6</t>
  </si>
  <si>
    <t>2QF2-6-ALARM</t>
  </si>
  <si>
    <t>QF26Stat</t>
  </si>
  <si>
    <t>ВРУ2.Полож выкл QF2.6</t>
  </si>
  <si>
    <t>2QF2-6-OFF</t>
  </si>
  <si>
    <t>QF27Alar</t>
  </si>
  <si>
    <t>ВРУ2. Аварийн срабатыв QF2.7</t>
  </si>
  <si>
    <t>2QF2-7-ALARM</t>
  </si>
  <si>
    <t>QF27Stat</t>
  </si>
  <si>
    <t>ВРУ2.Полож выкл QF2.7</t>
  </si>
  <si>
    <t>2QF2-7-OFF</t>
  </si>
  <si>
    <t>QF28Alar</t>
  </si>
  <si>
    <t>ВРУ2. Аварийн срабатыв QF2.8</t>
  </si>
  <si>
    <t>2QF2-8-ALARM</t>
  </si>
  <si>
    <t>QF28Stat</t>
  </si>
  <si>
    <t>ВРУ2.Полож выкл QF2.8</t>
  </si>
  <si>
    <t>2QF2-8-OFF</t>
  </si>
  <si>
    <t>QF2Alar</t>
  </si>
  <si>
    <t>ВРУ2. Аварийн срабатыв QF2</t>
  </si>
  <si>
    <t>2QF2-ALARM</t>
  </si>
  <si>
    <t>QF2Stat</t>
  </si>
  <si>
    <t>ВРУ2.Полож выкл QF2</t>
  </si>
  <si>
    <t>2QF2-OFF</t>
  </si>
  <si>
    <t>QS1StatI</t>
  </si>
  <si>
    <t>ВРУ2.Полож выкл QS1 - I""</t>
  </si>
  <si>
    <t>2QS1-1ST</t>
  </si>
  <si>
    <t>QS1StatII</t>
  </si>
  <si>
    <t>ВРУ2.Полож выкл QS1 - II""</t>
  </si>
  <si>
    <t>2QS1-2ST</t>
  </si>
  <si>
    <t>QS1StatO</t>
  </si>
  <si>
    <t>ВРУ2.Полож выкл QS1 - O""</t>
  </si>
  <si>
    <t>2QS1-3ST</t>
  </si>
  <si>
    <t>QS2StatI</t>
  </si>
  <si>
    <t>ВРУ2.Полож выкл QS2 - I""</t>
  </si>
  <si>
    <t>2QS2-1ST</t>
  </si>
  <si>
    <t>QS2StatII</t>
  </si>
  <si>
    <t>ВРУ2.Полож выкл QS2 - II""</t>
  </si>
  <si>
    <t>2QS2-2ST</t>
  </si>
  <si>
    <t>QS2StatO</t>
  </si>
  <si>
    <t>ВРУ2.Полож выкл QS2 - O""</t>
  </si>
  <si>
    <t>2QS2-3ST</t>
  </si>
  <si>
    <t>SECTION_RP_1</t>
  </si>
  <si>
    <t xml:space="preserve">ВРУ-1 </t>
  </si>
  <si>
    <t xml:space="preserve">РП1 </t>
  </si>
  <si>
    <t>SECTION_RP_2</t>
  </si>
  <si>
    <t>SECTION_RP_3</t>
  </si>
  <si>
    <t xml:space="preserve">РП3 (ППУ) </t>
  </si>
  <si>
    <t xml:space="preserve">РП2 (АВР) </t>
  </si>
  <si>
    <t xml:space="preserve">ВРУ-2 </t>
  </si>
  <si>
    <t>Вентиляционные cистемы</t>
  </si>
  <si>
    <t>AHU_03</t>
  </si>
  <si>
    <t>VENTILATOR5</t>
  </si>
  <si>
    <t>VENTILATOR6</t>
  </si>
  <si>
    <t>VENTILATOR8</t>
  </si>
  <si>
    <t>VENTILATOR 10</t>
  </si>
  <si>
    <t>/svg/AHU_X.svg</t>
  </si>
  <si>
    <t xml:space="preserve">РП2 </t>
  </si>
  <si>
    <t>QS</t>
  </si>
  <si>
    <t>Рубильники</t>
  </si>
  <si>
    <t>Приточно-вытяжная машина №2</t>
  </si>
  <si>
    <t>Приточно-вытяжная машина №3</t>
  </si>
  <si>
    <t>Вытяжной вентилятор №2</t>
  </si>
  <si>
    <t>Вытяжной вентилятор №4</t>
  </si>
  <si>
    <t>Вытяжной вентилятор №5</t>
  </si>
  <si>
    <t>Вытяжной вентилятор №8</t>
  </si>
  <si>
    <t>Вытяжной вентилятор №9</t>
  </si>
  <si>
    <t>Вытяжной вентилятор №10</t>
  </si>
  <si>
    <t>/svg/TP_10_kV.svg</t>
  </si>
  <si>
    <t>/svg/TP_SECTION_2.svg</t>
  </si>
  <si>
    <t>/svg/VRU1.svg</t>
  </si>
  <si>
    <t>/svg/VRU2.svg</t>
  </si>
  <si>
    <t>/svg/KNS.svg</t>
  </si>
  <si>
    <t>/svg/MAIN_VENT.svg</t>
  </si>
  <si>
    <t>/svg/MAIN_HEAT.svg</t>
  </si>
  <si>
    <t>/svg/MAIN_WS.svg</t>
  </si>
  <si>
    <t>Engineering</t>
  </si>
  <si>
    <t>Инженерные системы здания</t>
  </si>
  <si>
    <t>RCHV</t>
  </si>
  <si>
    <t>Резервуар чистой воды</t>
  </si>
  <si>
    <t>/svg/RCHV.svg</t>
  </si>
  <si>
    <t>POOL</t>
  </si>
  <si>
    <t>Водоподготовка бассейна</t>
  </si>
  <si>
    <t>/svg/POOL.svg</t>
  </si>
  <si>
    <t>Индивидуальный тепловой пункт №1</t>
  </si>
  <si>
    <t>/svg/AHU_I.svg</t>
  </si>
  <si>
    <t>/svg/MAIN_EL.svg</t>
  </si>
  <si>
    <t>/svg/MENU.svg</t>
  </si>
  <si>
    <t>ITP_2</t>
  </si>
  <si>
    <t>Индивидуальный тепловой пункт №2</t>
  </si>
  <si>
    <t>/svg/ITP2.svg</t>
  </si>
</sst>
</file>

<file path=xl/styles.xml><?xml version="1.0" encoding="utf-8"?>
<styleSheet xmlns="http://schemas.openxmlformats.org/spreadsheetml/2006/main">
  <fonts count="11">
    <font>
      <sz val="12"/>
      <color indexed="8"/>
      <name val="Calibri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indexed="8"/>
      <name val="Calibri"/>
      <family val="2"/>
    </font>
    <font>
      <u/>
      <sz val="12"/>
      <color theme="11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  <charset val="204"/>
    </font>
    <font>
      <b/>
      <sz val="11"/>
      <color theme="1"/>
      <name val="Helvetica Neue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name val="Helvetica Neue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auto="1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0">
    <xf numFmtId="0" fontId="0" fillId="0" borderId="0" applyNumberFormat="0" applyFill="0" applyBorder="0" applyProtection="0"/>
    <xf numFmtId="0" fontId="5" fillId="0" borderId="0" applyNumberFormat="0" applyFill="0" applyBorder="0" applyAlignment="0" applyProtection="0"/>
    <xf numFmtId="0" fontId="6" fillId="0" borderId="1" applyNumberFormat="0" applyFill="0" applyBorder="0" applyProtection="0"/>
    <xf numFmtId="0" fontId="5" fillId="0" borderId="1" applyNumberFormat="0" applyFill="0" applyBorder="0" applyAlignment="0" applyProtection="0"/>
    <xf numFmtId="0" fontId="6" fillId="0" borderId="1" applyNumberFormat="0" applyFill="0" applyBorder="0" applyProtection="0"/>
    <xf numFmtId="0" fontId="5" fillId="0" borderId="1" applyNumberFormat="0" applyFill="0" applyBorder="0" applyAlignment="0" applyProtection="0"/>
    <xf numFmtId="0" fontId="6" fillId="0" borderId="1" applyNumberFormat="0" applyFill="0" applyBorder="0" applyProtection="0"/>
    <xf numFmtId="0" fontId="5" fillId="0" borderId="1" applyNumberFormat="0" applyFill="0" applyBorder="0" applyAlignment="0" applyProtection="0"/>
    <xf numFmtId="0" fontId="6" fillId="0" borderId="1" applyNumberFormat="0" applyFill="0" applyBorder="0" applyProtection="0"/>
    <xf numFmtId="0" fontId="5" fillId="0" borderId="1" applyNumberFormat="0" applyFill="0" applyBorder="0" applyAlignment="0" applyProtection="0"/>
    <xf numFmtId="0" fontId="6" fillId="0" borderId="1" applyNumberFormat="0" applyFill="0" applyBorder="0" applyProtection="0"/>
    <xf numFmtId="0" fontId="5" fillId="0" borderId="1" applyNumberFormat="0" applyFill="0" applyBorder="0" applyAlignment="0" applyProtection="0"/>
    <xf numFmtId="0" fontId="6" fillId="0" borderId="1" applyNumberFormat="0" applyFill="0" applyBorder="0" applyProtection="0"/>
    <xf numFmtId="0" fontId="5" fillId="0" borderId="1" applyNumberFormat="0" applyFill="0" applyBorder="0" applyAlignment="0" applyProtection="0"/>
    <xf numFmtId="0" fontId="6" fillId="0" borderId="1" applyNumberFormat="0" applyFill="0" applyBorder="0" applyProtection="0"/>
    <xf numFmtId="0" fontId="5" fillId="0" borderId="1" applyNumberFormat="0" applyFill="0" applyBorder="0" applyAlignment="0" applyProtection="0"/>
    <xf numFmtId="0" fontId="6" fillId="0" borderId="1" applyNumberFormat="0" applyFill="0" applyBorder="0" applyProtection="0"/>
    <xf numFmtId="0" fontId="5" fillId="0" borderId="1" applyNumberFormat="0" applyFill="0" applyBorder="0" applyAlignment="0" applyProtection="0"/>
    <xf numFmtId="0" fontId="6" fillId="0" borderId="1" applyNumberFormat="0" applyFill="0" applyBorder="0" applyProtection="0"/>
    <xf numFmtId="0" fontId="5" fillId="0" borderId="1" applyNumberFormat="0" applyFill="0" applyBorder="0" applyAlignment="0" applyProtection="0"/>
    <xf numFmtId="0" fontId="6" fillId="0" borderId="1" applyNumberFormat="0" applyFill="0" applyBorder="0" applyProtection="0"/>
    <xf numFmtId="0" fontId="5" fillId="0" borderId="1" applyNumberFormat="0" applyFill="0" applyBorder="0" applyAlignment="0" applyProtection="0"/>
    <xf numFmtId="0" fontId="6" fillId="0" borderId="1" applyNumberFormat="0" applyFill="0" applyBorder="0" applyProtection="0"/>
    <xf numFmtId="0" fontId="5" fillId="0" borderId="1" applyNumberFormat="0" applyFill="0" applyBorder="0" applyAlignment="0" applyProtection="0"/>
    <xf numFmtId="0" fontId="6" fillId="0" borderId="1" applyNumberFormat="0" applyFill="0" applyBorder="0" applyProtection="0"/>
    <xf numFmtId="0" fontId="5" fillId="0" borderId="1" applyNumberFormat="0" applyFill="0" applyBorder="0" applyAlignment="0" applyProtection="0"/>
    <xf numFmtId="0" fontId="3" fillId="0" borderId="1"/>
    <xf numFmtId="0" fontId="6" fillId="0" borderId="1" applyNumberFormat="0" applyFill="0" applyBorder="0" applyProtection="0"/>
    <xf numFmtId="0" fontId="2" fillId="0" borderId="1"/>
    <xf numFmtId="0" fontId="1" fillId="0" borderId="1"/>
  </cellStyleXfs>
  <cellXfs count="193">
    <xf numFmtId="0" fontId="0" fillId="0" borderId="0" xfId="0" applyFont="1" applyAlignment="1"/>
    <xf numFmtId="49" fontId="4" fillId="3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/>
    <xf numFmtId="0" fontId="0" fillId="0" borderId="2" xfId="0" applyFont="1" applyBorder="1" applyAlignment="1"/>
    <xf numFmtId="1" fontId="6" fillId="0" borderId="2" xfId="20" applyNumberFormat="1" applyFill="1" applyBorder="1" applyAlignment="1">
      <alignment horizontal="right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0" fontId="0" fillId="7" borderId="1" xfId="0" applyFill="1" applyBorder="1"/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2" xfId="0" applyFill="1" applyBorder="1"/>
    <xf numFmtId="0" fontId="7" fillId="0" borderId="2" xfId="0" applyNumberFormat="1" applyFont="1" applyFill="1" applyBorder="1" applyAlignment="1"/>
    <xf numFmtId="0" fontId="0" fillId="5" borderId="2" xfId="0" applyNumberFormat="1" applyFont="1" applyFill="1" applyBorder="1" applyAlignment="1"/>
    <xf numFmtId="0" fontId="0" fillId="0" borderId="2" xfId="0" applyFont="1" applyFill="1" applyBorder="1" applyAlignment="1"/>
    <xf numFmtId="49" fontId="0" fillId="0" borderId="2" xfId="0" applyNumberFormat="1" applyFont="1" applyFill="1" applyBorder="1"/>
    <xf numFmtId="0" fontId="0" fillId="8" borderId="2" xfId="0" applyFont="1" applyFill="1" applyBorder="1" applyAlignment="1"/>
    <xf numFmtId="0" fontId="0" fillId="8" borderId="2" xfId="0" applyNumberFormat="1" applyFont="1" applyFill="1" applyBorder="1" applyAlignment="1"/>
    <xf numFmtId="1" fontId="6" fillId="9" borderId="2" xfId="20" applyNumberFormat="1" applyFill="1" applyBorder="1" applyAlignment="1">
      <alignment horizontal="right"/>
    </xf>
    <xf numFmtId="49" fontId="4" fillId="8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/>
    </xf>
    <xf numFmtId="1" fontId="6" fillId="10" borderId="2" xfId="20" applyNumberFormat="1" applyFill="1" applyBorder="1" applyAlignment="1">
      <alignment horizontal="right"/>
    </xf>
    <xf numFmtId="49" fontId="9" fillId="4" borderId="2" xfId="0" applyNumberFormat="1" applyFont="1" applyFill="1" applyBorder="1" applyAlignment="1"/>
    <xf numFmtId="1" fontId="6" fillId="4" borderId="2" xfId="20" applyNumberFormat="1" applyFill="1" applyBorder="1" applyAlignment="1">
      <alignment horizontal="right"/>
    </xf>
    <xf numFmtId="0" fontId="6" fillId="4" borderId="2" xfId="8" applyFill="1" applyBorder="1" applyAlignment="1">
      <alignment horizontal="left"/>
    </xf>
    <xf numFmtId="0" fontId="0" fillId="4" borderId="2" xfId="0" applyNumberFormat="1" applyFont="1" applyFill="1" applyBorder="1" applyAlignment="1"/>
    <xf numFmtId="0" fontId="0" fillId="4" borderId="2" xfId="0" applyFont="1" applyFill="1" applyBorder="1" applyAlignment="1">
      <alignment wrapText="1"/>
    </xf>
    <xf numFmtId="0" fontId="0" fillId="10" borderId="2" xfId="0" applyFont="1" applyFill="1" applyBorder="1" applyAlignment="1"/>
    <xf numFmtId="0" fontId="0" fillId="4" borderId="2" xfId="0" applyFont="1" applyFill="1" applyBorder="1" applyAlignment="1"/>
    <xf numFmtId="49" fontId="0" fillId="4" borderId="2" xfId="0" applyNumberFormat="1" applyFill="1" applyBorder="1" applyAlignment="1"/>
    <xf numFmtId="0" fontId="6" fillId="0" borderId="2" xfId="16" applyBorder="1" applyAlignment="1">
      <alignment horizontal="left"/>
    </xf>
    <xf numFmtId="1" fontId="6" fillId="0" borderId="2" xfId="16" applyNumberFormat="1" applyBorder="1" applyAlignment="1">
      <alignment horizontal="right"/>
    </xf>
    <xf numFmtId="0" fontId="6" fillId="0" borderId="2" xfId="16" applyBorder="1"/>
    <xf numFmtId="0" fontId="6" fillId="8" borderId="2" xfId="16" applyFill="1" applyBorder="1"/>
    <xf numFmtId="0" fontId="6" fillId="6" borderId="2" xfId="16" applyFill="1" applyBorder="1" applyAlignment="1">
      <alignment horizontal="left"/>
    </xf>
    <xf numFmtId="1" fontId="6" fillId="6" borderId="2" xfId="16" applyNumberFormat="1" applyFill="1" applyBorder="1" applyAlignment="1">
      <alignment horizontal="right"/>
    </xf>
    <xf numFmtId="0" fontId="6" fillId="6" borderId="2" xfId="16" applyFill="1" applyBorder="1"/>
    <xf numFmtId="0" fontId="6" fillId="0" borderId="2" xfId="16" applyFill="1" applyBorder="1" applyAlignment="1">
      <alignment horizontal="left"/>
    </xf>
    <xf numFmtId="1" fontId="6" fillId="0" borderId="2" xfId="16" applyNumberFormat="1" applyFill="1" applyBorder="1" applyAlignment="1">
      <alignment horizontal="right"/>
    </xf>
    <xf numFmtId="0" fontId="6" fillId="0" borderId="2" xfId="16" applyFill="1" applyBorder="1"/>
    <xf numFmtId="0" fontId="6" fillId="6" borderId="2" xfId="10" applyNumberFormat="1" applyFill="1" applyBorder="1"/>
    <xf numFmtId="0" fontId="0" fillId="6" borderId="2" xfId="0" applyFont="1" applyFill="1" applyBorder="1" applyAlignment="1"/>
    <xf numFmtId="0" fontId="0" fillId="9" borderId="2" xfId="0" applyFont="1" applyFill="1" applyBorder="1" applyAlignment="1"/>
    <xf numFmtId="0" fontId="0" fillId="0" borderId="2" xfId="0" applyNumberFormat="1" applyFont="1" applyFill="1" applyBorder="1" applyAlignment="1">
      <alignment horizontal="center"/>
    </xf>
    <xf numFmtId="0" fontId="0" fillId="4" borderId="2" xfId="0" applyNumberFormat="1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6" fillId="6" borderId="2" xfId="16" applyFill="1" applyBorder="1" applyAlignment="1">
      <alignment horizontal="center"/>
    </xf>
    <xf numFmtId="0" fontId="6" fillId="0" borderId="2" xfId="16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2" xfId="16" applyFill="1" applyBorder="1" applyAlignment="1">
      <alignment horizontal="center"/>
    </xf>
    <xf numFmtId="0" fontId="0" fillId="9" borderId="2" xfId="0" applyFill="1" applyBorder="1" applyAlignment="1"/>
    <xf numFmtId="49" fontId="9" fillId="9" borderId="2" xfId="0" applyNumberFormat="1" applyFont="1" applyFill="1" applyBorder="1" applyAlignment="1"/>
    <xf numFmtId="0" fontId="6" fillId="9" borderId="2" xfId="8" applyFill="1" applyBorder="1" applyAlignment="1">
      <alignment horizontal="left"/>
    </xf>
    <xf numFmtId="0" fontId="0" fillId="9" borderId="2" xfId="0" applyNumberFormat="1" applyFont="1" applyFill="1" applyBorder="1" applyAlignment="1">
      <alignment horizontal="center"/>
    </xf>
    <xf numFmtId="0" fontId="0" fillId="9" borderId="2" xfId="0" applyNumberFormat="1" applyFont="1" applyFill="1" applyBorder="1" applyAlignment="1"/>
    <xf numFmtId="0" fontId="0" fillId="9" borderId="2" xfId="0" applyFont="1" applyFill="1" applyBorder="1" applyAlignment="1">
      <alignment wrapText="1"/>
    </xf>
    <xf numFmtId="0" fontId="0" fillId="10" borderId="2" xfId="0" applyFill="1" applyBorder="1" applyAlignment="1"/>
    <xf numFmtId="0" fontId="4" fillId="3" borderId="2" xfId="0" applyNumberFormat="1" applyFont="1" applyFill="1" applyBorder="1" applyAlignment="1">
      <alignment horizontal="center" vertical="center" wrapText="1"/>
    </xf>
    <xf numFmtId="49" fontId="4" fillId="3" borderId="2" xfId="22" applyNumberFormat="1" applyFont="1" applyFill="1" applyBorder="1" applyAlignment="1">
      <alignment horizontal="center" vertical="center" wrapText="1"/>
    </xf>
    <xf numFmtId="0" fontId="4" fillId="3" borderId="2" xfId="4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right"/>
    </xf>
    <xf numFmtId="1" fontId="6" fillId="6" borderId="2" xfId="20" applyNumberFormat="1" applyFill="1" applyBorder="1" applyAlignment="1">
      <alignment horizontal="right"/>
    </xf>
    <xf numFmtId="0" fontId="7" fillId="6" borderId="2" xfId="0" applyNumberFormat="1" applyFont="1" applyFill="1" applyBorder="1" applyAlignment="1"/>
    <xf numFmtId="0" fontId="0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vertical="top" wrapText="1"/>
    </xf>
    <xf numFmtId="49" fontId="0" fillId="6" borderId="2" xfId="0" applyNumberFormat="1" applyFont="1" applyFill="1" applyBorder="1"/>
    <xf numFmtId="0" fontId="0" fillId="6" borderId="2" xfId="0" applyNumberFormat="1" applyFont="1" applyFill="1" applyBorder="1" applyAlignment="1"/>
    <xf numFmtId="0" fontId="0" fillId="6" borderId="2" xfId="0" applyFont="1" applyFill="1" applyBorder="1" applyAlignment="1">
      <alignment wrapText="1"/>
    </xf>
    <xf numFmtId="0" fontId="0" fillId="10" borderId="2" xfId="0" applyNumberFormat="1" applyFont="1" applyFill="1" applyBorder="1" applyAlignment="1"/>
    <xf numFmtId="0" fontId="7" fillId="11" borderId="2" xfId="0" applyNumberFormat="1" applyFont="1" applyFill="1" applyBorder="1" applyAlignment="1">
      <alignment horizontal="center" vertical="center" wrapText="1"/>
    </xf>
    <xf numFmtId="49" fontId="7" fillId="11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right"/>
    </xf>
    <xf numFmtId="49" fontId="0" fillId="0" borderId="2" xfId="0" applyNumberFormat="1" applyFont="1" applyFill="1" applyBorder="1" applyAlignment="1"/>
    <xf numFmtId="0" fontId="0" fillId="0" borderId="2" xfId="0" applyNumberFormat="1" applyFill="1" applyBorder="1" applyAlignment="1"/>
    <xf numFmtId="0" fontId="0" fillId="0" borderId="2" xfId="0" applyNumberFormat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5" borderId="2" xfId="0" applyNumberFormat="1" applyFont="1" applyFill="1" applyBorder="1" applyAlignment="1">
      <alignment horizontal="right"/>
    </xf>
    <xf numFmtId="49" fontId="0" fillId="5" borderId="2" xfId="0" applyNumberFormat="1" applyFont="1" applyFill="1" applyBorder="1" applyAlignment="1"/>
    <xf numFmtId="49" fontId="0" fillId="5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right" vertical="top"/>
    </xf>
    <xf numFmtId="0" fontId="0" fillId="0" borderId="2" xfId="0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0" borderId="2" xfId="0" applyNumberFormat="1" applyFont="1" applyFill="1" applyBorder="1"/>
    <xf numFmtId="0" fontId="0" fillId="0" borderId="2" xfId="0" applyNumberFormat="1" applyFill="1" applyBorder="1"/>
    <xf numFmtId="49" fontId="9" fillId="0" borderId="2" xfId="0" applyNumberFormat="1" applyFont="1" applyFill="1" applyBorder="1" applyAlignment="1"/>
    <xf numFmtId="49" fontId="0" fillId="0" borderId="2" xfId="0" applyNumberFormat="1" applyFill="1" applyBorder="1"/>
    <xf numFmtId="0" fontId="0" fillId="0" borderId="2" xfId="0" applyFill="1" applyBorder="1" applyAlignment="1"/>
    <xf numFmtId="0" fontId="10" fillId="0" borderId="2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2" xfId="0" applyFont="1" applyBorder="1" applyAlignment="1">
      <alignment horizontal="right"/>
    </xf>
    <xf numFmtId="0" fontId="0" fillId="6" borderId="2" xfId="0" applyNumberFormat="1" applyFill="1" applyBorder="1"/>
    <xf numFmtId="0" fontId="0" fillId="12" borderId="2" xfId="0" applyNumberFormat="1" applyFill="1" applyBorder="1"/>
    <xf numFmtId="49" fontId="7" fillId="6" borderId="2" xfId="0" applyNumberFormat="1" applyFont="1" applyFill="1" applyBorder="1" applyAlignment="1"/>
    <xf numFmtId="0" fontId="7" fillId="6" borderId="2" xfId="0" applyNumberFormat="1" applyFont="1" applyFill="1" applyBorder="1" applyAlignment="1">
      <alignment horizontal="center"/>
    </xf>
    <xf numFmtId="0" fontId="0" fillId="6" borderId="2" xfId="0" applyNumberFormat="1" applyFont="1" applyFill="1" applyBorder="1" applyAlignment="1">
      <alignment horizontal="right"/>
    </xf>
    <xf numFmtId="49" fontId="0" fillId="6" borderId="2" xfId="0" applyNumberFormat="1" applyFont="1" applyFill="1" applyBorder="1" applyAlignment="1"/>
    <xf numFmtId="49" fontId="0" fillId="6" borderId="2" xfId="0" applyNumberFormat="1" applyFont="1" applyFill="1" applyBorder="1" applyAlignment="1">
      <alignment horizontal="right"/>
    </xf>
    <xf numFmtId="49" fontId="0" fillId="6" borderId="2" xfId="0" applyNumberFormat="1" applyFill="1" applyBorder="1" applyAlignment="1"/>
    <xf numFmtId="0" fontId="0" fillId="6" borderId="2" xfId="0" applyNumberFormat="1" applyFill="1" applyBorder="1" applyAlignment="1"/>
    <xf numFmtId="0" fontId="0" fillId="10" borderId="2" xfId="0" applyNumberFormat="1" applyFont="1" applyFill="1" applyBorder="1" applyAlignment="1">
      <alignment horizontal="right"/>
    </xf>
    <xf numFmtId="49" fontId="0" fillId="10" borderId="2" xfId="0" applyNumberFormat="1" applyFont="1" applyFill="1" applyBorder="1" applyAlignment="1"/>
    <xf numFmtId="0" fontId="0" fillId="10" borderId="2" xfId="0" applyNumberFormat="1" applyFill="1" applyBorder="1" applyAlignment="1"/>
    <xf numFmtId="0" fontId="0" fillId="3" borderId="2" xfId="0" applyFont="1" applyFill="1" applyBorder="1" applyAlignment="1">
      <alignment horizontal="center"/>
    </xf>
    <xf numFmtId="0" fontId="0" fillId="11" borderId="2" xfId="0" applyNumberFormat="1" applyFont="1" applyFill="1" applyBorder="1" applyAlignment="1">
      <alignment horizontal="right"/>
    </xf>
    <xf numFmtId="0" fontId="0" fillId="11" borderId="2" xfId="0" applyNumberFormat="1" applyFont="1" applyFill="1" applyBorder="1" applyAlignment="1"/>
    <xf numFmtId="0" fontId="0" fillId="11" borderId="2" xfId="0" applyFont="1" applyFill="1" applyBorder="1" applyAlignment="1"/>
    <xf numFmtId="49" fontId="0" fillId="11" borderId="2" xfId="0" applyNumberFormat="1" applyFont="1" applyFill="1" applyBorder="1" applyAlignment="1"/>
    <xf numFmtId="0" fontId="0" fillId="11" borderId="2" xfId="0" applyNumberFormat="1" applyFill="1" applyBorder="1" applyAlignment="1"/>
    <xf numFmtId="0" fontId="0" fillId="11" borderId="2" xfId="0" applyNumberFormat="1" applyFill="1" applyBorder="1" applyAlignment="1">
      <alignment horizontal="right"/>
    </xf>
    <xf numFmtId="0" fontId="0" fillId="11" borderId="2" xfId="0" applyFill="1" applyBorder="1"/>
    <xf numFmtId="49" fontId="0" fillId="11" borderId="2" xfId="0" applyNumberFormat="1" applyFill="1" applyBorder="1" applyAlignment="1"/>
    <xf numFmtId="0" fontId="0" fillId="11" borderId="2" xfId="0" applyFill="1" applyBorder="1" applyAlignment="1">
      <alignment horizontal="right"/>
    </xf>
    <xf numFmtId="0" fontId="0" fillId="9" borderId="2" xfId="0" applyNumberFormat="1" applyFont="1" applyFill="1" applyBorder="1" applyAlignment="1">
      <alignment horizontal="right"/>
    </xf>
    <xf numFmtId="49" fontId="0" fillId="9" borderId="2" xfId="0" applyNumberFormat="1" applyFont="1" applyFill="1" applyBorder="1" applyAlignment="1"/>
    <xf numFmtId="0" fontId="0" fillId="9" borderId="2" xfId="0" applyNumberFormat="1" applyFill="1" applyBorder="1" applyAlignment="1"/>
    <xf numFmtId="0" fontId="0" fillId="4" borderId="2" xfId="0" applyNumberFormat="1" applyFont="1" applyFill="1" applyBorder="1" applyAlignment="1">
      <alignment horizontal="right"/>
    </xf>
    <xf numFmtId="49" fontId="0" fillId="4" borderId="2" xfId="0" applyNumberFormat="1" applyFont="1" applyFill="1" applyBorder="1" applyAlignment="1"/>
    <xf numFmtId="0" fontId="0" fillId="4" borderId="2" xfId="0" applyNumberFormat="1" applyFill="1" applyBorder="1" applyAlignment="1"/>
    <xf numFmtId="0" fontId="0" fillId="9" borderId="2" xfId="0" applyNumberFormat="1" applyFill="1" applyBorder="1" applyAlignment="1">
      <alignment horizontal="right"/>
    </xf>
    <xf numFmtId="0" fontId="0" fillId="9" borderId="2" xfId="0" applyFill="1" applyBorder="1"/>
    <xf numFmtId="0" fontId="0" fillId="9" borderId="2" xfId="0" applyFill="1" applyBorder="1" applyAlignment="1">
      <alignment horizontal="right"/>
    </xf>
    <xf numFmtId="0" fontId="0" fillId="4" borderId="2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2" xfId="0" applyFill="1" applyBorder="1" applyAlignment="1">
      <alignment horizontal="right"/>
    </xf>
    <xf numFmtId="0" fontId="0" fillId="6" borderId="2" xfId="0" applyNumberFormat="1" applyFill="1" applyBorder="1" applyAlignment="1">
      <alignment horizontal="right"/>
    </xf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49" fontId="0" fillId="0" borderId="2" xfId="0" applyNumberFormat="1" applyFill="1" applyBorder="1" applyAlignment="1"/>
    <xf numFmtId="0" fontId="0" fillId="6" borderId="2" xfId="0" applyFill="1" applyBorder="1" applyAlignment="1"/>
    <xf numFmtId="0" fontId="0" fillId="0" borderId="1" xfId="0" applyFont="1" applyBorder="1" applyAlignment="1"/>
    <xf numFmtId="0" fontId="0" fillId="10" borderId="2" xfId="0" applyFill="1" applyBorder="1" applyAlignment="1">
      <alignment horizontal="right"/>
    </xf>
    <xf numFmtId="0" fontId="0" fillId="0" borderId="3" xfId="0" applyFont="1" applyBorder="1" applyAlignment="1"/>
    <xf numFmtId="49" fontId="6" fillId="6" borderId="2" xfId="0" applyNumberFormat="1" applyFont="1" applyFill="1" applyBorder="1" applyAlignment="1"/>
    <xf numFmtId="49" fontId="0" fillId="0" borderId="2" xfId="0" applyNumberFormat="1" applyFont="1" applyBorder="1" applyAlignment="1"/>
    <xf numFmtId="0" fontId="0" fillId="6" borderId="2" xfId="0" applyNumberFormat="1" applyFont="1" applyFill="1" applyBorder="1"/>
    <xf numFmtId="0" fontId="4" fillId="4" borderId="2" xfId="27" applyNumberFormat="1" applyFont="1" applyFill="1" applyBorder="1" applyAlignment="1"/>
    <xf numFmtId="0" fontId="4" fillId="7" borderId="2" xfId="27" applyNumberFormat="1" applyFont="1" applyFill="1" applyBorder="1" applyAlignment="1"/>
    <xf numFmtId="0" fontId="4" fillId="9" borderId="2" xfId="27" applyNumberFormat="1" applyFont="1" applyFill="1" applyBorder="1" applyAlignment="1"/>
    <xf numFmtId="49" fontId="0" fillId="6" borderId="2" xfId="0" applyNumberFormat="1" applyFont="1" applyFill="1" applyBorder="1" applyAlignment="1">
      <alignment wrapText="1"/>
    </xf>
    <xf numFmtId="0" fontId="2" fillId="6" borderId="2" xfId="28" applyFont="1" applyFill="1" applyBorder="1"/>
    <xf numFmtId="49" fontId="9" fillId="6" borderId="2" xfId="0" applyNumberFormat="1" applyFont="1" applyFill="1" applyBorder="1" applyAlignment="1"/>
    <xf numFmtId="49" fontId="0" fillId="13" borderId="2" xfId="0" applyNumberFormat="1" applyFont="1" applyFill="1" applyBorder="1" applyAlignment="1">
      <alignment wrapText="1"/>
    </xf>
    <xf numFmtId="0" fontId="0" fillId="2" borderId="2" xfId="0" applyFill="1" applyBorder="1"/>
    <xf numFmtId="0" fontId="0" fillId="7" borderId="4" xfId="24" applyNumberFormat="1" applyFont="1" applyFill="1" applyBorder="1" applyAlignment="1"/>
    <xf numFmtId="0" fontId="0" fillId="0" borderId="4" xfId="24" applyFont="1" applyBorder="1" applyAlignment="1"/>
    <xf numFmtId="1" fontId="6" fillId="8" borderId="2" xfId="20" applyNumberFormat="1" applyFill="1" applyBorder="1" applyAlignment="1">
      <alignment horizontal="right"/>
    </xf>
    <xf numFmtId="0" fontId="0" fillId="8" borderId="0" xfId="0" applyFont="1" applyFill="1" applyAlignment="1"/>
    <xf numFmtId="0" fontId="0" fillId="6" borderId="4" xfId="24" applyNumberFormat="1" applyFont="1" applyFill="1" applyBorder="1" applyAlignment="1"/>
    <xf numFmtId="0" fontId="0" fillId="6" borderId="4" xfId="24" applyFont="1" applyFill="1" applyBorder="1" applyAlignment="1"/>
    <xf numFmtId="0" fontId="0" fillId="6" borderId="0" xfId="0" applyFont="1" applyFill="1" applyAlignment="1"/>
    <xf numFmtId="0" fontId="0" fillId="6" borderId="4" xfId="0" applyFont="1" applyFill="1" applyBorder="1" applyAlignment="1"/>
    <xf numFmtId="0" fontId="0" fillId="3" borderId="3" xfId="0" applyFont="1" applyFill="1" applyBorder="1" applyAlignment="1">
      <alignment horizontal="center"/>
    </xf>
    <xf numFmtId="0" fontId="0" fillId="6" borderId="3" xfId="0" applyFont="1" applyFill="1" applyBorder="1" applyAlignment="1"/>
    <xf numFmtId="0" fontId="0" fillId="6" borderId="3" xfId="0" applyNumberFormat="1" applyFont="1" applyFill="1" applyBorder="1" applyAlignment="1"/>
    <xf numFmtId="0" fontId="0" fillId="10" borderId="3" xfId="0" applyFont="1" applyFill="1" applyBorder="1" applyAlignment="1"/>
    <xf numFmtId="0" fontId="0" fillId="4" borderId="3" xfId="0" applyNumberFormat="1" applyFont="1" applyFill="1" applyBorder="1" applyAlignment="1"/>
    <xf numFmtId="0" fontId="0" fillId="9" borderId="3" xfId="0" applyNumberFormat="1" applyFont="1" applyFill="1" applyBorder="1" applyAlignment="1"/>
    <xf numFmtId="0" fontId="0" fillId="0" borderId="3" xfId="0" applyFont="1" applyFill="1" applyBorder="1" applyAlignment="1"/>
    <xf numFmtId="0" fontId="0" fillId="8" borderId="1" xfId="0" applyFont="1" applyFill="1" applyBorder="1" applyAlignment="1"/>
    <xf numFmtId="0" fontId="0" fillId="6" borderId="1" xfId="0" applyFont="1" applyFill="1" applyBorder="1" applyAlignment="1"/>
    <xf numFmtId="0" fontId="0" fillId="9" borderId="3" xfId="0" applyFont="1" applyFill="1" applyBorder="1" applyAlignment="1"/>
    <xf numFmtId="0" fontId="0" fillId="6" borderId="3" xfId="0" applyFill="1" applyBorder="1"/>
    <xf numFmtId="0" fontId="0" fillId="0" borderId="3" xfId="0" applyFill="1" applyBorder="1"/>
    <xf numFmtId="0" fontId="0" fillId="0" borderId="3" xfId="0" applyBorder="1"/>
    <xf numFmtId="0" fontId="0" fillId="8" borderId="2" xfId="24" applyNumberFormat="1" applyFont="1" applyFill="1" applyBorder="1" applyAlignment="1"/>
    <xf numFmtId="0" fontId="0" fillId="8" borderId="2" xfId="24" applyFont="1" applyFill="1" applyBorder="1" applyAlignment="1">
      <alignment wrapText="1"/>
    </xf>
    <xf numFmtId="49" fontId="6" fillId="8" borderId="2" xfId="24" applyNumberFormat="1" applyFont="1" applyFill="1" applyBorder="1" applyAlignment="1"/>
    <xf numFmtId="0" fontId="1" fillId="6" borderId="2" xfId="29" applyFont="1" applyFill="1" applyBorder="1"/>
    <xf numFmtId="0" fontId="1" fillId="6" borderId="2" xfId="29" applyFill="1" applyBorder="1"/>
    <xf numFmtId="0" fontId="0" fillId="6" borderId="2" xfId="24" applyNumberFormat="1" applyFont="1" applyFill="1" applyBorder="1" applyAlignment="1"/>
    <xf numFmtId="0" fontId="0" fillId="6" borderId="2" xfId="24" applyFont="1" applyFill="1" applyBorder="1" applyAlignment="1"/>
    <xf numFmtId="0" fontId="1" fillId="6" borderId="2" xfId="28" applyNumberFormat="1" applyFont="1" applyFill="1" applyBorder="1" applyAlignment="1"/>
    <xf numFmtId="0" fontId="7" fillId="10" borderId="2" xfId="0" applyNumberFormat="1" applyFont="1" applyFill="1" applyBorder="1" applyAlignment="1"/>
    <xf numFmtId="0" fontId="4" fillId="10" borderId="2" xfId="27" applyNumberFormat="1" applyFont="1" applyFill="1" applyBorder="1" applyAlignment="1"/>
    <xf numFmtId="0" fontId="7" fillId="10" borderId="2" xfId="0" applyNumberFormat="1" applyFont="1" applyFill="1" applyBorder="1" applyAlignment="1">
      <alignment horizontal="center"/>
    </xf>
    <xf numFmtId="0" fontId="0" fillId="10" borderId="2" xfId="0" applyNumberFormat="1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 wrapText="1"/>
    </xf>
    <xf numFmtId="0" fontId="0" fillId="10" borderId="2" xfId="0" applyFill="1" applyBorder="1" applyAlignment="1">
      <alignment horizontal="center"/>
    </xf>
    <xf numFmtId="0" fontId="6" fillId="10" borderId="2" xfId="4" applyFill="1" applyBorder="1" applyAlignment="1">
      <alignment horizontal="center"/>
    </xf>
    <xf numFmtId="0" fontId="0" fillId="10" borderId="2" xfId="0" applyNumberFormat="1" applyFont="1" applyFill="1" applyBorder="1" applyAlignment="1">
      <alignment horizontal="center" wrapText="1"/>
    </xf>
    <xf numFmtId="0" fontId="0" fillId="10" borderId="3" xfId="0" applyFont="1" applyFill="1" applyBorder="1" applyAlignment="1">
      <alignment horizontal="center"/>
    </xf>
    <xf numFmtId="49" fontId="7" fillId="10" borderId="2" xfId="0" applyNumberFormat="1" applyFont="1" applyFill="1" applyBorder="1" applyAlignment="1"/>
    <xf numFmtId="0" fontId="7" fillId="10" borderId="2" xfId="0" applyNumberFormat="1" applyFont="1" applyFill="1" applyBorder="1" applyAlignment="1">
      <alignment horizontal="right"/>
    </xf>
    <xf numFmtId="49" fontId="7" fillId="10" borderId="2" xfId="0" applyNumberFormat="1" applyFont="1" applyFill="1" applyBorder="1" applyAlignment="1">
      <alignment horizontal="right"/>
    </xf>
    <xf numFmtId="49" fontId="9" fillId="10" borderId="2" xfId="0" applyNumberFormat="1" applyFont="1" applyFill="1" applyBorder="1" applyAlignment="1"/>
    <xf numFmtId="0" fontId="0" fillId="10" borderId="2" xfId="0" applyFont="1" applyFill="1" applyBorder="1" applyAlignment="1">
      <alignment wrapText="1"/>
    </xf>
    <xf numFmtId="0" fontId="0" fillId="10" borderId="3" xfId="0" applyNumberFormat="1" applyFont="1" applyFill="1" applyBorder="1" applyAlignment="1"/>
    <xf numFmtId="0" fontId="7" fillId="9" borderId="2" xfId="0" applyNumberFormat="1" applyFont="1" applyFill="1" applyBorder="1" applyAlignment="1"/>
  </cellXfs>
  <cellStyles count="30">
    <cellStyle name="Обычный" xfId="0" builtinId="0"/>
    <cellStyle name="Обычный 10" xfId="18"/>
    <cellStyle name="Обычный 11" xfId="20"/>
    <cellStyle name="Обычный 12" xfId="22"/>
    <cellStyle name="Обычный 13" xfId="24"/>
    <cellStyle name="Обычный 14" xfId="26"/>
    <cellStyle name="Обычный 2" xfId="2"/>
    <cellStyle name="Обычный 2 4" xfId="29"/>
    <cellStyle name="Обычный 2 6" xfId="28"/>
    <cellStyle name="Обычный 24" xfId="27"/>
    <cellStyle name="Обычный 3" xfId="4"/>
    <cellStyle name="Обычный 4" xfId="6"/>
    <cellStyle name="Обычный 5" xfId="8"/>
    <cellStyle name="Обычный 6" xfId="10"/>
    <cellStyle name="Обычный 7" xfId="12"/>
    <cellStyle name="Обычный 8" xfId="14"/>
    <cellStyle name="Обычный 9" xfId="16"/>
    <cellStyle name="Открывавшаяся гиперссылка" xfId="1" builtinId="9" hidden="1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</cellStyles>
  <dxfs count="1">
    <dxf>
      <font>
        <color rgb="FF9C0006"/>
      </font>
      <fill>
        <patternFill patternType="solid">
          <fgColor indexed="17"/>
          <bgColor indexed="18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FFE598"/>
      <rgbColor rgb="FFC5DEB5"/>
      <rgbColor rgb="FFFFFF00"/>
      <rgbColor rgb="00000000"/>
      <rgbColor rgb="FFFFC7CE"/>
      <rgbColor rgb="FF9C0006"/>
      <rgbColor rgb="FFDEEAF6"/>
      <rgbColor rgb="FFE2EEDA"/>
      <rgbColor rgb="FFFFF2CB"/>
      <rgbColor rgb="FF487CAA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2171"/>
  <sheetViews>
    <sheetView tabSelected="1" zoomScale="70" zoomScaleNormal="70" workbookViewId="0">
      <pane ySplit="1" topLeftCell="A841" activePane="bottomLeft" state="frozen"/>
      <selection pane="bottomLeft" activeCell="D862" sqref="D862"/>
    </sheetView>
  </sheetViews>
  <sheetFormatPr defaultColWidth="11" defaultRowHeight="15.6"/>
  <cols>
    <col min="1" max="1" width="21.09765625" style="3" customWidth="1"/>
    <col min="2" max="2" width="11" style="3"/>
    <col min="3" max="3" width="19.09765625" style="3" customWidth="1"/>
    <col min="4" max="4" width="69.5" style="3" customWidth="1"/>
    <col min="5" max="5" width="17.59765625" style="50" customWidth="1"/>
    <col min="6" max="6" width="53.19921875" style="3" customWidth="1"/>
    <col min="7" max="7" width="10.19921875" style="3" customWidth="1"/>
    <col min="8" max="8" width="17.8984375" style="3" customWidth="1"/>
    <col min="9" max="9" width="20.3984375" style="92" customWidth="1"/>
    <col min="10" max="10" width="18.69921875" style="93" customWidth="1"/>
    <col min="11" max="12" width="23.59765625" style="3" customWidth="1"/>
    <col min="13" max="13" width="19.3984375" style="3" customWidth="1"/>
    <col min="14" max="14" width="21.19921875" style="93" customWidth="1"/>
    <col min="15" max="15" width="14.69921875" style="94" customWidth="1"/>
    <col min="16" max="16" width="16.3984375" style="3" customWidth="1"/>
    <col min="17" max="17" width="16.3984375" style="93" customWidth="1"/>
    <col min="18" max="18" width="7.59765625" style="3" customWidth="1"/>
    <col min="19" max="19" width="9" style="3" customWidth="1"/>
    <col min="20" max="20" width="11" style="3" customWidth="1"/>
    <col min="21" max="33" width="11" style="3"/>
    <col min="34" max="34" width="45.3984375" style="3" customWidth="1"/>
    <col min="35" max="36" width="11" style="3"/>
    <col min="37" max="38" width="11" style="17"/>
    <col min="39" max="44" width="11" style="3"/>
    <col min="45" max="45" width="14.5" style="3" customWidth="1"/>
    <col min="46" max="55" width="11" style="3"/>
    <col min="56" max="56" width="41.3984375" style="3" customWidth="1"/>
    <col min="57" max="58" width="10.8984375" style="3" customWidth="1"/>
    <col min="59" max="59" width="33.8984375" style="3" customWidth="1"/>
    <col min="60" max="60" width="32.5" style="3" customWidth="1"/>
    <col min="61" max="61" width="11" style="3"/>
    <col min="62" max="62" width="36.59765625" style="3" customWidth="1"/>
    <col min="63" max="63" width="41.3984375" style="3" customWidth="1"/>
    <col min="64" max="64" width="11" style="3"/>
    <col min="65" max="65" width="11" style="134"/>
  </cols>
  <sheetData>
    <row r="1" spans="1:65" s="107" customFormat="1" ht="81.75" customHeight="1">
      <c r="A1" s="1" t="s">
        <v>0</v>
      </c>
      <c r="B1" s="1" t="s">
        <v>1</v>
      </c>
      <c r="C1" s="1" t="s">
        <v>2</v>
      </c>
      <c r="D1" s="59" t="s">
        <v>3</v>
      </c>
      <c r="E1" s="59" t="s">
        <v>4</v>
      </c>
      <c r="F1" s="1" t="s">
        <v>5</v>
      </c>
      <c r="G1" s="1" t="s">
        <v>6</v>
      </c>
      <c r="H1" s="1" t="s">
        <v>7</v>
      </c>
      <c r="I1" s="71" t="s">
        <v>930</v>
      </c>
      <c r="J1" s="71" t="s">
        <v>931</v>
      </c>
      <c r="K1" s="72" t="s">
        <v>932</v>
      </c>
      <c r="L1" s="72" t="s">
        <v>933</v>
      </c>
      <c r="M1" s="72" t="s">
        <v>934</v>
      </c>
      <c r="N1" s="71" t="s">
        <v>935</v>
      </c>
      <c r="O1" s="72" t="s">
        <v>936</v>
      </c>
      <c r="P1" s="72" t="s">
        <v>937</v>
      </c>
      <c r="Q1" s="71" t="s">
        <v>938</v>
      </c>
      <c r="R1" s="1" t="s">
        <v>8</v>
      </c>
      <c r="S1" s="1" t="s">
        <v>9</v>
      </c>
      <c r="T1" s="1" t="s">
        <v>10</v>
      </c>
      <c r="U1" s="1" t="s">
        <v>41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60" t="s">
        <v>53</v>
      </c>
      <c r="AB1" s="60" t="s">
        <v>54</v>
      </c>
      <c r="AC1" s="1" t="s">
        <v>16</v>
      </c>
      <c r="AD1" s="60" t="s">
        <v>55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20" t="s">
        <v>230</v>
      </c>
      <c r="AL1" s="20" t="s">
        <v>23</v>
      </c>
      <c r="AM1" s="1" t="s">
        <v>24</v>
      </c>
      <c r="AN1" s="1" t="s">
        <v>25</v>
      </c>
      <c r="AO1" s="1" t="s">
        <v>26</v>
      </c>
      <c r="AP1" s="1" t="s">
        <v>27</v>
      </c>
      <c r="AQ1" s="1" t="s">
        <v>28</v>
      </c>
      <c r="AR1" s="1" t="s">
        <v>29</v>
      </c>
      <c r="AS1" s="1" t="s">
        <v>30</v>
      </c>
      <c r="AT1" s="1" t="s">
        <v>31</v>
      </c>
      <c r="AU1" s="1" t="s">
        <v>32</v>
      </c>
      <c r="AV1" s="1" t="s">
        <v>33</v>
      </c>
      <c r="AW1" s="1" t="s">
        <v>34</v>
      </c>
      <c r="AX1" s="1" t="s">
        <v>51</v>
      </c>
      <c r="AY1" s="1" t="s">
        <v>52</v>
      </c>
      <c r="AZ1" s="1" t="s">
        <v>35</v>
      </c>
      <c r="BA1" s="1" t="s">
        <v>36</v>
      </c>
      <c r="BB1" s="1" t="s">
        <v>37</v>
      </c>
      <c r="BC1" s="1" t="s">
        <v>38</v>
      </c>
      <c r="BD1" s="1" t="s">
        <v>39</v>
      </c>
      <c r="BE1" s="59" t="s">
        <v>40</v>
      </c>
      <c r="BF1" s="1" t="s">
        <v>58</v>
      </c>
      <c r="BG1" s="1" t="s">
        <v>59</v>
      </c>
      <c r="BH1" s="61" t="s">
        <v>48</v>
      </c>
      <c r="BI1" s="61" t="s">
        <v>49</v>
      </c>
      <c r="BJ1" s="59" t="s">
        <v>42</v>
      </c>
      <c r="BK1" s="59" t="s">
        <v>43</v>
      </c>
      <c r="BL1" s="59" t="s">
        <v>44</v>
      </c>
      <c r="BM1" s="156"/>
    </row>
    <row r="2" spans="1:65" s="46" customFormat="1">
      <c r="A2" s="28"/>
      <c r="B2" s="70">
        <v>846</v>
      </c>
      <c r="C2" s="70">
        <v>75</v>
      </c>
      <c r="D2" s="70">
        <v>77</v>
      </c>
      <c r="E2" s="104">
        <v>79</v>
      </c>
      <c r="F2" s="70">
        <v>28</v>
      </c>
      <c r="G2" s="46">
        <v>85</v>
      </c>
      <c r="H2" s="46">
        <v>111</v>
      </c>
      <c r="I2" s="179" t="s">
        <v>939</v>
      </c>
      <c r="J2" s="179" t="s">
        <v>940</v>
      </c>
      <c r="K2" s="179" t="s">
        <v>941</v>
      </c>
      <c r="L2" s="179" t="s">
        <v>942</v>
      </c>
      <c r="M2" s="179" t="s">
        <v>943</v>
      </c>
      <c r="N2" s="179" t="s">
        <v>944</v>
      </c>
      <c r="O2" s="179" t="s">
        <v>945</v>
      </c>
      <c r="P2" s="179" t="s">
        <v>946</v>
      </c>
      <c r="Q2" s="179" t="s">
        <v>947</v>
      </c>
      <c r="R2" s="46">
        <v>36</v>
      </c>
      <c r="S2" s="46">
        <v>103</v>
      </c>
      <c r="T2" s="46">
        <v>81</v>
      </c>
      <c r="U2" s="180">
        <v>117</v>
      </c>
      <c r="V2" s="180">
        <v>65</v>
      </c>
      <c r="W2" s="180">
        <v>69</v>
      </c>
      <c r="X2" s="180">
        <v>45</v>
      </c>
      <c r="Y2" s="180">
        <v>59</v>
      </c>
      <c r="Z2" s="180">
        <v>17</v>
      </c>
      <c r="AA2" s="180">
        <v>356</v>
      </c>
      <c r="AB2" s="180">
        <v>113</v>
      </c>
      <c r="AC2" s="46">
        <v>52</v>
      </c>
      <c r="AD2" s="180">
        <v>35</v>
      </c>
      <c r="AE2" s="180"/>
      <c r="AF2" s="180">
        <v>72</v>
      </c>
      <c r="AG2" s="181">
        <v>130</v>
      </c>
      <c r="AH2" s="180">
        <v>351</v>
      </c>
      <c r="AI2" s="180">
        <v>168</v>
      </c>
      <c r="AJ2" s="180">
        <v>106</v>
      </c>
      <c r="AK2" s="180">
        <v>133</v>
      </c>
      <c r="AL2" s="180">
        <v>22</v>
      </c>
      <c r="AM2" s="180">
        <v>25</v>
      </c>
      <c r="AN2" s="180">
        <v>87</v>
      </c>
      <c r="AO2" s="46">
        <v>104</v>
      </c>
      <c r="AP2" s="180">
        <v>84</v>
      </c>
      <c r="AQ2" s="180">
        <v>46</v>
      </c>
      <c r="AR2" s="180">
        <v>4</v>
      </c>
      <c r="AS2" s="180">
        <v>16</v>
      </c>
      <c r="AT2" s="180">
        <v>15</v>
      </c>
      <c r="AU2" s="180">
        <v>115</v>
      </c>
      <c r="AV2" s="180">
        <v>33</v>
      </c>
      <c r="AW2" s="180">
        <v>114</v>
      </c>
      <c r="AX2" s="180">
        <v>353</v>
      </c>
      <c r="AY2" s="180">
        <v>7</v>
      </c>
      <c r="AZ2" s="180">
        <v>6</v>
      </c>
      <c r="BA2" s="180">
        <v>66</v>
      </c>
      <c r="BB2" s="180">
        <v>67</v>
      </c>
      <c r="BC2" s="180">
        <v>40</v>
      </c>
      <c r="BD2" s="180">
        <v>110</v>
      </c>
      <c r="BE2" s="180">
        <v>74</v>
      </c>
      <c r="BF2" s="182">
        <v>11</v>
      </c>
      <c r="BG2" s="182">
        <v>73</v>
      </c>
      <c r="BH2" s="183">
        <v>154</v>
      </c>
      <c r="BI2" s="183" t="s">
        <v>50</v>
      </c>
      <c r="BJ2" s="180" t="s">
        <v>45</v>
      </c>
      <c r="BK2" s="180" t="s">
        <v>46</v>
      </c>
      <c r="BL2" s="184" t="s">
        <v>47</v>
      </c>
      <c r="BM2" s="185"/>
    </row>
    <row r="3" spans="1:65" s="46" customFormat="1">
      <c r="A3" s="58" t="s">
        <v>2241</v>
      </c>
      <c r="B3" s="70">
        <v>1</v>
      </c>
      <c r="C3" s="70">
        <v>3999</v>
      </c>
      <c r="D3" s="177" t="str">
        <f>CONCATENATE("Site:",A3)</f>
        <v>Site:Engineering</v>
      </c>
      <c r="E3" s="104"/>
      <c r="F3" s="106" t="s">
        <v>2242</v>
      </c>
      <c r="I3" s="179"/>
      <c r="J3" s="179"/>
      <c r="K3" s="179"/>
      <c r="L3" s="179"/>
      <c r="M3" s="179"/>
      <c r="N3" s="179"/>
      <c r="O3" s="179"/>
      <c r="P3" s="179"/>
      <c r="Q3" s="179"/>
      <c r="U3" s="180"/>
      <c r="V3" s="180"/>
      <c r="W3" s="180"/>
      <c r="X3" s="180"/>
      <c r="Y3" s="180"/>
      <c r="Z3" s="180"/>
      <c r="AA3" s="180"/>
      <c r="AB3" s="180"/>
      <c r="AD3" s="180"/>
      <c r="AE3" s="180"/>
      <c r="AF3" s="180"/>
      <c r="AG3" s="181"/>
      <c r="AH3" s="180"/>
      <c r="AI3" s="180"/>
      <c r="AJ3" s="180"/>
      <c r="AK3" s="180"/>
      <c r="AL3" s="180"/>
      <c r="AM3" s="180"/>
      <c r="AN3" s="180"/>
      <c r="AP3" s="180"/>
      <c r="AQ3" s="180"/>
      <c r="AR3" s="180"/>
      <c r="AS3" s="180"/>
      <c r="AT3" s="180"/>
      <c r="AU3" s="180"/>
      <c r="AV3" s="180"/>
      <c r="AW3" s="180"/>
      <c r="AX3" s="180"/>
      <c r="AY3" s="180"/>
      <c r="AZ3" s="180"/>
      <c r="BA3" s="180"/>
      <c r="BB3" s="180"/>
      <c r="BC3" s="180"/>
      <c r="BD3" s="180"/>
      <c r="BE3" s="180"/>
      <c r="BF3" s="182"/>
      <c r="BG3" s="182"/>
      <c r="BH3" s="183"/>
      <c r="BI3" s="183"/>
      <c r="BJ3" s="180"/>
      <c r="BK3" s="178" t="s">
        <v>2252</v>
      </c>
      <c r="BL3" s="184"/>
      <c r="BM3" s="185"/>
    </row>
    <row r="4" spans="1:65" s="28" customFormat="1">
      <c r="A4" s="186" t="s">
        <v>56</v>
      </c>
      <c r="B4" s="177">
        <v>1</v>
      </c>
      <c r="C4" s="177">
        <v>4001</v>
      </c>
      <c r="D4" s="177" t="str">
        <f>CONCATENATE(D3,".",A4)</f>
        <v>Site:Engineering.DDC</v>
      </c>
      <c r="E4" s="179"/>
      <c r="F4" s="186" t="s">
        <v>57</v>
      </c>
      <c r="I4" s="187"/>
      <c r="J4" s="177"/>
      <c r="K4" s="186"/>
      <c r="L4" s="186"/>
      <c r="M4" s="186"/>
      <c r="N4" s="177"/>
      <c r="O4" s="188"/>
      <c r="P4" s="186"/>
      <c r="Q4" s="177"/>
      <c r="BH4" s="70"/>
      <c r="BI4" s="70"/>
      <c r="BM4" s="159"/>
    </row>
    <row r="5" spans="1:65" s="42" customFormat="1">
      <c r="A5" s="97" t="s">
        <v>837</v>
      </c>
      <c r="B5" s="64">
        <v>200</v>
      </c>
      <c r="C5" s="64">
        <v>200</v>
      </c>
      <c r="D5" s="68" t="str">
        <f>CONCATENATE(D$4,".",A5)</f>
        <v>Site:Engineering.DDC.HAWK_600</v>
      </c>
      <c r="E5" s="98">
        <v>8</v>
      </c>
      <c r="F5" s="97" t="s">
        <v>838</v>
      </c>
      <c r="I5" s="99"/>
      <c r="J5" s="68"/>
      <c r="K5" s="100"/>
      <c r="L5" s="100"/>
      <c r="M5" s="100"/>
      <c r="N5" s="68"/>
      <c r="O5" s="101"/>
      <c r="P5" s="100"/>
      <c r="Q5" s="68"/>
      <c r="BH5" s="68"/>
      <c r="BI5" s="68"/>
      <c r="BM5" s="157"/>
    </row>
    <row r="6" spans="1:65" s="42" customFormat="1">
      <c r="A6" s="97" t="s">
        <v>837</v>
      </c>
      <c r="B6" s="64">
        <v>300</v>
      </c>
      <c r="C6" s="64">
        <v>300</v>
      </c>
      <c r="D6" s="68" t="str">
        <f>CONCATENATE(D$4,".",A6)</f>
        <v>Site:Engineering.DDC.HAWK_600</v>
      </c>
      <c r="E6" s="98">
        <v>8</v>
      </c>
      <c r="F6" s="97" t="s">
        <v>838</v>
      </c>
      <c r="I6" s="99"/>
      <c r="J6" s="68"/>
      <c r="K6" s="100"/>
      <c r="L6" s="100"/>
      <c r="M6" s="100"/>
      <c r="N6" s="68"/>
      <c r="O6" s="101"/>
      <c r="P6" s="100"/>
      <c r="Q6" s="68"/>
      <c r="BH6" s="68"/>
      <c r="BI6" s="68"/>
      <c r="BM6" s="157"/>
    </row>
    <row r="7" spans="1:65" s="42" customFormat="1">
      <c r="A7" s="97" t="s">
        <v>884</v>
      </c>
      <c r="B7" s="64">
        <v>400</v>
      </c>
      <c r="C7" s="64">
        <v>400</v>
      </c>
      <c r="D7" s="68" t="str">
        <f>CONCATENATE(D$4,".",A7)</f>
        <v>Site:Engineering.DDC.SIEMENS PXD</v>
      </c>
      <c r="E7" s="98">
        <v>8</v>
      </c>
      <c r="F7" s="97" t="s">
        <v>838</v>
      </c>
      <c r="I7" s="99"/>
      <c r="J7" s="68"/>
      <c r="K7" s="100"/>
      <c r="L7" s="100"/>
      <c r="M7" s="100"/>
      <c r="N7" s="68"/>
      <c r="O7" s="101"/>
      <c r="P7" s="100"/>
      <c r="Q7" s="68"/>
      <c r="BH7" s="68"/>
      <c r="BI7" s="68"/>
      <c r="BM7" s="157"/>
    </row>
    <row r="8" spans="1:65" s="68" customFormat="1">
      <c r="A8" s="102" t="s">
        <v>1202</v>
      </c>
      <c r="B8" s="63">
        <v>1673</v>
      </c>
      <c r="C8" s="63">
        <v>1673</v>
      </c>
      <c r="D8" s="68" t="str">
        <f>CONCATENATE(D$4,".",A8)</f>
        <v>Site:Engineering.DDC.SCHNEIDER</v>
      </c>
      <c r="E8" s="98">
        <v>8</v>
      </c>
      <c r="F8" s="102" t="s">
        <v>60</v>
      </c>
      <c r="I8" s="99"/>
      <c r="K8" s="42"/>
      <c r="L8" s="100"/>
      <c r="M8" s="100"/>
      <c r="N8" s="103"/>
      <c r="O8" s="99"/>
      <c r="P8" s="100"/>
      <c r="AG8" s="69"/>
      <c r="BM8" s="158"/>
    </row>
    <row r="9" spans="1:65" s="42" customFormat="1">
      <c r="A9" s="97" t="s">
        <v>884</v>
      </c>
      <c r="B9" s="64">
        <v>700</v>
      </c>
      <c r="C9" s="64">
        <v>700</v>
      </c>
      <c r="D9" s="68" t="str">
        <f t="shared" ref="D9" si="0">CONCATENATE(D$4,".",A9)</f>
        <v>Site:Engineering.DDC.SIEMENS PXD</v>
      </c>
      <c r="E9" s="98">
        <v>8</v>
      </c>
      <c r="F9" s="97" t="s">
        <v>838</v>
      </c>
      <c r="I9" s="99"/>
      <c r="J9" s="68"/>
      <c r="K9" s="100"/>
      <c r="L9" s="100"/>
      <c r="M9" s="100"/>
      <c r="N9" s="68"/>
      <c r="O9" s="101"/>
      <c r="P9" s="100"/>
      <c r="Q9" s="68"/>
      <c r="BH9" s="68"/>
      <c r="BI9" s="68"/>
      <c r="BM9" s="157"/>
    </row>
    <row r="10" spans="1:65" s="42" customFormat="1">
      <c r="A10" s="97" t="s">
        <v>884</v>
      </c>
      <c r="B10" s="64">
        <v>600</v>
      </c>
      <c r="C10" s="64">
        <v>600</v>
      </c>
      <c r="D10" s="68" t="str">
        <f t="shared" ref="D10:D11" si="1">CONCATENATE(D$4,".",A10)</f>
        <v>Site:Engineering.DDC.SIEMENS PXD</v>
      </c>
      <c r="E10" s="98">
        <v>8</v>
      </c>
      <c r="F10" s="97" t="s">
        <v>838</v>
      </c>
      <c r="I10" s="99"/>
      <c r="J10" s="68"/>
      <c r="K10" s="100"/>
      <c r="L10" s="100"/>
      <c r="M10" s="100"/>
      <c r="N10" s="68"/>
      <c r="O10" s="101"/>
      <c r="P10" s="100"/>
      <c r="Q10" s="68"/>
      <c r="BH10" s="68"/>
      <c r="BI10" s="68"/>
      <c r="BM10" s="157"/>
    </row>
    <row r="11" spans="1:65" s="42" customFormat="1">
      <c r="A11" s="97" t="s">
        <v>1203</v>
      </c>
      <c r="B11" s="64">
        <v>500</v>
      </c>
      <c r="C11" s="64">
        <v>500</v>
      </c>
      <c r="D11" s="68" t="str">
        <f t="shared" si="1"/>
        <v>Site:Engineering.DDC.DANFOSS</v>
      </c>
      <c r="E11" s="98">
        <v>8</v>
      </c>
      <c r="F11" s="97" t="s">
        <v>838</v>
      </c>
      <c r="I11" s="99"/>
      <c r="J11" s="68"/>
      <c r="K11" s="100"/>
      <c r="L11" s="100"/>
      <c r="M11" s="100"/>
      <c r="N11" s="68"/>
      <c r="O11" s="101"/>
      <c r="P11" s="100"/>
      <c r="Q11" s="68"/>
      <c r="BH11" s="68"/>
      <c r="BI11" s="68"/>
      <c r="BM11" s="157"/>
    </row>
    <row r="12" spans="1:65" s="28" customFormat="1">
      <c r="A12" s="58" t="s">
        <v>923</v>
      </c>
      <c r="B12" s="28">
        <v>1</v>
      </c>
      <c r="C12" s="28">
        <v>4002</v>
      </c>
      <c r="D12" s="177" t="str">
        <f>CONCATENATE(D3,".",A12)</f>
        <v>Site:Engineering.Electricity</v>
      </c>
      <c r="E12" s="46"/>
      <c r="F12" s="58" t="s">
        <v>924</v>
      </c>
      <c r="I12" s="104"/>
      <c r="J12" s="70"/>
      <c r="L12" s="105"/>
      <c r="M12" s="105"/>
      <c r="N12" s="106"/>
      <c r="O12" s="104"/>
      <c r="P12" s="105"/>
      <c r="Q12" s="70"/>
      <c r="BK12" s="178" t="s">
        <v>2251</v>
      </c>
      <c r="BM12" s="159"/>
    </row>
    <row r="13" spans="1:65" s="26" customFormat="1">
      <c r="A13" s="30" t="s">
        <v>800</v>
      </c>
      <c r="B13" s="24">
        <v>1</v>
      </c>
      <c r="C13" s="24">
        <v>4003</v>
      </c>
      <c r="D13" s="25" t="str">
        <f>CONCATENATE(D$12,".",A$13)</f>
        <v>Site:Engineering.Electricity.TP_1002</v>
      </c>
      <c r="E13" s="45"/>
      <c r="F13" s="30" t="s">
        <v>922</v>
      </c>
      <c r="I13" s="120"/>
      <c r="K13" s="29"/>
      <c r="L13" s="121"/>
      <c r="M13" s="121"/>
      <c r="N13" s="122"/>
      <c r="O13" s="120"/>
      <c r="P13" s="121"/>
      <c r="AG13" s="27"/>
      <c r="BK13" s="140" t="s">
        <v>2233</v>
      </c>
      <c r="BM13" s="160"/>
    </row>
    <row r="14" spans="1:65" s="56" customFormat="1" ht="13.5" customHeight="1">
      <c r="A14" s="53" t="s">
        <v>232</v>
      </c>
      <c r="B14" s="19">
        <v>1</v>
      </c>
      <c r="C14" s="19">
        <v>3</v>
      </c>
      <c r="D14" s="54" t="str">
        <f>CONCATENATE(D$13,".",A$14)</f>
        <v>Site:Engineering.Electricity.TP_1002.SEPAM Section_2</v>
      </c>
      <c r="E14" s="55"/>
      <c r="F14" s="53" t="s">
        <v>553</v>
      </c>
      <c r="I14" s="117"/>
      <c r="K14" s="43"/>
      <c r="L14" s="118"/>
      <c r="M14" s="118"/>
      <c r="N14" s="119"/>
      <c r="O14" s="117"/>
      <c r="P14" s="118"/>
      <c r="AG14" s="57"/>
      <c r="BM14" s="161"/>
    </row>
    <row r="15" spans="1:65" s="15" customFormat="1">
      <c r="A15" s="4" t="s">
        <v>233</v>
      </c>
      <c r="B15" s="4">
        <v>1673</v>
      </c>
      <c r="C15" s="4">
        <f>SUM(C14,1)</f>
        <v>4</v>
      </c>
      <c r="D15" s="13" t="str">
        <f t="shared" ref="D15:D19" si="2">CONCATENATE(D$14,".",A15)</f>
        <v>Site:Engineering.Electricity.TP_1002.SEPAM Section_2.BI_10</v>
      </c>
      <c r="E15" s="44">
        <v>3</v>
      </c>
      <c r="F15" s="12" t="s">
        <v>225</v>
      </c>
      <c r="I15" s="108">
        <v>10</v>
      </c>
      <c r="J15" s="109">
        <v>1</v>
      </c>
      <c r="K15" s="110" t="s">
        <v>948</v>
      </c>
      <c r="L15" s="111"/>
      <c r="M15" s="111" t="s">
        <v>949</v>
      </c>
      <c r="N15" s="112">
        <v>1</v>
      </c>
      <c r="O15" s="108">
        <v>4</v>
      </c>
      <c r="P15" s="111"/>
      <c r="Q15" s="109">
        <v>1</v>
      </c>
      <c r="AK15" s="17"/>
      <c r="AL15" s="17"/>
      <c r="BJ15" s="90" t="s">
        <v>1204</v>
      </c>
      <c r="BM15" s="162"/>
    </row>
    <row r="16" spans="1:65" s="15" customFormat="1">
      <c r="A16" s="4" t="s">
        <v>234</v>
      </c>
      <c r="B16" s="4">
        <v>1673</v>
      </c>
      <c r="C16" s="4">
        <f t="shared" ref="C16:C19" si="3">SUM(C15,1)</f>
        <v>5</v>
      </c>
      <c r="D16" s="13" t="str">
        <f t="shared" si="2"/>
        <v>Site:Engineering.Electricity.TP_1002.SEPAM Section_2.BI_11</v>
      </c>
      <c r="E16" s="44">
        <v>3</v>
      </c>
      <c r="F16" s="12" t="s">
        <v>226</v>
      </c>
      <c r="I16" s="108">
        <v>10</v>
      </c>
      <c r="J16" s="109">
        <v>1</v>
      </c>
      <c r="K16" s="110" t="s">
        <v>948</v>
      </c>
      <c r="L16" s="111"/>
      <c r="M16" s="111" t="s">
        <v>949</v>
      </c>
      <c r="N16" s="112">
        <v>1</v>
      </c>
      <c r="O16" s="108">
        <v>5</v>
      </c>
      <c r="P16" s="111"/>
      <c r="Q16" s="109">
        <v>1</v>
      </c>
      <c r="AK16" s="17"/>
      <c r="AL16" s="17"/>
      <c r="BJ16" s="90" t="s">
        <v>1205</v>
      </c>
      <c r="BM16" s="162"/>
    </row>
    <row r="17" spans="1:65" s="15" customFormat="1">
      <c r="A17" s="4" t="s">
        <v>237</v>
      </c>
      <c r="B17" s="4">
        <v>1673</v>
      </c>
      <c r="C17" s="4">
        <f t="shared" si="3"/>
        <v>6</v>
      </c>
      <c r="D17" s="13" t="str">
        <f t="shared" si="2"/>
        <v>Site:Engineering.Electricity.TP_1002.SEPAM Section_2.AI_10</v>
      </c>
      <c r="E17" s="21">
        <v>0</v>
      </c>
      <c r="F17" s="16" t="s">
        <v>61</v>
      </c>
      <c r="I17" s="113">
        <v>20</v>
      </c>
      <c r="J17" s="109">
        <v>1</v>
      </c>
      <c r="K17" s="110" t="s">
        <v>948</v>
      </c>
      <c r="L17" s="114"/>
      <c r="M17" s="115" t="s">
        <v>950</v>
      </c>
      <c r="N17" s="112">
        <v>16</v>
      </c>
      <c r="O17" s="116"/>
      <c r="P17" s="114"/>
      <c r="Q17" s="109">
        <v>1</v>
      </c>
      <c r="AK17" s="17" t="s">
        <v>231</v>
      </c>
      <c r="AL17" s="17">
        <v>1</v>
      </c>
      <c r="BJ17" s="90" t="s">
        <v>1206</v>
      </c>
      <c r="BM17" s="162"/>
    </row>
    <row r="18" spans="1:65" s="15" customFormat="1">
      <c r="A18" s="4" t="s">
        <v>238</v>
      </c>
      <c r="B18" s="4">
        <v>1673</v>
      </c>
      <c r="C18" s="4">
        <f t="shared" si="3"/>
        <v>7</v>
      </c>
      <c r="D18" s="13" t="str">
        <f t="shared" si="2"/>
        <v>Site:Engineering.Electricity.TP_1002.SEPAM Section_2.AI_11</v>
      </c>
      <c r="E18" s="21">
        <v>0</v>
      </c>
      <c r="F18" s="16" t="s">
        <v>62</v>
      </c>
      <c r="I18" s="113">
        <v>30</v>
      </c>
      <c r="J18" s="109">
        <v>1</v>
      </c>
      <c r="K18" s="110" t="s">
        <v>948</v>
      </c>
      <c r="L18" s="114"/>
      <c r="M18" s="115" t="s">
        <v>950</v>
      </c>
      <c r="N18" s="112">
        <v>16</v>
      </c>
      <c r="O18" s="116"/>
      <c r="P18" s="114"/>
      <c r="Q18" s="109">
        <v>1</v>
      </c>
      <c r="AK18" s="17" t="s">
        <v>231</v>
      </c>
      <c r="AL18" s="17">
        <v>1</v>
      </c>
      <c r="BJ18" s="90" t="s">
        <v>1207</v>
      </c>
      <c r="BM18" s="162"/>
    </row>
    <row r="19" spans="1:65" s="15" customFormat="1">
      <c r="A19" s="4" t="s">
        <v>239</v>
      </c>
      <c r="B19" s="4">
        <v>1673</v>
      </c>
      <c r="C19" s="4">
        <f t="shared" si="3"/>
        <v>8</v>
      </c>
      <c r="D19" s="13" t="str">
        <f t="shared" si="2"/>
        <v>Site:Engineering.Electricity.TP_1002.SEPAM Section_2.AI_12</v>
      </c>
      <c r="E19" s="21">
        <v>0</v>
      </c>
      <c r="F19" s="16" t="s">
        <v>63</v>
      </c>
      <c r="I19" s="113">
        <v>40</v>
      </c>
      <c r="J19" s="109">
        <v>1</v>
      </c>
      <c r="K19" s="110" t="s">
        <v>948</v>
      </c>
      <c r="L19" s="114"/>
      <c r="M19" s="115" t="s">
        <v>950</v>
      </c>
      <c r="N19" s="112">
        <v>16</v>
      </c>
      <c r="O19" s="116"/>
      <c r="P19" s="114"/>
      <c r="Q19" s="109">
        <v>1</v>
      </c>
      <c r="AK19" s="17" t="s">
        <v>231</v>
      </c>
      <c r="AL19" s="17">
        <v>1</v>
      </c>
      <c r="BJ19" s="90" t="s">
        <v>1208</v>
      </c>
      <c r="BM19" s="162"/>
    </row>
    <row r="20" spans="1:65" s="56" customFormat="1" ht="13.5" customHeight="1">
      <c r="A20" s="53" t="s">
        <v>250</v>
      </c>
      <c r="B20" s="124">
        <v>1</v>
      </c>
      <c r="C20" s="19">
        <f>SUM(C19,1)</f>
        <v>9</v>
      </c>
      <c r="D20" s="54" t="str">
        <f>CONCATENATE(D$13,".",A$20)</f>
        <v>Site:Engineering.Electricity.TP_1002.SEPAM Section _3</v>
      </c>
      <c r="E20" s="55"/>
      <c r="F20" s="53" t="s">
        <v>554</v>
      </c>
      <c r="I20" s="123"/>
      <c r="K20" s="43"/>
      <c r="L20" s="124"/>
      <c r="M20" s="118"/>
      <c r="N20" s="119"/>
      <c r="O20" s="125"/>
      <c r="P20" s="124"/>
      <c r="AG20" s="57"/>
      <c r="BM20" s="161"/>
    </row>
    <row r="21" spans="1:65" s="15" customFormat="1">
      <c r="A21" s="4" t="s">
        <v>235</v>
      </c>
      <c r="B21" s="4">
        <v>1673</v>
      </c>
      <c r="C21" s="4">
        <f t="shared" ref="C21:C84" si="4">SUM(C20,1)</f>
        <v>10</v>
      </c>
      <c r="D21" s="13" t="str">
        <f>CONCATENATE(D$20,".",A21)</f>
        <v>Site:Engineering.Electricity.TP_1002.SEPAM Section _3.BI_12</v>
      </c>
      <c r="E21" s="21">
        <v>3</v>
      </c>
      <c r="F21" s="12" t="s">
        <v>225</v>
      </c>
      <c r="I21" s="108">
        <v>11</v>
      </c>
      <c r="J21" s="109">
        <v>1</v>
      </c>
      <c r="K21" s="110" t="s">
        <v>948</v>
      </c>
      <c r="L21" s="111"/>
      <c r="M21" s="111" t="s">
        <v>949</v>
      </c>
      <c r="N21" s="112">
        <v>1</v>
      </c>
      <c r="O21" s="108">
        <v>4</v>
      </c>
      <c r="P21" s="111"/>
      <c r="Q21" s="109">
        <v>1</v>
      </c>
      <c r="AK21" s="17"/>
      <c r="AL21" s="17"/>
      <c r="BJ21" s="90" t="s">
        <v>1209</v>
      </c>
      <c r="BM21" s="162"/>
    </row>
    <row r="22" spans="1:65" s="15" customFormat="1">
      <c r="A22" s="4" t="s">
        <v>236</v>
      </c>
      <c r="B22" s="4">
        <v>1673</v>
      </c>
      <c r="C22" s="4">
        <f t="shared" si="4"/>
        <v>11</v>
      </c>
      <c r="D22" s="13" t="str">
        <f>CONCATENATE(D$20,".",A22)</f>
        <v>Site:Engineering.Electricity.TP_1002.SEPAM Section _3.BI_13</v>
      </c>
      <c r="E22" s="21">
        <v>3</v>
      </c>
      <c r="F22" s="12" t="s">
        <v>226</v>
      </c>
      <c r="I22" s="108">
        <v>11</v>
      </c>
      <c r="J22" s="109">
        <v>1</v>
      </c>
      <c r="K22" s="110" t="s">
        <v>948</v>
      </c>
      <c r="L22" s="111"/>
      <c r="M22" s="111" t="s">
        <v>949</v>
      </c>
      <c r="N22" s="112">
        <v>1</v>
      </c>
      <c r="O22" s="108">
        <v>5</v>
      </c>
      <c r="P22" s="111"/>
      <c r="Q22" s="109">
        <v>1</v>
      </c>
      <c r="AK22" s="17"/>
      <c r="AL22" s="17"/>
      <c r="BJ22" s="90" t="s">
        <v>1210</v>
      </c>
      <c r="BM22" s="162"/>
    </row>
    <row r="23" spans="1:65" s="15" customFormat="1">
      <c r="A23" s="4" t="s">
        <v>240</v>
      </c>
      <c r="B23" s="4">
        <v>1673</v>
      </c>
      <c r="C23" s="4">
        <f t="shared" si="4"/>
        <v>12</v>
      </c>
      <c r="D23" s="13" t="str">
        <f>CONCATENATE(D$20,".",A23)</f>
        <v>Site:Engineering.Electricity.TP_1002.SEPAM Section _3.AI_13</v>
      </c>
      <c r="E23" s="21">
        <v>0</v>
      </c>
      <c r="F23" s="16" t="s">
        <v>64</v>
      </c>
      <c r="I23" s="113">
        <v>21</v>
      </c>
      <c r="J23" s="109">
        <v>1</v>
      </c>
      <c r="K23" s="110" t="s">
        <v>948</v>
      </c>
      <c r="L23" s="114"/>
      <c r="M23" s="115" t="s">
        <v>950</v>
      </c>
      <c r="N23" s="112">
        <v>16</v>
      </c>
      <c r="O23" s="116"/>
      <c r="P23" s="114"/>
      <c r="Q23" s="109">
        <v>1</v>
      </c>
      <c r="AK23" s="17" t="s">
        <v>231</v>
      </c>
      <c r="AL23" s="17">
        <v>1</v>
      </c>
      <c r="BJ23" s="90" t="s">
        <v>1211</v>
      </c>
      <c r="BM23" s="162"/>
    </row>
    <row r="24" spans="1:65" s="15" customFormat="1">
      <c r="A24" s="4" t="s">
        <v>241</v>
      </c>
      <c r="B24" s="4">
        <v>1673</v>
      </c>
      <c r="C24" s="4">
        <f t="shared" si="4"/>
        <v>13</v>
      </c>
      <c r="D24" s="13" t="str">
        <f>CONCATENATE(D$20,".",A24)</f>
        <v>Site:Engineering.Electricity.TP_1002.SEPAM Section _3.AI_14</v>
      </c>
      <c r="E24" s="21">
        <v>0</v>
      </c>
      <c r="F24" s="16" t="s">
        <v>65</v>
      </c>
      <c r="I24" s="113">
        <v>31</v>
      </c>
      <c r="J24" s="109">
        <v>1</v>
      </c>
      <c r="K24" s="110" t="s">
        <v>948</v>
      </c>
      <c r="L24" s="114"/>
      <c r="M24" s="115" t="s">
        <v>950</v>
      </c>
      <c r="N24" s="112">
        <v>16</v>
      </c>
      <c r="O24" s="116"/>
      <c r="P24" s="114"/>
      <c r="Q24" s="109">
        <v>1</v>
      </c>
      <c r="AK24" s="17" t="s">
        <v>231</v>
      </c>
      <c r="AL24" s="17">
        <v>1</v>
      </c>
      <c r="BJ24" s="90" t="s">
        <v>1212</v>
      </c>
      <c r="BM24" s="162"/>
    </row>
    <row r="25" spans="1:65" s="15" customFormat="1">
      <c r="A25" s="4" t="s">
        <v>242</v>
      </c>
      <c r="B25" s="4">
        <v>1673</v>
      </c>
      <c r="C25" s="4">
        <f t="shared" si="4"/>
        <v>14</v>
      </c>
      <c r="D25" s="13" t="str">
        <f>CONCATENATE(D$20,".",A25)</f>
        <v>Site:Engineering.Electricity.TP_1002.SEPAM Section _3.AI_15</v>
      </c>
      <c r="E25" s="21">
        <v>0</v>
      </c>
      <c r="F25" s="16" t="s">
        <v>66</v>
      </c>
      <c r="I25" s="113">
        <v>41</v>
      </c>
      <c r="J25" s="109">
        <v>1</v>
      </c>
      <c r="K25" s="110" t="s">
        <v>948</v>
      </c>
      <c r="L25" s="114"/>
      <c r="M25" s="115" t="s">
        <v>950</v>
      </c>
      <c r="N25" s="112">
        <v>16</v>
      </c>
      <c r="O25" s="116"/>
      <c r="P25" s="114"/>
      <c r="Q25" s="109">
        <v>1</v>
      </c>
      <c r="AK25" s="17" t="s">
        <v>231</v>
      </c>
      <c r="AL25" s="17">
        <v>1</v>
      </c>
      <c r="BJ25" s="90" t="s">
        <v>1213</v>
      </c>
      <c r="BM25" s="162"/>
    </row>
    <row r="26" spans="1:65" s="56" customFormat="1" ht="13.5" customHeight="1">
      <c r="A26" s="53" t="s">
        <v>251</v>
      </c>
      <c r="B26" s="147">
        <v>1</v>
      </c>
      <c r="C26" s="19">
        <f t="shared" si="4"/>
        <v>15</v>
      </c>
      <c r="D26" s="54" t="str">
        <f>CONCATENATE(D$13,".",A$26)</f>
        <v>Site:Engineering.Electricity.TP_1002.SEPAM   Section_4</v>
      </c>
      <c r="E26" s="55"/>
      <c r="F26" s="53" t="s">
        <v>555</v>
      </c>
      <c r="I26" s="123"/>
      <c r="K26" s="43"/>
      <c r="L26" s="124"/>
      <c r="M26" s="118"/>
      <c r="N26" s="119"/>
      <c r="O26" s="125"/>
      <c r="P26" s="124"/>
      <c r="Q26" s="56">
        <v>1</v>
      </c>
      <c r="AG26" s="57"/>
      <c r="BM26" s="161"/>
    </row>
    <row r="27" spans="1:65" s="15" customFormat="1">
      <c r="A27" s="4" t="s">
        <v>243</v>
      </c>
      <c r="B27" s="4">
        <v>1673</v>
      </c>
      <c r="C27" s="4">
        <f t="shared" si="4"/>
        <v>16</v>
      </c>
      <c r="D27" s="13" t="str">
        <f t="shared" ref="D27:D28" si="5">CONCATENATE(D$26,".",A27)</f>
        <v>Site:Engineering.Electricity.TP_1002.SEPAM   Section_4.BI_14</v>
      </c>
      <c r="E27" s="21">
        <v>3</v>
      </c>
      <c r="F27" s="12" t="s">
        <v>225</v>
      </c>
      <c r="I27" s="108">
        <v>12</v>
      </c>
      <c r="J27" s="109">
        <v>1</v>
      </c>
      <c r="K27" s="110" t="s">
        <v>948</v>
      </c>
      <c r="L27" s="111"/>
      <c r="M27" s="111" t="s">
        <v>949</v>
      </c>
      <c r="N27" s="112">
        <v>1</v>
      </c>
      <c r="O27" s="108">
        <v>4</v>
      </c>
      <c r="P27" s="111"/>
      <c r="Q27" s="109">
        <v>1</v>
      </c>
      <c r="AK27" s="17"/>
      <c r="AL27" s="17"/>
      <c r="BJ27" s="90" t="s">
        <v>1214</v>
      </c>
      <c r="BM27" s="162"/>
    </row>
    <row r="28" spans="1:65" s="15" customFormat="1">
      <c r="A28" s="4" t="s">
        <v>244</v>
      </c>
      <c r="B28" s="4">
        <v>1673</v>
      </c>
      <c r="C28" s="4">
        <f t="shared" si="4"/>
        <v>17</v>
      </c>
      <c r="D28" s="13" t="str">
        <f t="shared" si="5"/>
        <v>Site:Engineering.Electricity.TP_1002.SEPAM   Section_4.BI_15</v>
      </c>
      <c r="E28" s="21">
        <v>3</v>
      </c>
      <c r="F28" s="12" t="s">
        <v>226</v>
      </c>
      <c r="I28" s="108">
        <v>12</v>
      </c>
      <c r="J28" s="109">
        <v>1</v>
      </c>
      <c r="K28" s="110" t="s">
        <v>948</v>
      </c>
      <c r="L28" s="111"/>
      <c r="M28" s="111" t="s">
        <v>949</v>
      </c>
      <c r="N28" s="112">
        <v>1</v>
      </c>
      <c r="O28" s="108">
        <v>5</v>
      </c>
      <c r="P28" s="111"/>
      <c r="Q28" s="109">
        <v>1</v>
      </c>
      <c r="AK28" s="17"/>
      <c r="AL28" s="17"/>
      <c r="BJ28" s="90" t="s">
        <v>1215</v>
      </c>
      <c r="BM28" s="162"/>
    </row>
    <row r="29" spans="1:65" s="15" customFormat="1">
      <c r="A29" s="4" t="s">
        <v>245</v>
      </c>
      <c r="B29" s="4">
        <v>1673</v>
      </c>
      <c r="C29" s="4">
        <f t="shared" si="4"/>
        <v>18</v>
      </c>
      <c r="D29" s="13" t="str">
        <f t="shared" ref="D29:D33" si="6">CONCATENATE(D$26,".",A29)</f>
        <v>Site:Engineering.Electricity.TP_1002.SEPAM   Section_4.AI_16</v>
      </c>
      <c r="E29" s="21">
        <v>0</v>
      </c>
      <c r="F29" s="16" t="s">
        <v>67</v>
      </c>
      <c r="I29" s="113">
        <v>22</v>
      </c>
      <c r="J29" s="109">
        <v>1</v>
      </c>
      <c r="K29" s="110" t="s">
        <v>948</v>
      </c>
      <c r="L29" s="114"/>
      <c r="M29" s="115" t="s">
        <v>950</v>
      </c>
      <c r="N29" s="112">
        <v>16</v>
      </c>
      <c r="O29" s="116"/>
      <c r="P29" s="114"/>
      <c r="Q29" s="109">
        <v>1</v>
      </c>
      <c r="AK29" s="17" t="s">
        <v>231</v>
      </c>
      <c r="AL29" s="17">
        <v>1</v>
      </c>
      <c r="BJ29" s="90" t="s">
        <v>1216</v>
      </c>
      <c r="BM29" s="162"/>
    </row>
    <row r="30" spans="1:65" s="15" customFormat="1">
      <c r="A30" s="4" t="s">
        <v>246</v>
      </c>
      <c r="B30" s="4">
        <v>1673</v>
      </c>
      <c r="C30" s="4">
        <f t="shared" si="4"/>
        <v>19</v>
      </c>
      <c r="D30" s="13" t="str">
        <f t="shared" si="6"/>
        <v>Site:Engineering.Electricity.TP_1002.SEPAM   Section_4.AI_17</v>
      </c>
      <c r="E30" s="21">
        <v>0</v>
      </c>
      <c r="F30" s="16" t="s">
        <v>68</v>
      </c>
      <c r="I30" s="113">
        <v>32</v>
      </c>
      <c r="J30" s="109">
        <v>1</v>
      </c>
      <c r="K30" s="110" t="s">
        <v>948</v>
      </c>
      <c r="L30" s="114"/>
      <c r="M30" s="115" t="s">
        <v>950</v>
      </c>
      <c r="N30" s="112">
        <v>16</v>
      </c>
      <c r="O30" s="116"/>
      <c r="P30" s="114"/>
      <c r="Q30" s="109">
        <v>1</v>
      </c>
      <c r="AK30" s="17" t="s">
        <v>231</v>
      </c>
      <c r="AL30" s="17">
        <v>1</v>
      </c>
      <c r="BJ30" s="90" t="s">
        <v>1217</v>
      </c>
      <c r="BM30" s="162"/>
    </row>
    <row r="31" spans="1:65" s="15" customFormat="1">
      <c r="A31" s="4" t="s">
        <v>247</v>
      </c>
      <c r="B31" s="4">
        <v>1673</v>
      </c>
      <c r="C31" s="4">
        <f t="shared" si="4"/>
        <v>20</v>
      </c>
      <c r="D31" s="13" t="str">
        <f t="shared" si="6"/>
        <v>Site:Engineering.Electricity.TP_1002.SEPAM   Section_4.AI_18</v>
      </c>
      <c r="E31" s="21">
        <v>0</v>
      </c>
      <c r="F31" s="16" t="s">
        <v>69</v>
      </c>
      <c r="I31" s="113">
        <v>42</v>
      </c>
      <c r="J31" s="109">
        <v>1</v>
      </c>
      <c r="K31" s="110" t="s">
        <v>948</v>
      </c>
      <c r="L31" s="114"/>
      <c r="M31" s="115" t="s">
        <v>950</v>
      </c>
      <c r="N31" s="112">
        <v>16</v>
      </c>
      <c r="O31" s="116"/>
      <c r="P31" s="114"/>
      <c r="Q31" s="109">
        <v>1</v>
      </c>
      <c r="AK31" s="17" t="s">
        <v>231</v>
      </c>
      <c r="AL31" s="17">
        <v>1</v>
      </c>
      <c r="BJ31" s="90" t="s">
        <v>1218</v>
      </c>
      <c r="BM31" s="162"/>
    </row>
    <row r="32" spans="1:65" s="15" customFormat="1">
      <c r="A32" s="4" t="s">
        <v>248</v>
      </c>
      <c r="B32" s="4">
        <v>1673</v>
      </c>
      <c r="C32" s="4">
        <f t="shared" si="4"/>
        <v>21</v>
      </c>
      <c r="D32" s="13" t="str">
        <f t="shared" si="6"/>
        <v>Site:Engineering.Electricity.TP_1002.SEPAM   Section_4.AI_19</v>
      </c>
      <c r="E32" s="21">
        <v>0</v>
      </c>
      <c r="F32" s="16" t="s">
        <v>70</v>
      </c>
      <c r="I32" s="113">
        <v>52</v>
      </c>
      <c r="J32" s="109">
        <v>1</v>
      </c>
      <c r="K32" s="110" t="s">
        <v>948</v>
      </c>
      <c r="L32" s="114"/>
      <c r="M32" s="115" t="s">
        <v>950</v>
      </c>
      <c r="N32" s="112">
        <v>16</v>
      </c>
      <c r="O32" s="116"/>
      <c r="P32" s="114"/>
      <c r="Q32" s="109">
        <v>1</v>
      </c>
      <c r="AK32" s="17" t="s">
        <v>231</v>
      </c>
      <c r="AL32" s="17">
        <v>1</v>
      </c>
      <c r="BJ32" s="90" t="s">
        <v>1219</v>
      </c>
      <c r="BM32" s="162"/>
    </row>
    <row r="33" spans="1:65" s="15" customFormat="1">
      <c r="A33" s="4" t="s">
        <v>249</v>
      </c>
      <c r="B33" s="4">
        <v>1673</v>
      </c>
      <c r="C33" s="4">
        <f t="shared" si="4"/>
        <v>22</v>
      </c>
      <c r="D33" s="13" t="str">
        <f t="shared" si="6"/>
        <v>Site:Engineering.Electricity.TP_1002.SEPAM   Section_4.AI_20</v>
      </c>
      <c r="E33" s="21">
        <v>0</v>
      </c>
      <c r="F33" s="16" t="s">
        <v>71</v>
      </c>
      <c r="I33" s="113">
        <v>62</v>
      </c>
      <c r="J33" s="109">
        <v>1</v>
      </c>
      <c r="K33" s="110" t="s">
        <v>948</v>
      </c>
      <c r="L33" s="114"/>
      <c r="M33" s="115" t="s">
        <v>950</v>
      </c>
      <c r="N33" s="112">
        <v>16</v>
      </c>
      <c r="O33" s="116"/>
      <c r="P33" s="114"/>
      <c r="Q33" s="109">
        <v>1</v>
      </c>
      <c r="AK33" s="17" t="s">
        <v>231</v>
      </c>
      <c r="AL33" s="17">
        <v>1</v>
      </c>
      <c r="BJ33" s="90" t="s">
        <v>1220</v>
      </c>
      <c r="BM33" s="162"/>
    </row>
    <row r="34" spans="1:65" s="56" customFormat="1" ht="13.5" customHeight="1">
      <c r="A34" s="53" t="s">
        <v>252</v>
      </c>
      <c r="B34" s="147">
        <v>1</v>
      </c>
      <c r="C34" s="19">
        <f t="shared" si="4"/>
        <v>23</v>
      </c>
      <c r="D34" s="54" t="str">
        <f>CONCATENATE(D$13,".",A$34)</f>
        <v>Site:Engineering.Electricity.TP_1002.SEPAM Section_5</v>
      </c>
      <c r="E34" s="55"/>
      <c r="F34" s="53" t="s">
        <v>556</v>
      </c>
      <c r="I34" s="123"/>
      <c r="K34" s="43"/>
      <c r="L34" s="124"/>
      <c r="M34" s="118"/>
      <c r="N34" s="119"/>
      <c r="O34" s="125"/>
      <c r="P34" s="124"/>
      <c r="AG34" s="57"/>
      <c r="BM34" s="161"/>
    </row>
    <row r="35" spans="1:65" s="15" customFormat="1">
      <c r="A35" s="4" t="s">
        <v>256</v>
      </c>
      <c r="B35" s="4">
        <v>1673</v>
      </c>
      <c r="C35" s="4">
        <f t="shared" si="4"/>
        <v>24</v>
      </c>
      <c r="D35" s="13" t="str">
        <f t="shared" ref="D35:D38" si="7">CONCATENATE(D$34,".",A35)</f>
        <v>Site:Engineering.Electricity.TP_1002.SEPAM Section_5.BI_16</v>
      </c>
      <c r="E35" s="21">
        <v>3</v>
      </c>
      <c r="F35" s="12" t="s">
        <v>225</v>
      </c>
      <c r="I35" s="108">
        <v>13</v>
      </c>
      <c r="J35" s="109">
        <v>1</v>
      </c>
      <c r="K35" s="110" t="s">
        <v>948</v>
      </c>
      <c r="L35" s="111"/>
      <c r="M35" s="111" t="s">
        <v>949</v>
      </c>
      <c r="N35" s="112">
        <v>1</v>
      </c>
      <c r="O35" s="108">
        <v>4</v>
      </c>
      <c r="P35" s="111"/>
      <c r="Q35" s="109">
        <v>1</v>
      </c>
      <c r="AK35" s="17"/>
      <c r="AL35" s="17"/>
      <c r="BJ35" s="90" t="s">
        <v>1221</v>
      </c>
      <c r="BM35" s="162"/>
    </row>
    <row r="36" spans="1:65" s="15" customFormat="1">
      <c r="A36" s="4" t="s">
        <v>257</v>
      </c>
      <c r="B36" s="4">
        <v>1673</v>
      </c>
      <c r="C36" s="4">
        <f t="shared" si="4"/>
        <v>25</v>
      </c>
      <c r="D36" s="13" t="str">
        <f t="shared" si="7"/>
        <v>Site:Engineering.Electricity.TP_1002.SEPAM Section_5.BI_17</v>
      </c>
      <c r="E36" s="21">
        <v>3</v>
      </c>
      <c r="F36" s="12" t="s">
        <v>226</v>
      </c>
      <c r="I36" s="108">
        <v>13</v>
      </c>
      <c r="J36" s="109">
        <v>1</v>
      </c>
      <c r="K36" s="110" t="s">
        <v>948</v>
      </c>
      <c r="L36" s="111"/>
      <c r="M36" s="111" t="s">
        <v>949</v>
      </c>
      <c r="N36" s="112">
        <v>1</v>
      </c>
      <c r="O36" s="108">
        <v>5</v>
      </c>
      <c r="P36" s="111"/>
      <c r="Q36" s="109">
        <v>1</v>
      </c>
      <c r="AK36" s="17"/>
      <c r="AL36" s="17"/>
      <c r="BJ36" s="90" t="s">
        <v>1222</v>
      </c>
      <c r="BM36" s="162"/>
    </row>
    <row r="37" spans="1:65" s="15" customFormat="1">
      <c r="A37" s="4" t="s">
        <v>260</v>
      </c>
      <c r="B37" s="4">
        <v>1673</v>
      </c>
      <c r="C37" s="4">
        <f t="shared" si="4"/>
        <v>26</v>
      </c>
      <c r="D37" s="13" t="str">
        <f t="shared" si="7"/>
        <v>Site:Engineering.Electricity.TP_1002.SEPAM Section_5.AI_21</v>
      </c>
      <c r="E37" s="21">
        <v>0</v>
      </c>
      <c r="F37" s="16" t="s">
        <v>72</v>
      </c>
      <c r="I37" s="113">
        <v>23</v>
      </c>
      <c r="J37" s="109">
        <v>1</v>
      </c>
      <c r="K37" s="110" t="s">
        <v>948</v>
      </c>
      <c r="L37" s="114"/>
      <c r="M37" s="115" t="s">
        <v>950</v>
      </c>
      <c r="N37" s="112">
        <v>16</v>
      </c>
      <c r="O37" s="116"/>
      <c r="P37" s="114"/>
      <c r="Q37" s="109">
        <v>1</v>
      </c>
      <c r="AK37" s="17" t="s">
        <v>231</v>
      </c>
      <c r="AL37" s="17">
        <v>1</v>
      </c>
      <c r="BJ37" s="90" t="s">
        <v>1223</v>
      </c>
      <c r="BM37" s="162"/>
    </row>
    <row r="38" spans="1:65" s="15" customFormat="1">
      <c r="A38" s="4" t="s">
        <v>258</v>
      </c>
      <c r="B38" s="4">
        <v>1673</v>
      </c>
      <c r="C38" s="4">
        <f t="shared" si="4"/>
        <v>27</v>
      </c>
      <c r="D38" s="13" t="str">
        <f t="shared" si="7"/>
        <v>Site:Engineering.Electricity.TP_1002.SEPAM Section_5.AI_22</v>
      </c>
      <c r="E38" s="21">
        <v>0</v>
      </c>
      <c r="F38" s="16" t="s">
        <v>73</v>
      </c>
      <c r="I38" s="113">
        <v>33</v>
      </c>
      <c r="J38" s="109">
        <v>1</v>
      </c>
      <c r="K38" s="110" t="s">
        <v>948</v>
      </c>
      <c r="L38" s="114"/>
      <c r="M38" s="115" t="s">
        <v>950</v>
      </c>
      <c r="N38" s="112">
        <v>16</v>
      </c>
      <c r="O38" s="116"/>
      <c r="P38" s="114"/>
      <c r="Q38" s="109">
        <v>1</v>
      </c>
      <c r="AK38" s="17" t="s">
        <v>231</v>
      </c>
      <c r="AL38" s="17">
        <v>1</v>
      </c>
      <c r="BJ38" s="90" t="s">
        <v>1224</v>
      </c>
      <c r="BM38" s="162"/>
    </row>
    <row r="39" spans="1:65" s="15" customFormat="1">
      <c r="A39" s="4" t="s">
        <v>259</v>
      </c>
      <c r="B39" s="4">
        <v>1673</v>
      </c>
      <c r="C39" s="4">
        <f t="shared" si="4"/>
        <v>28</v>
      </c>
      <c r="D39" s="13" t="str">
        <f>CONCATENATE(D$34,".",A39)</f>
        <v>Site:Engineering.Electricity.TP_1002.SEPAM Section_5.AI_23</v>
      </c>
      <c r="E39" s="21">
        <v>0</v>
      </c>
      <c r="F39" s="16" t="s">
        <v>74</v>
      </c>
      <c r="I39" s="113">
        <v>43</v>
      </c>
      <c r="J39" s="109">
        <v>1</v>
      </c>
      <c r="K39" s="110" t="s">
        <v>948</v>
      </c>
      <c r="L39" s="114"/>
      <c r="M39" s="115" t="s">
        <v>950</v>
      </c>
      <c r="N39" s="112">
        <v>16</v>
      </c>
      <c r="O39" s="116"/>
      <c r="P39" s="114"/>
      <c r="Q39" s="109">
        <v>1</v>
      </c>
      <c r="AK39" s="17" t="s">
        <v>231</v>
      </c>
      <c r="AL39" s="17">
        <v>1</v>
      </c>
      <c r="BJ39" s="90" t="s">
        <v>1225</v>
      </c>
      <c r="BM39" s="162"/>
    </row>
    <row r="40" spans="1:65" s="56" customFormat="1" ht="13.5" customHeight="1">
      <c r="A40" s="53" t="s">
        <v>253</v>
      </c>
      <c r="B40" s="147">
        <v>1</v>
      </c>
      <c r="C40" s="19">
        <f t="shared" si="4"/>
        <v>29</v>
      </c>
      <c r="D40" s="54" t="str">
        <f>CONCATENATE(D$13,".",A$40)</f>
        <v>Site:Engineering.Electricity.TP_1002.SEPAM Section_7</v>
      </c>
      <c r="E40" s="55"/>
      <c r="F40" s="53" t="s">
        <v>557</v>
      </c>
      <c r="I40" s="123"/>
      <c r="K40" s="43"/>
      <c r="L40" s="124"/>
      <c r="M40" s="118"/>
      <c r="N40" s="119"/>
      <c r="O40" s="125"/>
      <c r="P40" s="124"/>
      <c r="AG40" s="57"/>
      <c r="BM40" s="161"/>
    </row>
    <row r="41" spans="1:65" s="15" customFormat="1">
      <c r="A41" s="4" t="s">
        <v>261</v>
      </c>
      <c r="B41" s="4">
        <v>1673</v>
      </c>
      <c r="C41" s="4">
        <f t="shared" si="4"/>
        <v>30</v>
      </c>
      <c r="D41" s="13" t="str">
        <f t="shared" ref="D41:D42" si="8">CONCATENATE(D$40,".",A41)</f>
        <v>Site:Engineering.Electricity.TP_1002.SEPAM Section_7.BI_18</v>
      </c>
      <c r="E41" s="21">
        <v>3</v>
      </c>
      <c r="F41" s="12" t="s">
        <v>225</v>
      </c>
      <c r="I41" s="108">
        <v>14</v>
      </c>
      <c r="J41" s="109">
        <v>1</v>
      </c>
      <c r="K41" s="110" t="s">
        <v>948</v>
      </c>
      <c r="L41" s="111"/>
      <c r="M41" s="111" t="s">
        <v>949</v>
      </c>
      <c r="N41" s="112">
        <v>1</v>
      </c>
      <c r="O41" s="108">
        <v>4</v>
      </c>
      <c r="P41" s="111"/>
      <c r="Q41" s="109">
        <v>1</v>
      </c>
      <c r="AK41" s="17"/>
      <c r="AL41" s="17"/>
      <c r="BJ41" s="90" t="s">
        <v>1226</v>
      </c>
      <c r="BM41" s="162"/>
    </row>
    <row r="42" spans="1:65" s="15" customFormat="1">
      <c r="A42" s="4" t="s">
        <v>262</v>
      </c>
      <c r="B42" s="4">
        <v>1673</v>
      </c>
      <c r="C42" s="4">
        <f t="shared" si="4"/>
        <v>31</v>
      </c>
      <c r="D42" s="13" t="str">
        <f t="shared" si="8"/>
        <v>Site:Engineering.Electricity.TP_1002.SEPAM Section_7.BI_19</v>
      </c>
      <c r="E42" s="21">
        <v>3</v>
      </c>
      <c r="F42" s="12" t="s">
        <v>226</v>
      </c>
      <c r="I42" s="108">
        <v>14</v>
      </c>
      <c r="J42" s="109">
        <v>1</v>
      </c>
      <c r="K42" s="110" t="s">
        <v>948</v>
      </c>
      <c r="L42" s="111"/>
      <c r="M42" s="111" t="s">
        <v>949</v>
      </c>
      <c r="N42" s="112">
        <v>1</v>
      </c>
      <c r="O42" s="108">
        <v>5</v>
      </c>
      <c r="P42" s="111"/>
      <c r="Q42" s="109">
        <v>1</v>
      </c>
      <c r="AK42" s="17"/>
      <c r="AL42" s="17"/>
      <c r="BJ42" s="90" t="s">
        <v>1227</v>
      </c>
      <c r="BM42" s="162"/>
    </row>
    <row r="43" spans="1:65" s="15" customFormat="1">
      <c r="A43" s="4" t="s">
        <v>263</v>
      </c>
      <c r="B43" s="4">
        <v>1673</v>
      </c>
      <c r="C43" s="4">
        <f t="shared" si="4"/>
        <v>32</v>
      </c>
      <c r="D43" s="13" t="str">
        <f t="shared" ref="D43:D47" si="9">CONCATENATE(D$40,".",A43)</f>
        <v>Site:Engineering.Electricity.TP_1002.SEPAM Section_7.AI_24</v>
      </c>
      <c r="E43" s="21">
        <v>0</v>
      </c>
      <c r="F43" s="16" t="s">
        <v>75</v>
      </c>
      <c r="I43" s="113">
        <v>24</v>
      </c>
      <c r="J43" s="109">
        <v>1</v>
      </c>
      <c r="K43" s="110" t="s">
        <v>948</v>
      </c>
      <c r="L43" s="114"/>
      <c r="M43" s="115" t="s">
        <v>950</v>
      </c>
      <c r="N43" s="112">
        <v>16</v>
      </c>
      <c r="O43" s="116"/>
      <c r="P43" s="114"/>
      <c r="Q43" s="109">
        <v>1</v>
      </c>
      <c r="AK43" s="17" t="s">
        <v>231</v>
      </c>
      <c r="AL43" s="17">
        <v>1</v>
      </c>
      <c r="BJ43" s="90" t="s">
        <v>1228</v>
      </c>
      <c r="BM43" s="162"/>
    </row>
    <row r="44" spans="1:65" s="15" customFormat="1">
      <c r="A44" s="4" t="s">
        <v>264</v>
      </c>
      <c r="B44" s="4">
        <v>1673</v>
      </c>
      <c r="C44" s="4">
        <f t="shared" si="4"/>
        <v>33</v>
      </c>
      <c r="D44" s="13" t="str">
        <f t="shared" si="9"/>
        <v>Site:Engineering.Electricity.TP_1002.SEPAM Section_7.AI_25</v>
      </c>
      <c r="E44" s="21">
        <v>0</v>
      </c>
      <c r="F44" s="16" t="s">
        <v>76</v>
      </c>
      <c r="I44" s="113">
        <v>34</v>
      </c>
      <c r="J44" s="109">
        <v>1</v>
      </c>
      <c r="K44" s="110" t="s">
        <v>948</v>
      </c>
      <c r="L44" s="114"/>
      <c r="M44" s="115" t="s">
        <v>950</v>
      </c>
      <c r="N44" s="112">
        <v>16</v>
      </c>
      <c r="O44" s="116"/>
      <c r="P44" s="114"/>
      <c r="Q44" s="109">
        <v>1</v>
      </c>
      <c r="AK44" s="17" t="s">
        <v>231</v>
      </c>
      <c r="AL44" s="17">
        <v>1</v>
      </c>
      <c r="BJ44" s="90" t="s">
        <v>1229</v>
      </c>
      <c r="BM44" s="162"/>
    </row>
    <row r="45" spans="1:65" s="15" customFormat="1">
      <c r="A45" s="4" t="s">
        <v>265</v>
      </c>
      <c r="B45" s="4">
        <v>1673</v>
      </c>
      <c r="C45" s="4">
        <f t="shared" si="4"/>
        <v>34</v>
      </c>
      <c r="D45" s="13" t="str">
        <f t="shared" si="9"/>
        <v>Site:Engineering.Electricity.TP_1002.SEPAM Section_7.AI_26</v>
      </c>
      <c r="E45" s="21">
        <v>0</v>
      </c>
      <c r="F45" s="16" t="s">
        <v>77</v>
      </c>
      <c r="I45" s="113">
        <v>44</v>
      </c>
      <c r="J45" s="109">
        <v>1</v>
      </c>
      <c r="K45" s="110" t="s">
        <v>948</v>
      </c>
      <c r="L45" s="114"/>
      <c r="M45" s="115" t="s">
        <v>950</v>
      </c>
      <c r="N45" s="112">
        <v>16</v>
      </c>
      <c r="O45" s="116"/>
      <c r="P45" s="114"/>
      <c r="Q45" s="109">
        <v>1</v>
      </c>
      <c r="AK45" s="17" t="s">
        <v>231</v>
      </c>
      <c r="AL45" s="17">
        <v>1</v>
      </c>
      <c r="BJ45" s="90" t="s">
        <v>1230</v>
      </c>
      <c r="BM45" s="162"/>
    </row>
    <row r="46" spans="1:65" s="15" customFormat="1">
      <c r="A46" s="4" t="s">
        <v>266</v>
      </c>
      <c r="B46" s="4">
        <v>1673</v>
      </c>
      <c r="C46" s="4">
        <f t="shared" si="4"/>
        <v>35</v>
      </c>
      <c r="D46" s="13" t="str">
        <f t="shared" si="9"/>
        <v>Site:Engineering.Electricity.TP_1002.SEPAM Section_7.AI_27</v>
      </c>
      <c r="E46" s="21">
        <v>0</v>
      </c>
      <c r="F46" s="16" t="s">
        <v>78</v>
      </c>
      <c r="I46" s="113">
        <v>54</v>
      </c>
      <c r="J46" s="109">
        <v>1</v>
      </c>
      <c r="K46" s="110" t="s">
        <v>948</v>
      </c>
      <c r="L46" s="114"/>
      <c r="M46" s="115" t="s">
        <v>950</v>
      </c>
      <c r="N46" s="112">
        <v>16</v>
      </c>
      <c r="O46" s="116">
        <v>13</v>
      </c>
      <c r="P46" s="114"/>
      <c r="Q46" s="109">
        <v>1</v>
      </c>
      <c r="AK46" s="17" t="s">
        <v>231</v>
      </c>
      <c r="AL46" s="17">
        <v>1</v>
      </c>
      <c r="BJ46" s="90" t="s">
        <v>1231</v>
      </c>
      <c r="BM46" s="162"/>
    </row>
    <row r="47" spans="1:65" s="15" customFormat="1">
      <c r="A47" s="4" t="s">
        <v>267</v>
      </c>
      <c r="B47" s="4">
        <v>1673</v>
      </c>
      <c r="C47" s="4">
        <f t="shared" si="4"/>
        <v>36</v>
      </c>
      <c r="D47" s="13" t="str">
        <f t="shared" si="9"/>
        <v>Site:Engineering.Electricity.TP_1002.SEPAM Section_7.AI_28</v>
      </c>
      <c r="E47" s="21">
        <v>0</v>
      </c>
      <c r="F47" s="16" t="s">
        <v>79</v>
      </c>
      <c r="I47" s="113">
        <v>64</v>
      </c>
      <c r="J47" s="109">
        <v>1</v>
      </c>
      <c r="K47" s="110" t="s">
        <v>948</v>
      </c>
      <c r="L47" s="114"/>
      <c r="M47" s="115" t="s">
        <v>950</v>
      </c>
      <c r="N47" s="112">
        <v>16</v>
      </c>
      <c r="O47" s="116">
        <v>14</v>
      </c>
      <c r="P47" s="114"/>
      <c r="Q47" s="109">
        <v>1</v>
      </c>
      <c r="AK47" s="17" t="s">
        <v>231</v>
      </c>
      <c r="AL47" s="17">
        <v>1</v>
      </c>
      <c r="BJ47" s="90" t="s">
        <v>1232</v>
      </c>
      <c r="BM47" s="162"/>
    </row>
    <row r="48" spans="1:65" s="56" customFormat="1" ht="13.5" customHeight="1">
      <c r="A48" s="53" t="s">
        <v>254</v>
      </c>
      <c r="B48" s="147">
        <v>1</v>
      </c>
      <c r="C48" s="19">
        <f t="shared" si="4"/>
        <v>37</v>
      </c>
      <c r="D48" s="54" t="str">
        <f>CONCATENATE(D$13,".",A$48)</f>
        <v>Site:Engineering.Electricity.TP_1002.SEPAM Section_8</v>
      </c>
      <c r="E48" s="55"/>
      <c r="F48" s="53" t="s">
        <v>558</v>
      </c>
      <c r="I48" s="123"/>
      <c r="K48" s="43"/>
      <c r="L48" s="124"/>
      <c r="M48" s="118"/>
      <c r="N48" s="119"/>
      <c r="O48" s="125"/>
      <c r="P48" s="124"/>
      <c r="AG48" s="57"/>
      <c r="BM48" s="161"/>
    </row>
    <row r="49" spans="1:65" s="15" customFormat="1">
      <c r="A49" s="4" t="s">
        <v>268</v>
      </c>
      <c r="B49" s="4">
        <v>1673</v>
      </c>
      <c r="C49" s="4">
        <f t="shared" si="4"/>
        <v>38</v>
      </c>
      <c r="D49" s="13" t="str">
        <f t="shared" ref="D49:D53" si="10">CONCATENATE(D$48,".",A49)</f>
        <v>Site:Engineering.Electricity.TP_1002.SEPAM Section_8.BI_20</v>
      </c>
      <c r="E49" s="21">
        <v>3</v>
      </c>
      <c r="F49" s="12" t="s">
        <v>225</v>
      </c>
      <c r="I49" s="108">
        <v>15</v>
      </c>
      <c r="J49" s="109">
        <v>1</v>
      </c>
      <c r="K49" s="110" t="s">
        <v>948</v>
      </c>
      <c r="L49" s="111"/>
      <c r="M49" s="111" t="s">
        <v>949</v>
      </c>
      <c r="N49" s="112">
        <v>1</v>
      </c>
      <c r="O49" s="108">
        <v>4</v>
      </c>
      <c r="P49" s="111"/>
      <c r="Q49" s="109">
        <v>1</v>
      </c>
      <c r="AK49" s="17"/>
      <c r="AL49" s="17"/>
      <c r="BJ49" s="90" t="s">
        <v>1233</v>
      </c>
      <c r="BM49" s="162"/>
    </row>
    <row r="50" spans="1:65" s="15" customFormat="1">
      <c r="A50" s="4" t="s">
        <v>269</v>
      </c>
      <c r="B50" s="4">
        <v>1673</v>
      </c>
      <c r="C50" s="4">
        <f t="shared" si="4"/>
        <v>39</v>
      </c>
      <c r="D50" s="13" t="str">
        <f t="shared" si="10"/>
        <v>Site:Engineering.Electricity.TP_1002.SEPAM Section_8.BI_21</v>
      </c>
      <c r="E50" s="21">
        <v>3</v>
      </c>
      <c r="F50" s="12" t="s">
        <v>226</v>
      </c>
      <c r="I50" s="108">
        <v>15</v>
      </c>
      <c r="J50" s="109">
        <v>1</v>
      </c>
      <c r="K50" s="110" t="s">
        <v>948</v>
      </c>
      <c r="L50" s="111"/>
      <c r="M50" s="111" t="s">
        <v>949</v>
      </c>
      <c r="N50" s="112">
        <v>1</v>
      </c>
      <c r="O50" s="108">
        <v>5</v>
      </c>
      <c r="P50" s="111"/>
      <c r="Q50" s="109">
        <v>1</v>
      </c>
      <c r="AK50" s="17"/>
      <c r="AL50" s="17"/>
      <c r="BJ50" s="90" t="s">
        <v>1234</v>
      </c>
      <c r="BM50" s="162"/>
    </row>
    <row r="51" spans="1:65" s="15" customFormat="1">
      <c r="A51" s="4" t="s">
        <v>270</v>
      </c>
      <c r="B51" s="4">
        <v>1673</v>
      </c>
      <c r="C51" s="4">
        <f t="shared" si="4"/>
        <v>40</v>
      </c>
      <c r="D51" s="13" t="str">
        <f t="shared" si="10"/>
        <v>Site:Engineering.Electricity.TP_1002.SEPAM Section_8.AI_29</v>
      </c>
      <c r="E51" s="21">
        <v>0</v>
      </c>
      <c r="F51" s="16" t="s">
        <v>80</v>
      </c>
      <c r="I51" s="113">
        <v>25</v>
      </c>
      <c r="J51" s="109">
        <v>1</v>
      </c>
      <c r="K51" s="110" t="s">
        <v>948</v>
      </c>
      <c r="L51" s="114"/>
      <c r="M51" s="115" t="s">
        <v>950</v>
      </c>
      <c r="N51" s="112">
        <v>16</v>
      </c>
      <c r="O51" s="116"/>
      <c r="P51" s="114"/>
      <c r="Q51" s="109">
        <v>1</v>
      </c>
      <c r="AK51" s="17" t="s">
        <v>231</v>
      </c>
      <c r="AL51" s="17">
        <v>1</v>
      </c>
      <c r="BJ51" s="90" t="s">
        <v>1235</v>
      </c>
      <c r="BM51" s="162"/>
    </row>
    <row r="52" spans="1:65" s="15" customFormat="1">
      <c r="A52" s="4" t="s">
        <v>271</v>
      </c>
      <c r="B52" s="4">
        <v>1673</v>
      </c>
      <c r="C52" s="4">
        <f t="shared" si="4"/>
        <v>41</v>
      </c>
      <c r="D52" s="13" t="str">
        <f t="shared" si="10"/>
        <v>Site:Engineering.Electricity.TP_1002.SEPAM Section_8.AI_30</v>
      </c>
      <c r="E52" s="21">
        <v>0</v>
      </c>
      <c r="F52" s="16" t="s">
        <v>81</v>
      </c>
      <c r="I52" s="113">
        <v>35</v>
      </c>
      <c r="J52" s="109">
        <v>1</v>
      </c>
      <c r="K52" s="110" t="s">
        <v>948</v>
      </c>
      <c r="L52" s="114"/>
      <c r="M52" s="115" t="s">
        <v>950</v>
      </c>
      <c r="N52" s="112">
        <v>16</v>
      </c>
      <c r="O52" s="116"/>
      <c r="P52" s="114"/>
      <c r="Q52" s="109">
        <v>1</v>
      </c>
      <c r="AK52" s="17" t="s">
        <v>231</v>
      </c>
      <c r="AL52" s="17">
        <v>1</v>
      </c>
      <c r="BJ52" s="90" t="s">
        <v>1236</v>
      </c>
      <c r="BM52" s="162"/>
    </row>
    <row r="53" spans="1:65" s="15" customFormat="1">
      <c r="A53" s="4" t="s">
        <v>272</v>
      </c>
      <c r="B53" s="4">
        <v>1673</v>
      </c>
      <c r="C53" s="4">
        <f t="shared" si="4"/>
        <v>42</v>
      </c>
      <c r="D53" s="13" t="str">
        <f t="shared" si="10"/>
        <v>Site:Engineering.Electricity.TP_1002.SEPAM Section_8.AI_31</v>
      </c>
      <c r="E53" s="21">
        <v>0</v>
      </c>
      <c r="F53" s="16" t="s">
        <v>82</v>
      </c>
      <c r="I53" s="113">
        <v>45</v>
      </c>
      <c r="J53" s="109">
        <v>1</v>
      </c>
      <c r="K53" s="110" t="s">
        <v>948</v>
      </c>
      <c r="L53" s="114"/>
      <c r="M53" s="115" t="s">
        <v>950</v>
      </c>
      <c r="N53" s="112">
        <v>16</v>
      </c>
      <c r="O53" s="116"/>
      <c r="P53" s="114"/>
      <c r="Q53" s="109">
        <v>1</v>
      </c>
      <c r="AK53" s="17" t="s">
        <v>231</v>
      </c>
      <c r="AL53" s="17">
        <v>1</v>
      </c>
      <c r="BJ53" s="90" t="s">
        <v>1237</v>
      </c>
      <c r="BM53" s="162"/>
    </row>
    <row r="54" spans="1:65" s="56" customFormat="1" ht="13.5" customHeight="1">
      <c r="A54" s="53" t="s">
        <v>255</v>
      </c>
      <c r="B54" s="19">
        <v>1</v>
      </c>
      <c r="C54" s="19">
        <f t="shared" si="4"/>
        <v>43</v>
      </c>
      <c r="D54" s="54" t="str">
        <f>CONCATENATE(D$13,".",A$54)</f>
        <v>Site:Engineering.Electricity.TP_1002.SEPAM Section_9</v>
      </c>
      <c r="E54" s="55"/>
      <c r="F54" s="53" t="s">
        <v>559</v>
      </c>
      <c r="I54" s="123"/>
      <c r="K54" s="43"/>
      <c r="L54" s="124"/>
      <c r="M54" s="118"/>
      <c r="N54" s="119"/>
      <c r="O54" s="125"/>
      <c r="P54" s="124"/>
      <c r="AG54" s="57"/>
      <c r="BM54" s="161"/>
    </row>
    <row r="55" spans="1:65" s="15" customFormat="1">
      <c r="A55" s="4" t="s">
        <v>269</v>
      </c>
      <c r="B55" s="4">
        <v>1673</v>
      </c>
      <c r="C55" s="4">
        <f t="shared" si="4"/>
        <v>44</v>
      </c>
      <c r="D55" s="13" t="str">
        <f t="shared" ref="D55:D59" si="11">CONCATENATE(D$54,".",A55)</f>
        <v>Site:Engineering.Electricity.TP_1002.SEPAM Section_9.BI_21</v>
      </c>
      <c r="E55" s="21">
        <v>3</v>
      </c>
      <c r="F55" s="12" t="s">
        <v>225</v>
      </c>
      <c r="I55" s="108">
        <v>16</v>
      </c>
      <c r="J55" s="109">
        <v>1</v>
      </c>
      <c r="K55" s="110" t="s">
        <v>948</v>
      </c>
      <c r="L55" s="111"/>
      <c r="M55" s="111" t="s">
        <v>949</v>
      </c>
      <c r="N55" s="112">
        <v>1</v>
      </c>
      <c r="O55" s="108">
        <v>4</v>
      </c>
      <c r="P55" s="111"/>
      <c r="Q55" s="109">
        <v>1</v>
      </c>
      <c r="AK55" s="17"/>
      <c r="AL55" s="17"/>
      <c r="BJ55" s="90" t="s">
        <v>1238</v>
      </c>
      <c r="BM55" s="162"/>
    </row>
    <row r="56" spans="1:65" s="15" customFormat="1">
      <c r="A56" s="4" t="s">
        <v>273</v>
      </c>
      <c r="B56" s="4">
        <v>1673</v>
      </c>
      <c r="C56" s="4">
        <f t="shared" si="4"/>
        <v>45</v>
      </c>
      <c r="D56" s="13" t="str">
        <f t="shared" si="11"/>
        <v>Site:Engineering.Electricity.TP_1002.SEPAM Section_9.BI_22</v>
      </c>
      <c r="E56" s="21">
        <v>3</v>
      </c>
      <c r="F56" s="12" t="s">
        <v>226</v>
      </c>
      <c r="I56" s="108">
        <v>16</v>
      </c>
      <c r="J56" s="109">
        <v>1</v>
      </c>
      <c r="K56" s="110" t="s">
        <v>948</v>
      </c>
      <c r="L56" s="111"/>
      <c r="M56" s="111" t="s">
        <v>949</v>
      </c>
      <c r="N56" s="112">
        <v>1</v>
      </c>
      <c r="O56" s="108">
        <v>5</v>
      </c>
      <c r="P56" s="111"/>
      <c r="Q56" s="109">
        <v>1</v>
      </c>
      <c r="AK56" s="17"/>
      <c r="AL56" s="17"/>
      <c r="BJ56" s="90" t="s">
        <v>1239</v>
      </c>
      <c r="BM56" s="162"/>
    </row>
    <row r="57" spans="1:65" s="15" customFormat="1">
      <c r="A57" s="4" t="s">
        <v>274</v>
      </c>
      <c r="B57" s="4">
        <v>1673</v>
      </c>
      <c r="C57" s="4">
        <f t="shared" si="4"/>
        <v>46</v>
      </c>
      <c r="D57" s="13" t="str">
        <f t="shared" si="11"/>
        <v>Site:Engineering.Electricity.TP_1002.SEPAM Section_9.AI_32</v>
      </c>
      <c r="E57" s="21">
        <v>0</v>
      </c>
      <c r="F57" s="16" t="s">
        <v>83</v>
      </c>
      <c r="I57" s="113">
        <v>26</v>
      </c>
      <c r="J57" s="109">
        <v>1</v>
      </c>
      <c r="K57" s="110" t="s">
        <v>948</v>
      </c>
      <c r="L57" s="114"/>
      <c r="M57" s="115" t="s">
        <v>950</v>
      </c>
      <c r="N57" s="112">
        <v>16</v>
      </c>
      <c r="O57" s="116"/>
      <c r="P57" s="114"/>
      <c r="Q57" s="109">
        <v>1</v>
      </c>
      <c r="AK57" s="17" t="s">
        <v>231</v>
      </c>
      <c r="AL57" s="17">
        <v>1</v>
      </c>
      <c r="BJ57" s="90" t="s">
        <v>1240</v>
      </c>
      <c r="BM57" s="162"/>
    </row>
    <row r="58" spans="1:65" s="15" customFormat="1">
      <c r="A58" s="4" t="s">
        <v>275</v>
      </c>
      <c r="B58" s="4">
        <v>1673</v>
      </c>
      <c r="C58" s="4">
        <f t="shared" si="4"/>
        <v>47</v>
      </c>
      <c r="D58" s="13" t="str">
        <f t="shared" si="11"/>
        <v>Site:Engineering.Electricity.TP_1002.SEPAM Section_9.AI_33</v>
      </c>
      <c r="E58" s="21">
        <v>0</v>
      </c>
      <c r="F58" s="16" t="s">
        <v>84</v>
      </c>
      <c r="I58" s="113">
        <v>36</v>
      </c>
      <c r="J58" s="109">
        <v>1</v>
      </c>
      <c r="K58" s="110" t="s">
        <v>948</v>
      </c>
      <c r="L58" s="114"/>
      <c r="M58" s="115" t="s">
        <v>950</v>
      </c>
      <c r="N58" s="112">
        <v>16</v>
      </c>
      <c r="O58" s="116"/>
      <c r="P58" s="114"/>
      <c r="Q58" s="109">
        <v>1</v>
      </c>
      <c r="AK58" s="17" t="s">
        <v>231</v>
      </c>
      <c r="AL58" s="17">
        <v>1</v>
      </c>
      <c r="BJ58" s="90" t="s">
        <v>1241</v>
      </c>
      <c r="BM58" s="162"/>
    </row>
    <row r="59" spans="1:65" s="15" customFormat="1">
      <c r="A59" s="4" t="s">
        <v>276</v>
      </c>
      <c r="B59" s="4">
        <v>1673</v>
      </c>
      <c r="C59" s="4">
        <f t="shared" si="4"/>
        <v>48</v>
      </c>
      <c r="D59" s="13" t="str">
        <f t="shared" si="11"/>
        <v>Site:Engineering.Electricity.TP_1002.SEPAM Section_9.AI_34</v>
      </c>
      <c r="E59" s="21">
        <v>0</v>
      </c>
      <c r="F59" s="16" t="s">
        <v>85</v>
      </c>
      <c r="I59" s="113">
        <v>37</v>
      </c>
      <c r="J59" s="109">
        <v>1</v>
      </c>
      <c r="K59" s="110" t="s">
        <v>948</v>
      </c>
      <c r="L59" s="114"/>
      <c r="M59" s="115" t="s">
        <v>950</v>
      </c>
      <c r="N59" s="112">
        <v>16</v>
      </c>
      <c r="O59" s="116"/>
      <c r="P59" s="114"/>
      <c r="Q59" s="109">
        <v>1</v>
      </c>
      <c r="AK59" s="17" t="s">
        <v>231</v>
      </c>
      <c r="AL59" s="17">
        <v>1</v>
      </c>
      <c r="BJ59" s="90" t="s">
        <v>1242</v>
      </c>
      <c r="BM59" s="162"/>
    </row>
    <row r="60" spans="1:65" s="26" customFormat="1" ht="13.5" customHeight="1">
      <c r="A60" s="23" t="s">
        <v>279</v>
      </c>
      <c r="B60" s="24">
        <v>1</v>
      </c>
      <c r="C60" s="24">
        <f t="shared" si="4"/>
        <v>49</v>
      </c>
      <c r="D60" s="25" t="str">
        <f>CONCATENATE(D$13,".",A$60)</f>
        <v>Site:Engineering.Electricity.TP_1002.QF_SECTION</v>
      </c>
      <c r="E60" s="45"/>
      <c r="F60" s="23" t="s">
        <v>280</v>
      </c>
      <c r="I60" s="126"/>
      <c r="K60" s="29"/>
      <c r="L60" s="127"/>
      <c r="M60" s="121"/>
      <c r="N60" s="122"/>
      <c r="O60" s="128"/>
      <c r="P60" s="127"/>
      <c r="AG60" s="27"/>
      <c r="BM60" s="160"/>
    </row>
    <row r="61" spans="1:65" s="56" customFormat="1" ht="13.5" customHeight="1">
      <c r="A61" s="53" t="s">
        <v>277</v>
      </c>
      <c r="B61" s="19">
        <v>1</v>
      </c>
      <c r="C61" s="19">
        <f t="shared" si="4"/>
        <v>50</v>
      </c>
      <c r="D61" s="54" t="str">
        <f>CONCATENATE(D$60,".",A$61)</f>
        <v>Site:Engineering.Electricity.TP_1002.QF_SECTION.QF_3</v>
      </c>
      <c r="E61" s="55"/>
      <c r="F61" s="53" t="s">
        <v>278</v>
      </c>
      <c r="I61" s="123"/>
      <c r="K61" s="43"/>
      <c r="L61" s="124"/>
      <c r="M61" s="118"/>
      <c r="N61" s="119"/>
      <c r="O61" s="125"/>
      <c r="P61" s="124"/>
      <c r="AG61" s="57"/>
      <c r="BM61" s="161"/>
    </row>
    <row r="62" spans="1:65" s="42" customFormat="1">
      <c r="A62" s="62" t="s">
        <v>281</v>
      </c>
      <c r="B62" s="63">
        <v>1673</v>
      </c>
      <c r="C62" s="63">
        <f t="shared" si="4"/>
        <v>51</v>
      </c>
      <c r="D62" s="64" t="str">
        <f>CONCATENATE(D$61,".",A62)</f>
        <v>Site:Engineering.Electricity.TP_1002.QF_SECTION.QF_3.BI_100</v>
      </c>
      <c r="E62" s="65">
        <v>3</v>
      </c>
      <c r="F62" s="66" t="s">
        <v>338</v>
      </c>
      <c r="I62" s="108">
        <v>100</v>
      </c>
      <c r="J62" s="109">
        <v>1</v>
      </c>
      <c r="K62" s="110" t="s">
        <v>948</v>
      </c>
      <c r="L62" s="111"/>
      <c r="M62" s="111" t="s">
        <v>949</v>
      </c>
      <c r="N62" s="112">
        <v>1</v>
      </c>
      <c r="O62" s="108">
        <v>8</v>
      </c>
      <c r="P62" s="111"/>
      <c r="Q62" s="109">
        <v>1</v>
      </c>
      <c r="BJ62" s="133" t="s">
        <v>1243</v>
      </c>
      <c r="BM62" s="157"/>
    </row>
    <row r="63" spans="1:65" s="42" customFormat="1">
      <c r="A63" s="63" t="s">
        <v>282</v>
      </c>
      <c r="B63" s="63">
        <v>1673</v>
      </c>
      <c r="C63" s="63">
        <f t="shared" si="4"/>
        <v>52</v>
      </c>
      <c r="D63" s="64" t="str">
        <f>CONCATENATE(D$61,".",A63)</f>
        <v>Site:Engineering.Electricity.TP_1002.QF_SECTION.QF_3.BI_101</v>
      </c>
      <c r="E63" s="65">
        <v>3</v>
      </c>
      <c r="F63" s="66" t="s">
        <v>339</v>
      </c>
      <c r="I63" s="108">
        <v>100</v>
      </c>
      <c r="J63" s="109">
        <v>1</v>
      </c>
      <c r="K63" s="110" t="s">
        <v>948</v>
      </c>
      <c r="L63" s="111"/>
      <c r="M63" s="111" t="s">
        <v>949</v>
      </c>
      <c r="N63" s="112">
        <v>1</v>
      </c>
      <c r="O63" s="108">
        <v>9</v>
      </c>
      <c r="P63" s="111"/>
      <c r="Q63" s="109">
        <v>1</v>
      </c>
      <c r="BJ63" s="133" t="s">
        <v>1244</v>
      </c>
      <c r="BM63" s="157"/>
    </row>
    <row r="64" spans="1:65" s="42" customFormat="1">
      <c r="A64" s="63" t="s">
        <v>283</v>
      </c>
      <c r="B64" s="63">
        <v>1673</v>
      </c>
      <c r="C64" s="63">
        <f t="shared" si="4"/>
        <v>53</v>
      </c>
      <c r="D64" s="64" t="str">
        <f>CONCATENATE(D$61,".",A64)</f>
        <v>Site:Engineering.Electricity.TP_1002.QF_SECTION.QF_3.BI_102</v>
      </c>
      <c r="E64" s="65">
        <v>3</v>
      </c>
      <c r="F64" s="66" t="s">
        <v>340</v>
      </c>
      <c r="I64" s="113">
        <v>100</v>
      </c>
      <c r="J64" s="109">
        <v>1</v>
      </c>
      <c r="K64" s="110" t="s">
        <v>948</v>
      </c>
      <c r="L64" s="114"/>
      <c r="M64" s="111" t="s">
        <v>949</v>
      </c>
      <c r="N64" s="112">
        <v>1</v>
      </c>
      <c r="O64" s="116">
        <v>11</v>
      </c>
      <c r="P64" s="114"/>
      <c r="Q64" s="109">
        <v>1</v>
      </c>
      <c r="BJ64" s="133" t="s">
        <v>1245</v>
      </c>
      <c r="BM64" s="157"/>
    </row>
    <row r="65" spans="1:65" s="42" customFormat="1">
      <c r="A65" s="62" t="s">
        <v>284</v>
      </c>
      <c r="B65" s="63">
        <v>1673</v>
      </c>
      <c r="C65" s="63">
        <f t="shared" si="4"/>
        <v>54</v>
      </c>
      <c r="D65" s="64" t="str">
        <f t="shared" ref="D65:D68" si="12">CONCATENATE(D$61,".",A65)</f>
        <v>Site:Engineering.Electricity.TP_1002.QF_SECTION.QF_3.AI_100</v>
      </c>
      <c r="E65" s="65">
        <v>0</v>
      </c>
      <c r="F65" s="67" t="s">
        <v>337</v>
      </c>
      <c r="I65" s="113">
        <v>200</v>
      </c>
      <c r="J65" s="109">
        <v>1</v>
      </c>
      <c r="K65" s="110" t="s">
        <v>948</v>
      </c>
      <c r="L65" s="114"/>
      <c r="M65" s="115" t="s">
        <v>950</v>
      </c>
      <c r="N65" s="112">
        <v>16</v>
      </c>
      <c r="O65" s="116"/>
      <c r="P65" s="114"/>
      <c r="Q65" s="109">
        <v>1</v>
      </c>
      <c r="AK65" s="17" t="s">
        <v>231</v>
      </c>
      <c r="AL65" s="17">
        <v>1</v>
      </c>
      <c r="BJ65" s="133" t="s">
        <v>1246</v>
      </c>
      <c r="BM65" s="157"/>
    </row>
    <row r="66" spans="1:65" s="42" customFormat="1">
      <c r="A66" s="63" t="s">
        <v>285</v>
      </c>
      <c r="B66" s="63">
        <v>1673</v>
      </c>
      <c r="C66" s="63">
        <f t="shared" si="4"/>
        <v>55</v>
      </c>
      <c r="D66" s="64" t="str">
        <f t="shared" si="12"/>
        <v>Site:Engineering.Electricity.TP_1002.QF_SECTION.QF_3.AI_101</v>
      </c>
      <c r="E66" s="65">
        <v>0</v>
      </c>
      <c r="F66" s="67" t="s">
        <v>334</v>
      </c>
      <c r="I66" s="113">
        <v>300</v>
      </c>
      <c r="J66" s="109">
        <v>1</v>
      </c>
      <c r="K66" s="110" t="s">
        <v>948</v>
      </c>
      <c r="L66" s="114"/>
      <c r="M66" s="115" t="s">
        <v>950</v>
      </c>
      <c r="N66" s="112">
        <v>16</v>
      </c>
      <c r="O66" s="116"/>
      <c r="P66" s="114"/>
      <c r="Q66" s="109">
        <v>1</v>
      </c>
      <c r="AK66" s="17" t="s">
        <v>231</v>
      </c>
      <c r="AL66" s="17">
        <v>1</v>
      </c>
      <c r="BJ66" s="133" t="s">
        <v>1247</v>
      </c>
      <c r="BM66" s="157"/>
    </row>
    <row r="67" spans="1:65" s="42" customFormat="1">
      <c r="A67" s="63" t="s">
        <v>286</v>
      </c>
      <c r="B67" s="63">
        <v>1673</v>
      </c>
      <c r="C67" s="63">
        <f t="shared" si="4"/>
        <v>56</v>
      </c>
      <c r="D67" s="64" t="str">
        <f t="shared" si="12"/>
        <v>Site:Engineering.Electricity.TP_1002.QF_SECTION.QF_3.AI_102</v>
      </c>
      <c r="E67" s="65">
        <v>0</v>
      </c>
      <c r="F67" s="67" t="s">
        <v>335</v>
      </c>
      <c r="I67" s="113">
        <v>400</v>
      </c>
      <c r="J67" s="109">
        <v>1</v>
      </c>
      <c r="K67" s="110" t="s">
        <v>948</v>
      </c>
      <c r="L67" s="114"/>
      <c r="M67" s="115" t="s">
        <v>950</v>
      </c>
      <c r="N67" s="112">
        <v>16</v>
      </c>
      <c r="O67" s="116"/>
      <c r="P67" s="114"/>
      <c r="Q67" s="109">
        <v>1</v>
      </c>
      <c r="AK67" s="17" t="s">
        <v>231</v>
      </c>
      <c r="AL67" s="17">
        <v>1</v>
      </c>
      <c r="BJ67" s="133" t="s">
        <v>1248</v>
      </c>
      <c r="BM67" s="157"/>
    </row>
    <row r="68" spans="1:65" s="42" customFormat="1">
      <c r="A68" s="63" t="s">
        <v>287</v>
      </c>
      <c r="B68" s="63">
        <v>1673</v>
      </c>
      <c r="C68" s="63">
        <f t="shared" si="4"/>
        <v>57</v>
      </c>
      <c r="D68" s="64" t="str">
        <f t="shared" si="12"/>
        <v>Site:Engineering.Electricity.TP_1002.QF_SECTION.QF_3.AI_103</v>
      </c>
      <c r="E68" s="65">
        <v>0</v>
      </c>
      <c r="F68" s="67" t="s">
        <v>336</v>
      </c>
      <c r="I68" s="113">
        <v>500</v>
      </c>
      <c r="J68" s="109">
        <v>1</v>
      </c>
      <c r="K68" s="110" t="s">
        <v>948</v>
      </c>
      <c r="L68" s="114"/>
      <c r="M68" s="115" t="s">
        <v>950</v>
      </c>
      <c r="N68" s="112">
        <v>16</v>
      </c>
      <c r="O68" s="116"/>
      <c r="P68" s="114"/>
      <c r="Q68" s="109">
        <v>1</v>
      </c>
      <c r="AK68" s="17" t="s">
        <v>231</v>
      </c>
      <c r="AL68" s="17">
        <v>1</v>
      </c>
      <c r="BJ68" s="133" t="s">
        <v>1249</v>
      </c>
      <c r="BM68" s="157"/>
    </row>
    <row r="69" spans="1:65" s="56" customFormat="1" ht="13.5" customHeight="1">
      <c r="A69" s="53" t="s">
        <v>288</v>
      </c>
      <c r="B69" s="19">
        <v>1</v>
      </c>
      <c r="C69" s="19">
        <f t="shared" si="4"/>
        <v>58</v>
      </c>
      <c r="D69" s="54" t="str">
        <f>CONCATENATE(D$60,".",A$69)</f>
        <v>Site:Engineering.Electricity.TP_1002.QF_SECTION.QF_6</v>
      </c>
      <c r="E69" s="55"/>
      <c r="F69" s="53" t="s">
        <v>296</v>
      </c>
      <c r="I69" s="123"/>
      <c r="K69" s="43"/>
      <c r="L69" s="124"/>
      <c r="M69" s="118"/>
      <c r="N69" s="119"/>
      <c r="O69" s="125"/>
      <c r="P69" s="124"/>
      <c r="AG69" s="57"/>
      <c r="BM69" s="161"/>
    </row>
    <row r="70" spans="1:65" s="42" customFormat="1">
      <c r="A70" s="62" t="s">
        <v>289</v>
      </c>
      <c r="B70" s="63">
        <v>1673</v>
      </c>
      <c r="C70" s="63">
        <f t="shared" si="4"/>
        <v>59</v>
      </c>
      <c r="D70" s="64" t="str">
        <f>CONCATENATE(D$69,".",A70)</f>
        <v>Site:Engineering.Electricity.TP_1002.QF_SECTION.QF_6.BI_103</v>
      </c>
      <c r="E70" s="65">
        <v>3</v>
      </c>
      <c r="F70" s="66" t="s">
        <v>338</v>
      </c>
      <c r="I70" s="108">
        <v>101</v>
      </c>
      <c r="J70" s="109">
        <v>1</v>
      </c>
      <c r="K70" s="110" t="s">
        <v>948</v>
      </c>
      <c r="L70" s="111"/>
      <c r="M70" s="111" t="s">
        <v>949</v>
      </c>
      <c r="N70" s="112">
        <v>1</v>
      </c>
      <c r="O70" s="108">
        <v>8</v>
      </c>
      <c r="P70" s="111"/>
      <c r="Q70" s="109">
        <v>1</v>
      </c>
      <c r="BJ70" s="133" t="s">
        <v>1250</v>
      </c>
      <c r="BM70" s="157"/>
    </row>
    <row r="71" spans="1:65" s="42" customFormat="1">
      <c r="A71" s="63" t="s">
        <v>290</v>
      </c>
      <c r="B71" s="63">
        <v>1673</v>
      </c>
      <c r="C71" s="63">
        <f t="shared" si="4"/>
        <v>60</v>
      </c>
      <c r="D71" s="64" t="str">
        <f t="shared" ref="D71:D76" si="13">CONCATENATE(D$69,".",A71)</f>
        <v>Site:Engineering.Electricity.TP_1002.QF_SECTION.QF_6.BI_104</v>
      </c>
      <c r="E71" s="65">
        <v>3</v>
      </c>
      <c r="F71" s="66" t="s">
        <v>339</v>
      </c>
      <c r="I71" s="108">
        <v>101</v>
      </c>
      <c r="J71" s="109">
        <v>1</v>
      </c>
      <c r="K71" s="110" t="s">
        <v>948</v>
      </c>
      <c r="L71" s="111"/>
      <c r="M71" s="111" t="s">
        <v>949</v>
      </c>
      <c r="N71" s="112">
        <v>1</v>
      </c>
      <c r="O71" s="108">
        <v>9</v>
      </c>
      <c r="P71" s="111"/>
      <c r="Q71" s="109">
        <v>1</v>
      </c>
      <c r="BJ71" s="133" t="s">
        <v>1261</v>
      </c>
      <c r="BM71" s="157"/>
    </row>
    <row r="72" spans="1:65" s="42" customFormat="1">
      <c r="A72" s="63" t="s">
        <v>291</v>
      </c>
      <c r="B72" s="63">
        <v>1673</v>
      </c>
      <c r="C72" s="63">
        <f t="shared" si="4"/>
        <v>61</v>
      </c>
      <c r="D72" s="64" t="str">
        <f t="shared" si="13"/>
        <v>Site:Engineering.Electricity.TP_1002.QF_SECTION.QF_6.BI_105</v>
      </c>
      <c r="E72" s="65">
        <v>3</v>
      </c>
      <c r="F72" s="66" t="s">
        <v>340</v>
      </c>
      <c r="I72" s="113">
        <v>101</v>
      </c>
      <c r="J72" s="109">
        <v>1</v>
      </c>
      <c r="K72" s="110" t="s">
        <v>948</v>
      </c>
      <c r="L72" s="114"/>
      <c r="M72" s="111" t="s">
        <v>949</v>
      </c>
      <c r="N72" s="112">
        <v>1</v>
      </c>
      <c r="O72" s="116">
        <v>11</v>
      </c>
      <c r="P72" s="114"/>
      <c r="Q72" s="109">
        <v>1</v>
      </c>
      <c r="BJ72" s="133" t="s">
        <v>1262</v>
      </c>
      <c r="BM72" s="157"/>
    </row>
    <row r="73" spans="1:65" s="42" customFormat="1">
      <c r="A73" s="62" t="s">
        <v>292</v>
      </c>
      <c r="B73" s="63">
        <v>1673</v>
      </c>
      <c r="C73" s="63">
        <f t="shared" si="4"/>
        <v>62</v>
      </c>
      <c r="D73" s="64" t="str">
        <f t="shared" si="13"/>
        <v>Site:Engineering.Electricity.TP_1002.QF_SECTION.QF_6.AI_104</v>
      </c>
      <c r="E73" s="65">
        <v>0</v>
      </c>
      <c r="F73" s="67" t="s">
        <v>337</v>
      </c>
      <c r="I73" s="113">
        <v>201</v>
      </c>
      <c r="J73" s="109">
        <v>1</v>
      </c>
      <c r="K73" s="110" t="s">
        <v>948</v>
      </c>
      <c r="L73" s="114"/>
      <c r="M73" s="115" t="s">
        <v>950</v>
      </c>
      <c r="N73" s="112">
        <v>16</v>
      </c>
      <c r="O73" s="116"/>
      <c r="P73" s="114"/>
      <c r="Q73" s="109">
        <v>1</v>
      </c>
      <c r="AK73" s="17" t="s">
        <v>231</v>
      </c>
      <c r="AL73" s="17">
        <v>1</v>
      </c>
      <c r="BJ73" s="133" t="s">
        <v>1263</v>
      </c>
      <c r="BM73" s="157"/>
    </row>
    <row r="74" spans="1:65" s="42" customFormat="1">
      <c r="A74" s="63" t="s">
        <v>293</v>
      </c>
      <c r="B74" s="63">
        <v>1673</v>
      </c>
      <c r="C74" s="63">
        <f t="shared" si="4"/>
        <v>63</v>
      </c>
      <c r="D74" s="64" t="str">
        <f t="shared" si="13"/>
        <v>Site:Engineering.Electricity.TP_1002.QF_SECTION.QF_6.AI_105</v>
      </c>
      <c r="E74" s="65">
        <v>0</v>
      </c>
      <c r="F74" s="67" t="s">
        <v>334</v>
      </c>
      <c r="I74" s="113">
        <v>301</v>
      </c>
      <c r="J74" s="109">
        <v>1</v>
      </c>
      <c r="K74" s="110" t="s">
        <v>948</v>
      </c>
      <c r="L74" s="114"/>
      <c r="M74" s="115" t="s">
        <v>950</v>
      </c>
      <c r="N74" s="112">
        <v>16</v>
      </c>
      <c r="O74" s="116"/>
      <c r="P74" s="114"/>
      <c r="Q74" s="109">
        <v>1</v>
      </c>
      <c r="AK74" s="17" t="s">
        <v>231</v>
      </c>
      <c r="AL74" s="17">
        <v>1</v>
      </c>
      <c r="BJ74" s="133" t="s">
        <v>1264</v>
      </c>
      <c r="BM74" s="157"/>
    </row>
    <row r="75" spans="1:65" s="42" customFormat="1">
      <c r="A75" s="63" t="s">
        <v>294</v>
      </c>
      <c r="B75" s="63">
        <v>1673</v>
      </c>
      <c r="C75" s="63">
        <f t="shared" si="4"/>
        <v>64</v>
      </c>
      <c r="D75" s="64" t="str">
        <f t="shared" si="13"/>
        <v>Site:Engineering.Electricity.TP_1002.QF_SECTION.QF_6.AI_106</v>
      </c>
      <c r="E75" s="65">
        <v>0</v>
      </c>
      <c r="F75" s="67" t="s">
        <v>335</v>
      </c>
      <c r="I75" s="113">
        <v>401</v>
      </c>
      <c r="J75" s="109">
        <v>1</v>
      </c>
      <c r="K75" s="110" t="s">
        <v>948</v>
      </c>
      <c r="L75" s="114"/>
      <c r="M75" s="115" t="s">
        <v>950</v>
      </c>
      <c r="N75" s="112">
        <v>16</v>
      </c>
      <c r="O75" s="116"/>
      <c r="P75" s="114"/>
      <c r="Q75" s="109">
        <v>1</v>
      </c>
      <c r="AK75" s="17" t="s">
        <v>231</v>
      </c>
      <c r="AL75" s="17">
        <v>1</v>
      </c>
      <c r="BJ75" s="133" t="s">
        <v>1265</v>
      </c>
      <c r="BM75" s="157"/>
    </row>
    <row r="76" spans="1:65" s="42" customFormat="1">
      <c r="A76" s="63" t="s">
        <v>295</v>
      </c>
      <c r="B76" s="63">
        <v>1673</v>
      </c>
      <c r="C76" s="63">
        <f t="shared" si="4"/>
        <v>65</v>
      </c>
      <c r="D76" s="64" t="str">
        <f t="shared" si="13"/>
        <v>Site:Engineering.Electricity.TP_1002.QF_SECTION.QF_6.AI_107</v>
      </c>
      <c r="E76" s="65">
        <v>0</v>
      </c>
      <c r="F76" s="67" t="s">
        <v>336</v>
      </c>
      <c r="I76" s="113">
        <v>501</v>
      </c>
      <c r="J76" s="109">
        <v>1</v>
      </c>
      <c r="K76" s="110" t="s">
        <v>948</v>
      </c>
      <c r="L76" s="114"/>
      <c r="M76" s="115" t="s">
        <v>950</v>
      </c>
      <c r="N76" s="112">
        <v>16</v>
      </c>
      <c r="O76" s="116"/>
      <c r="P76" s="114"/>
      <c r="Q76" s="109">
        <v>1</v>
      </c>
      <c r="AK76" s="17" t="s">
        <v>231</v>
      </c>
      <c r="AL76" s="17">
        <v>1</v>
      </c>
      <c r="BJ76" s="133" t="s">
        <v>1266</v>
      </c>
      <c r="BM76" s="157"/>
    </row>
    <row r="77" spans="1:65" s="56" customFormat="1" ht="13.5" customHeight="1">
      <c r="A77" s="53" t="s">
        <v>298</v>
      </c>
      <c r="B77" s="19">
        <v>1</v>
      </c>
      <c r="C77" s="19">
        <f t="shared" si="4"/>
        <v>66</v>
      </c>
      <c r="D77" s="54" t="str">
        <f>CONCATENATE(D$60,".",A$77)</f>
        <v>Site:Engineering.Electricity.TP_1002.QF_SECTION.QF_5</v>
      </c>
      <c r="E77" s="55"/>
      <c r="F77" s="53" t="s">
        <v>297</v>
      </c>
      <c r="I77" s="123"/>
      <c r="K77" s="43"/>
      <c r="L77" s="124"/>
      <c r="M77" s="118"/>
      <c r="N77" s="119"/>
      <c r="O77" s="125"/>
      <c r="P77" s="124"/>
      <c r="AG77" s="57"/>
      <c r="BM77" s="161"/>
    </row>
    <row r="78" spans="1:65" s="42" customFormat="1">
      <c r="A78" s="62" t="s">
        <v>299</v>
      </c>
      <c r="B78" s="63">
        <v>1673</v>
      </c>
      <c r="C78" s="63">
        <f t="shared" si="4"/>
        <v>67</v>
      </c>
      <c r="D78" s="64" t="str">
        <f>CONCATENATE(D$77,".",A78)</f>
        <v>Site:Engineering.Electricity.TP_1002.QF_SECTION.QF_5.BI_113</v>
      </c>
      <c r="E78" s="65">
        <v>3</v>
      </c>
      <c r="F78" s="66" t="s">
        <v>338</v>
      </c>
      <c r="I78" s="108">
        <v>102</v>
      </c>
      <c r="J78" s="109">
        <v>1</v>
      </c>
      <c r="K78" s="110" t="s">
        <v>948</v>
      </c>
      <c r="L78" s="111"/>
      <c r="M78" s="111" t="s">
        <v>949</v>
      </c>
      <c r="N78" s="112">
        <v>1</v>
      </c>
      <c r="O78" s="108">
        <v>8</v>
      </c>
      <c r="P78" s="111"/>
      <c r="Q78" s="109">
        <v>1</v>
      </c>
      <c r="BJ78" s="133" t="s">
        <v>1251</v>
      </c>
      <c r="BM78" s="157"/>
    </row>
    <row r="79" spans="1:65" s="42" customFormat="1">
      <c r="A79" s="63" t="s">
        <v>300</v>
      </c>
      <c r="B79" s="63">
        <v>1673</v>
      </c>
      <c r="C79" s="63">
        <f t="shared" si="4"/>
        <v>68</v>
      </c>
      <c r="D79" s="64" t="str">
        <f t="shared" ref="D79:D84" si="14">CONCATENATE(D$77,".",A79)</f>
        <v>Site:Engineering.Electricity.TP_1002.QF_SECTION.QF_5.BI_114</v>
      </c>
      <c r="E79" s="65">
        <v>3</v>
      </c>
      <c r="F79" s="66" t="s">
        <v>339</v>
      </c>
      <c r="I79" s="108">
        <v>102</v>
      </c>
      <c r="J79" s="109">
        <v>1</v>
      </c>
      <c r="K79" s="110" t="s">
        <v>948</v>
      </c>
      <c r="L79" s="111"/>
      <c r="M79" s="111" t="s">
        <v>949</v>
      </c>
      <c r="N79" s="112">
        <v>1</v>
      </c>
      <c r="O79" s="108">
        <v>9</v>
      </c>
      <c r="P79" s="111"/>
      <c r="Q79" s="109">
        <v>1</v>
      </c>
      <c r="BJ79" s="133" t="s">
        <v>1267</v>
      </c>
      <c r="BM79" s="157"/>
    </row>
    <row r="80" spans="1:65" s="42" customFormat="1">
      <c r="A80" s="63" t="s">
        <v>301</v>
      </c>
      <c r="B80" s="63">
        <v>1673</v>
      </c>
      <c r="C80" s="63">
        <f t="shared" si="4"/>
        <v>69</v>
      </c>
      <c r="D80" s="64" t="str">
        <f t="shared" si="14"/>
        <v>Site:Engineering.Electricity.TP_1002.QF_SECTION.QF_5.BI_115</v>
      </c>
      <c r="E80" s="65">
        <v>3</v>
      </c>
      <c r="F80" s="66" t="s">
        <v>340</v>
      </c>
      <c r="I80" s="113">
        <v>102</v>
      </c>
      <c r="J80" s="109">
        <v>1</v>
      </c>
      <c r="K80" s="110" t="s">
        <v>948</v>
      </c>
      <c r="L80" s="114"/>
      <c r="M80" s="111" t="s">
        <v>949</v>
      </c>
      <c r="N80" s="112">
        <v>1</v>
      </c>
      <c r="O80" s="116">
        <v>11</v>
      </c>
      <c r="P80" s="114"/>
      <c r="Q80" s="109">
        <v>1</v>
      </c>
      <c r="BJ80" s="133" t="s">
        <v>1268</v>
      </c>
      <c r="BM80" s="157"/>
    </row>
    <row r="81" spans="1:65" s="42" customFormat="1">
      <c r="A81" s="62" t="s">
        <v>302</v>
      </c>
      <c r="B81" s="63">
        <v>1673</v>
      </c>
      <c r="C81" s="63">
        <f t="shared" si="4"/>
        <v>70</v>
      </c>
      <c r="D81" s="64" t="str">
        <f t="shared" si="14"/>
        <v>Site:Engineering.Electricity.TP_1002.QF_SECTION.QF_5.AI_114</v>
      </c>
      <c r="E81" s="65">
        <v>0</v>
      </c>
      <c r="F81" s="67" t="s">
        <v>337</v>
      </c>
      <c r="I81" s="113">
        <v>203</v>
      </c>
      <c r="J81" s="109">
        <v>1</v>
      </c>
      <c r="K81" s="110" t="s">
        <v>948</v>
      </c>
      <c r="L81" s="114"/>
      <c r="M81" s="115" t="s">
        <v>950</v>
      </c>
      <c r="N81" s="112">
        <v>16</v>
      </c>
      <c r="O81" s="116"/>
      <c r="P81" s="114"/>
      <c r="Q81" s="109">
        <v>1</v>
      </c>
      <c r="AK81" s="42" t="s">
        <v>231</v>
      </c>
      <c r="AL81" s="42">
        <v>1</v>
      </c>
      <c r="BJ81" s="133" t="s">
        <v>1269</v>
      </c>
      <c r="BM81" s="157"/>
    </row>
    <row r="82" spans="1:65" s="42" customFormat="1">
      <c r="A82" s="63" t="s">
        <v>303</v>
      </c>
      <c r="B82" s="63">
        <v>1673</v>
      </c>
      <c r="C82" s="63">
        <f t="shared" si="4"/>
        <v>71</v>
      </c>
      <c r="D82" s="64" t="str">
        <f t="shared" si="14"/>
        <v>Site:Engineering.Electricity.TP_1002.QF_SECTION.QF_5.AI_115</v>
      </c>
      <c r="E82" s="65">
        <v>0</v>
      </c>
      <c r="F82" s="67" t="s">
        <v>334</v>
      </c>
      <c r="I82" s="113">
        <v>302</v>
      </c>
      <c r="J82" s="109">
        <v>1</v>
      </c>
      <c r="K82" s="110" t="s">
        <v>948</v>
      </c>
      <c r="L82" s="114"/>
      <c r="M82" s="115" t="s">
        <v>950</v>
      </c>
      <c r="N82" s="112">
        <v>16</v>
      </c>
      <c r="O82" s="116"/>
      <c r="P82" s="114"/>
      <c r="Q82" s="109">
        <v>1</v>
      </c>
      <c r="AK82" s="42" t="s">
        <v>231</v>
      </c>
      <c r="AL82" s="42">
        <v>1</v>
      </c>
      <c r="BJ82" s="133" t="s">
        <v>1270</v>
      </c>
      <c r="BM82" s="157"/>
    </row>
    <row r="83" spans="1:65" s="42" customFormat="1">
      <c r="A83" s="63" t="s">
        <v>304</v>
      </c>
      <c r="B83" s="63">
        <v>1673</v>
      </c>
      <c r="C83" s="63">
        <f t="shared" si="4"/>
        <v>72</v>
      </c>
      <c r="D83" s="64" t="str">
        <f t="shared" si="14"/>
        <v>Site:Engineering.Electricity.TP_1002.QF_SECTION.QF_5.AI_116</v>
      </c>
      <c r="E83" s="65">
        <v>0</v>
      </c>
      <c r="F83" s="67" t="s">
        <v>335</v>
      </c>
      <c r="I83" s="113">
        <v>402</v>
      </c>
      <c r="J83" s="109">
        <v>1</v>
      </c>
      <c r="K83" s="110" t="s">
        <v>948</v>
      </c>
      <c r="L83" s="114"/>
      <c r="M83" s="115" t="s">
        <v>950</v>
      </c>
      <c r="N83" s="112">
        <v>16</v>
      </c>
      <c r="O83" s="116"/>
      <c r="P83" s="114"/>
      <c r="Q83" s="109">
        <v>1</v>
      </c>
      <c r="AK83" s="42" t="s">
        <v>231</v>
      </c>
      <c r="AL83" s="42">
        <v>1</v>
      </c>
      <c r="BJ83" s="133" t="s">
        <v>1271</v>
      </c>
      <c r="BM83" s="157"/>
    </row>
    <row r="84" spans="1:65" s="42" customFormat="1">
      <c r="A84" s="63" t="s">
        <v>305</v>
      </c>
      <c r="B84" s="63">
        <v>1673</v>
      </c>
      <c r="C84" s="63">
        <f t="shared" si="4"/>
        <v>73</v>
      </c>
      <c r="D84" s="64" t="str">
        <f t="shared" si="14"/>
        <v>Site:Engineering.Electricity.TP_1002.QF_SECTION.QF_5.AI_117</v>
      </c>
      <c r="E84" s="65">
        <v>0</v>
      </c>
      <c r="F84" s="67" t="s">
        <v>336</v>
      </c>
      <c r="I84" s="113">
        <v>502</v>
      </c>
      <c r="J84" s="109">
        <v>1</v>
      </c>
      <c r="K84" s="110" t="s">
        <v>948</v>
      </c>
      <c r="L84" s="114"/>
      <c r="M84" s="115" t="s">
        <v>950</v>
      </c>
      <c r="N84" s="112">
        <v>16</v>
      </c>
      <c r="O84" s="116"/>
      <c r="P84" s="114"/>
      <c r="Q84" s="109">
        <v>1</v>
      </c>
      <c r="AK84" s="42" t="s">
        <v>231</v>
      </c>
      <c r="AL84" s="42">
        <v>1</v>
      </c>
      <c r="BJ84" s="133" t="s">
        <v>1272</v>
      </c>
      <c r="BM84" s="157"/>
    </row>
    <row r="85" spans="1:65" s="56" customFormat="1" ht="13.5" customHeight="1">
      <c r="A85" s="53" t="s">
        <v>306</v>
      </c>
      <c r="B85" s="19">
        <v>1</v>
      </c>
      <c r="C85" s="19">
        <f t="shared" ref="C85:C148" si="15">SUM(C84,1)</f>
        <v>74</v>
      </c>
      <c r="D85" s="54" t="str">
        <f>CONCATENATE(D$60,".",A$85)</f>
        <v>Site:Engineering.Electricity.TP_1002.QF_SECTION.QF_1</v>
      </c>
      <c r="E85" s="55"/>
      <c r="F85" s="53" t="s">
        <v>307</v>
      </c>
      <c r="I85" s="76"/>
      <c r="J85" s="2"/>
      <c r="K85" s="3"/>
      <c r="L85" s="77"/>
      <c r="M85" s="74"/>
      <c r="N85" s="75"/>
      <c r="O85" s="78"/>
      <c r="P85" s="77"/>
      <c r="Q85" s="2"/>
      <c r="AG85" s="57"/>
      <c r="BM85" s="161"/>
    </row>
    <row r="86" spans="1:65" s="42" customFormat="1">
      <c r="A86" s="62" t="s">
        <v>308</v>
      </c>
      <c r="B86" s="63">
        <v>1673</v>
      </c>
      <c r="C86" s="63">
        <f t="shared" si="15"/>
        <v>75</v>
      </c>
      <c r="D86" s="64" t="str">
        <f>CONCATENATE(D$85,".",A86)</f>
        <v>Site:Engineering.Electricity.TP_1002.QF_SECTION.QF_1.BI_123</v>
      </c>
      <c r="E86" s="65">
        <v>3</v>
      </c>
      <c r="F86" s="66" t="s">
        <v>338</v>
      </c>
      <c r="I86" s="108">
        <v>102</v>
      </c>
      <c r="J86" s="109">
        <v>1</v>
      </c>
      <c r="K86" s="110" t="s">
        <v>948</v>
      </c>
      <c r="L86" s="111"/>
      <c r="M86" s="111" t="s">
        <v>949</v>
      </c>
      <c r="N86" s="112">
        <v>1</v>
      </c>
      <c r="O86" s="108">
        <v>8</v>
      </c>
      <c r="P86" s="111"/>
      <c r="Q86" s="109">
        <v>1</v>
      </c>
      <c r="BJ86" s="133" t="s">
        <v>1252</v>
      </c>
      <c r="BM86" s="157"/>
    </row>
    <row r="87" spans="1:65" s="42" customFormat="1">
      <c r="A87" s="63" t="s">
        <v>309</v>
      </c>
      <c r="B87" s="63">
        <v>1673</v>
      </c>
      <c r="C87" s="63">
        <f t="shared" si="15"/>
        <v>76</v>
      </c>
      <c r="D87" s="64" t="str">
        <f t="shared" ref="D87:D92" si="16">CONCATENATE(D$85,".",A87)</f>
        <v>Site:Engineering.Electricity.TP_1002.QF_SECTION.QF_1.BI_124</v>
      </c>
      <c r="E87" s="65">
        <v>3</v>
      </c>
      <c r="F87" s="66" t="s">
        <v>339</v>
      </c>
      <c r="I87" s="108">
        <v>102</v>
      </c>
      <c r="J87" s="109">
        <v>1</v>
      </c>
      <c r="K87" s="110" t="s">
        <v>948</v>
      </c>
      <c r="L87" s="111"/>
      <c r="M87" s="111" t="s">
        <v>949</v>
      </c>
      <c r="N87" s="112">
        <v>1</v>
      </c>
      <c r="O87" s="108">
        <v>9</v>
      </c>
      <c r="P87" s="111"/>
      <c r="Q87" s="109">
        <v>1</v>
      </c>
      <c r="BJ87" s="133" t="s">
        <v>1273</v>
      </c>
      <c r="BM87" s="157"/>
    </row>
    <row r="88" spans="1:65" s="42" customFormat="1">
      <c r="A88" s="63" t="s">
        <v>310</v>
      </c>
      <c r="B88" s="63">
        <v>1673</v>
      </c>
      <c r="C88" s="63">
        <f t="shared" si="15"/>
        <v>77</v>
      </c>
      <c r="D88" s="64" t="str">
        <f t="shared" si="16"/>
        <v>Site:Engineering.Electricity.TP_1002.QF_SECTION.QF_1.BI_125</v>
      </c>
      <c r="E88" s="65">
        <v>3</v>
      </c>
      <c r="F88" s="66" t="s">
        <v>340</v>
      </c>
      <c r="I88" s="113">
        <v>102</v>
      </c>
      <c r="J88" s="109">
        <v>1</v>
      </c>
      <c r="K88" s="110" t="s">
        <v>948</v>
      </c>
      <c r="L88" s="114"/>
      <c r="M88" s="111" t="s">
        <v>949</v>
      </c>
      <c r="N88" s="112">
        <v>1</v>
      </c>
      <c r="O88" s="116">
        <v>11</v>
      </c>
      <c r="P88" s="114"/>
      <c r="Q88" s="109">
        <v>1</v>
      </c>
      <c r="BJ88" s="133" t="s">
        <v>1274</v>
      </c>
      <c r="BM88" s="157"/>
    </row>
    <row r="89" spans="1:65" s="42" customFormat="1">
      <c r="A89" s="62" t="s">
        <v>311</v>
      </c>
      <c r="B89" s="63">
        <v>1673</v>
      </c>
      <c r="C89" s="63">
        <f t="shared" si="15"/>
        <v>78</v>
      </c>
      <c r="D89" s="64" t="str">
        <f t="shared" si="16"/>
        <v>Site:Engineering.Electricity.TP_1002.QF_SECTION.QF_1.AI_124</v>
      </c>
      <c r="E89" s="65">
        <v>0</v>
      </c>
      <c r="F89" s="67" t="s">
        <v>337</v>
      </c>
      <c r="I89" s="113">
        <v>203</v>
      </c>
      <c r="J89" s="109">
        <v>1</v>
      </c>
      <c r="K89" s="110" t="s">
        <v>948</v>
      </c>
      <c r="L89" s="114"/>
      <c r="M89" s="115" t="s">
        <v>950</v>
      </c>
      <c r="N89" s="112">
        <v>16</v>
      </c>
      <c r="O89" s="116"/>
      <c r="P89" s="114"/>
      <c r="Q89" s="109">
        <v>1</v>
      </c>
      <c r="AK89" s="42" t="s">
        <v>231</v>
      </c>
      <c r="AL89" s="42">
        <v>1</v>
      </c>
      <c r="BJ89" s="133" t="s">
        <v>1275</v>
      </c>
      <c r="BM89" s="157"/>
    </row>
    <row r="90" spans="1:65" s="42" customFormat="1">
      <c r="A90" s="63" t="s">
        <v>312</v>
      </c>
      <c r="B90" s="63">
        <v>1673</v>
      </c>
      <c r="C90" s="63">
        <f t="shared" si="15"/>
        <v>79</v>
      </c>
      <c r="D90" s="64" t="str">
        <f t="shared" si="16"/>
        <v>Site:Engineering.Electricity.TP_1002.QF_SECTION.QF_1.AI_125</v>
      </c>
      <c r="E90" s="65">
        <v>0</v>
      </c>
      <c r="F90" s="67" t="s">
        <v>334</v>
      </c>
      <c r="I90" s="113">
        <v>302</v>
      </c>
      <c r="J90" s="109">
        <v>1</v>
      </c>
      <c r="K90" s="110" t="s">
        <v>948</v>
      </c>
      <c r="L90" s="114"/>
      <c r="M90" s="115" t="s">
        <v>950</v>
      </c>
      <c r="N90" s="112">
        <v>16</v>
      </c>
      <c r="O90" s="116"/>
      <c r="P90" s="114"/>
      <c r="Q90" s="109">
        <v>1</v>
      </c>
      <c r="AK90" s="42" t="s">
        <v>231</v>
      </c>
      <c r="AL90" s="42">
        <v>1</v>
      </c>
      <c r="BJ90" s="133" t="s">
        <v>1276</v>
      </c>
      <c r="BM90" s="157"/>
    </row>
    <row r="91" spans="1:65" s="42" customFormat="1">
      <c r="A91" s="63" t="s">
        <v>313</v>
      </c>
      <c r="B91" s="63">
        <v>1673</v>
      </c>
      <c r="C91" s="63">
        <f t="shared" si="15"/>
        <v>80</v>
      </c>
      <c r="D91" s="64" t="str">
        <f t="shared" si="16"/>
        <v>Site:Engineering.Electricity.TP_1002.QF_SECTION.QF_1.AI_126</v>
      </c>
      <c r="E91" s="65">
        <v>0</v>
      </c>
      <c r="F91" s="67" t="s">
        <v>335</v>
      </c>
      <c r="I91" s="113">
        <v>402</v>
      </c>
      <c r="J91" s="109">
        <v>1</v>
      </c>
      <c r="K91" s="110" t="s">
        <v>948</v>
      </c>
      <c r="L91" s="114"/>
      <c r="M91" s="115" t="s">
        <v>950</v>
      </c>
      <c r="N91" s="112">
        <v>16</v>
      </c>
      <c r="O91" s="116"/>
      <c r="P91" s="114"/>
      <c r="Q91" s="109">
        <v>1</v>
      </c>
      <c r="AK91" s="42" t="s">
        <v>231</v>
      </c>
      <c r="AL91" s="42">
        <v>1</v>
      </c>
      <c r="BJ91" s="133" t="s">
        <v>1277</v>
      </c>
      <c r="BM91" s="157"/>
    </row>
    <row r="92" spans="1:65" s="42" customFormat="1">
      <c r="A92" s="63" t="s">
        <v>314</v>
      </c>
      <c r="B92" s="63">
        <v>1673</v>
      </c>
      <c r="C92" s="63">
        <f t="shared" si="15"/>
        <v>81</v>
      </c>
      <c r="D92" s="64" t="str">
        <f t="shared" si="16"/>
        <v>Site:Engineering.Electricity.TP_1002.QF_SECTION.QF_1.AI_127</v>
      </c>
      <c r="E92" s="65">
        <v>0</v>
      </c>
      <c r="F92" s="67" t="s">
        <v>336</v>
      </c>
      <c r="I92" s="113">
        <v>502</v>
      </c>
      <c r="J92" s="109">
        <v>1</v>
      </c>
      <c r="K92" s="110" t="s">
        <v>948</v>
      </c>
      <c r="L92" s="114"/>
      <c r="M92" s="115" t="s">
        <v>950</v>
      </c>
      <c r="N92" s="112">
        <v>16</v>
      </c>
      <c r="O92" s="116"/>
      <c r="P92" s="114"/>
      <c r="Q92" s="109">
        <v>1</v>
      </c>
      <c r="AK92" s="42" t="s">
        <v>231</v>
      </c>
      <c r="AL92" s="42">
        <v>1</v>
      </c>
      <c r="BJ92" s="133" t="s">
        <v>1278</v>
      </c>
      <c r="BM92" s="157"/>
    </row>
    <row r="93" spans="1:65" s="56" customFormat="1" ht="13.5" customHeight="1">
      <c r="A93" s="53" t="s">
        <v>315</v>
      </c>
      <c r="B93" s="19">
        <v>1</v>
      </c>
      <c r="C93" s="19">
        <f t="shared" si="15"/>
        <v>82</v>
      </c>
      <c r="D93" s="54" t="str">
        <f>CONCATENATE(D$60,".",A$93)</f>
        <v>Site:Engineering.Electricity.TP_1002.QF_SECTION.QF_4</v>
      </c>
      <c r="E93" s="55"/>
      <c r="F93" s="53" t="s">
        <v>316</v>
      </c>
      <c r="I93" s="76"/>
      <c r="J93" s="2"/>
      <c r="K93" s="3"/>
      <c r="L93" s="77"/>
      <c r="M93" s="74"/>
      <c r="N93" s="75"/>
      <c r="O93" s="78"/>
      <c r="P93" s="77"/>
      <c r="Q93" s="2"/>
      <c r="AG93" s="57"/>
      <c r="BM93" s="161"/>
    </row>
    <row r="94" spans="1:65" s="42" customFormat="1">
      <c r="A94" s="62" t="s">
        <v>308</v>
      </c>
      <c r="B94" s="63">
        <v>1673</v>
      </c>
      <c r="C94" s="63">
        <f t="shared" si="15"/>
        <v>83</v>
      </c>
      <c r="D94" s="64" t="str">
        <f>CONCATENATE(D$93,".",A94)</f>
        <v>Site:Engineering.Electricity.TP_1002.QF_SECTION.QF_4.BI_123</v>
      </c>
      <c r="E94" s="65">
        <v>3</v>
      </c>
      <c r="F94" s="66" t="s">
        <v>338</v>
      </c>
      <c r="I94" s="108">
        <v>102</v>
      </c>
      <c r="J94" s="109">
        <v>1</v>
      </c>
      <c r="K94" s="110" t="s">
        <v>948</v>
      </c>
      <c r="L94" s="111"/>
      <c r="M94" s="111" t="s">
        <v>949</v>
      </c>
      <c r="N94" s="112">
        <v>1</v>
      </c>
      <c r="O94" s="108">
        <v>8</v>
      </c>
      <c r="P94" s="111"/>
      <c r="Q94" s="109">
        <v>1</v>
      </c>
      <c r="BJ94" s="133" t="s">
        <v>1253</v>
      </c>
      <c r="BM94" s="157"/>
    </row>
    <row r="95" spans="1:65" s="42" customFormat="1">
      <c r="A95" s="63" t="s">
        <v>309</v>
      </c>
      <c r="B95" s="63">
        <v>1673</v>
      </c>
      <c r="C95" s="63">
        <f t="shared" si="15"/>
        <v>84</v>
      </c>
      <c r="D95" s="64" t="str">
        <f t="shared" ref="D95:D100" si="17">CONCATENATE(D$93,".",A95)</f>
        <v>Site:Engineering.Electricity.TP_1002.QF_SECTION.QF_4.BI_124</v>
      </c>
      <c r="E95" s="65">
        <v>3</v>
      </c>
      <c r="F95" s="66" t="s">
        <v>339</v>
      </c>
      <c r="I95" s="108">
        <v>102</v>
      </c>
      <c r="J95" s="109">
        <v>1</v>
      </c>
      <c r="K95" s="110" t="s">
        <v>948</v>
      </c>
      <c r="L95" s="111"/>
      <c r="M95" s="111" t="s">
        <v>949</v>
      </c>
      <c r="N95" s="112">
        <v>1</v>
      </c>
      <c r="O95" s="108">
        <v>9</v>
      </c>
      <c r="P95" s="111"/>
      <c r="Q95" s="109">
        <v>1</v>
      </c>
      <c r="BJ95" s="133" t="s">
        <v>1279</v>
      </c>
      <c r="BM95" s="157"/>
    </row>
    <row r="96" spans="1:65" s="42" customFormat="1">
      <c r="A96" s="63" t="s">
        <v>310</v>
      </c>
      <c r="B96" s="63">
        <v>1673</v>
      </c>
      <c r="C96" s="63">
        <f t="shared" si="15"/>
        <v>85</v>
      </c>
      <c r="D96" s="64" t="str">
        <f t="shared" si="17"/>
        <v>Site:Engineering.Electricity.TP_1002.QF_SECTION.QF_4.BI_125</v>
      </c>
      <c r="E96" s="65">
        <v>3</v>
      </c>
      <c r="F96" s="66" t="s">
        <v>340</v>
      </c>
      <c r="I96" s="113">
        <v>102</v>
      </c>
      <c r="J96" s="109">
        <v>1</v>
      </c>
      <c r="K96" s="110" t="s">
        <v>948</v>
      </c>
      <c r="L96" s="114"/>
      <c r="M96" s="111" t="s">
        <v>949</v>
      </c>
      <c r="N96" s="112">
        <v>1</v>
      </c>
      <c r="O96" s="116">
        <v>11</v>
      </c>
      <c r="P96" s="114"/>
      <c r="Q96" s="109">
        <v>1</v>
      </c>
      <c r="BJ96" s="133" t="s">
        <v>1280</v>
      </c>
      <c r="BM96" s="157"/>
    </row>
    <row r="97" spans="1:65" s="42" customFormat="1">
      <c r="A97" s="62" t="s">
        <v>311</v>
      </c>
      <c r="B97" s="63">
        <v>1673</v>
      </c>
      <c r="C97" s="63">
        <f t="shared" si="15"/>
        <v>86</v>
      </c>
      <c r="D97" s="64" t="str">
        <f t="shared" si="17"/>
        <v>Site:Engineering.Electricity.TP_1002.QF_SECTION.QF_4.AI_124</v>
      </c>
      <c r="E97" s="65">
        <v>0</v>
      </c>
      <c r="F97" s="67" t="s">
        <v>337</v>
      </c>
      <c r="I97" s="113">
        <v>203</v>
      </c>
      <c r="J97" s="109">
        <v>1</v>
      </c>
      <c r="K97" s="110" t="s">
        <v>948</v>
      </c>
      <c r="L97" s="114"/>
      <c r="M97" s="115" t="s">
        <v>950</v>
      </c>
      <c r="N97" s="112">
        <v>16</v>
      </c>
      <c r="O97" s="116"/>
      <c r="P97" s="114"/>
      <c r="Q97" s="109">
        <v>1</v>
      </c>
      <c r="AK97" s="42" t="s">
        <v>231</v>
      </c>
      <c r="AL97" s="42">
        <v>1</v>
      </c>
      <c r="BJ97" s="133" t="s">
        <v>1281</v>
      </c>
      <c r="BM97" s="157"/>
    </row>
    <row r="98" spans="1:65" s="42" customFormat="1">
      <c r="A98" s="63" t="s">
        <v>312</v>
      </c>
      <c r="B98" s="63">
        <v>1673</v>
      </c>
      <c r="C98" s="63">
        <f t="shared" si="15"/>
        <v>87</v>
      </c>
      <c r="D98" s="64" t="str">
        <f t="shared" si="17"/>
        <v>Site:Engineering.Electricity.TP_1002.QF_SECTION.QF_4.AI_125</v>
      </c>
      <c r="E98" s="65">
        <v>0</v>
      </c>
      <c r="F98" s="67" t="s">
        <v>334</v>
      </c>
      <c r="I98" s="113">
        <v>302</v>
      </c>
      <c r="J98" s="109">
        <v>1</v>
      </c>
      <c r="K98" s="110" t="s">
        <v>948</v>
      </c>
      <c r="L98" s="114"/>
      <c r="M98" s="115" t="s">
        <v>950</v>
      </c>
      <c r="N98" s="112">
        <v>16</v>
      </c>
      <c r="O98" s="116"/>
      <c r="P98" s="114"/>
      <c r="Q98" s="109">
        <v>1</v>
      </c>
      <c r="AK98" s="42" t="s">
        <v>231</v>
      </c>
      <c r="AL98" s="42">
        <v>1</v>
      </c>
      <c r="BJ98" s="133" t="s">
        <v>1282</v>
      </c>
      <c r="BM98" s="157"/>
    </row>
    <row r="99" spans="1:65" s="42" customFormat="1">
      <c r="A99" s="63" t="s">
        <v>313</v>
      </c>
      <c r="B99" s="63">
        <v>1673</v>
      </c>
      <c r="C99" s="63">
        <f t="shared" si="15"/>
        <v>88</v>
      </c>
      <c r="D99" s="64" t="str">
        <f t="shared" si="17"/>
        <v>Site:Engineering.Electricity.TP_1002.QF_SECTION.QF_4.AI_126</v>
      </c>
      <c r="E99" s="65">
        <v>0</v>
      </c>
      <c r="F99" s="67" t="s">
        <v>335</v>
      </c>
      <c r="I99" s="113">
        <v>402</v>
      </c>
      <c r="J99" s="109">
        <v>1</v>
      </c>
      <c r="K99" s="110" t="s">
        <v>948</v>
      </c>
      <c r="L99" s="114"/>
      <c r="M99" s="115" t="s">
        <v>950</v>
      </c>
      <c r="N99" s="112">
        <v>16</v>
      </c>
      <c r="O99" s="116"/>
      <c r="P99" s="114"/>
      <c r="Q99" s="109">
        <v>1</v>
      </c>
      <c r="AK99" s="42" t="s">
        <v>231</v>
      </c>
      <c r="AL99" s="42">
        <v>1</v>
      </c>
      <c r="BJ99" s="133" t="s">
        <v>1283</v>
      </c>
      <c r="BM99" s="157"/>
    </row>
    <row r="100" spans="1:65" s="42" customFormat="1">
      <c r="A100" s="63" t="s">
        <v>314</v>
      </c>
      <c r="B100" s="63">
        <v>1673</v>
      </c>
      <c r="C100" s="63">
        <f t="shared" si="15"/>
        <v>89</v>
      </c>
      <c r="D100" s="64" t="str">
        <f t="shared" si="17"/>
        <v>Site:Engineering.Electricity.TP_1002.QF_SECTION.QF_4.AI_127</v>
      </c>
      <c r="E100" s="65">
        <v>0</v>
      </c>
      <c r="F100" s="67" t="s">
        <v>336</v>
      </c>
      <c r="I100" s="113">
        <v>502</v>
      </c>
      <c r="J100" s="109">
        <v>1</v>
      </c>
      <c r="K100" s="110" t="s">
        <v>948</v>
      </c>
      <c r="L100" s="114"/>
      <c r="M100" s="115" t="s">
        <v>950</v>
      </c>
      <c r="N100" s="112">
        <v>16</v>
      </c>
      <c r="O100" s="116"/>
      <c r="P100" s="114"/>
      <c r="Q100" s="109">
        <v>1</v>
      </c>
      <c r="AK100" s="42" t="s">
        <v>231</v>
      </c>
      <c r="AL100" s="42">
        <v>1</v>
      </c>
      <c r="BJ100" s="133" t="s">
        <v>1284</v>
      </c>
      <c r="BM100" s="157"/>
    </row>
    <row r="101" spans="1:65" s="56" customFormat="1" ht="13.5" customHeight="1">
      <c r="A101" s="53" t="s">
        <v>317</v>
      </c>
      <c r="B101" s="19">
        <v>1</v>
      </c>
      <c r="C101" s="19">
        <f t="shared" si="15"/>
        <v>90</v>
      </c>
      <c r="D101" s="54" t="str">
        <f>CONCATENATE(D$60,".",A$101)</f>
        <v>Site:Engineering.Electricity.TP_1002.QF_SECTION.QF_2</v>
      </c>
      <c r="E101" s="55"/>
      <c r="F101" s="53" t="s">
        <v>318</v>
      </c>
      <c r="I101" s="73"/>
      <c r="J101" s="2"/>
      <c r="K101" s="15"/>
      <c r="L101" s="15"/>
      <c r="M101" s="74"/>
      <c r="N101" s="2"/>
      <c r="O101" s="82"/>
      <c r="P101" s="15"/>
      <c r="Q101" s="2"/>
      <c r="AG101" s="57"/>
      <c r="BM101" s="161"/>
    </row>
    <row r="102" spans="1:65" s="42" customFormat="1">
      <c r="A102" s="62" t="s">
        <v>319</v>
      </c>
      <c r="B102" s="63">
        <v>1673</v>
      </c>
      <c r="C102" s="63">
        <f t="shared" si="15"/>
        <v>91</v>
      </c>
      <c r="D102" s="64" t="str">
        <f>CONCATENATE(D$101,".",A102)</f>
        <v>Site:Engineering.Electricity.TP_1002.QF_SECTION.QF_2.BI_133</v>
      </c>
      <c r="E102" s="65">
        <v>3</v>
      </c>
      <c r="F102" s="66" t="s">
        <v>338</v>
      </c>
      <c r="I102" s="108">
        <v>102</v>
      </c>
      <c r="J102" s="109">
        <v>1</v>
      </c>
      <c r="K102" s="110" t="s">
        <v>948</v>
      </c>
      <c r="L102" s="111"/>
      <c r="M102" s="111" t="s">
        <v>949</v>
      </c>
      <c r="N102" s="112">
        <v>1</v>
      </c>
      <c r="O102" s="108">
        <v>8</v>
      </c>
      <c r="P102" s="111"/>
      <c r="Q102" s="109">
        <v>1</v>
      </c>
      <c r="BJ102" s="133" t="s">
        <v>1254</v>
      </c>
      <c r="BM102" s="157"/>
    </row>
    <row r="103" spans="1:65" s="42" customFormat="1">
      <c r="A103" s="63" t="s">
        <v>320</v>
      </c>
      <c r="B103" s="63">
        <v>1673</v>
      </c>
      <c r="C103" s="63">
        <f t="shared" si="15"/>
        <v>92</v>
      </c>
      <c r="D103" s="64" t="str">
        <f t="shared" ref="D103:D108" si="18">CONCATENATE(D$101,".",A103)</f>
        <v>Site:Engineering.Electricity.TP_1002.QF_SECTION.QF_2.BI_134</v>
      </c>
      <c r="E103" s="65">
        <v>3</v>
      </c>
      <c r="F103" s="66" t="s">
        <v>339</v>
      </c>
      <c r="I103" s="108">
        <v>102</v>
      </c>
      <c r="J103" s="109">
        <v>1</v>
      </c>
      <c r="K103" s="110" t="s">
        <v>948</v>
      </c>
      <c r="L103" s="111"/>
      <c r="M103" s="111" t="s">
        <v>949</v>
      </c>
      <c r="N103" s="112">
        <v>1</v>
      </c>
      <c r="O103" s="108">
        <v>9</v>
      </c>
      <c r="P103" s="111"/>
      <c r="Q103" s="109">
        <v>1</v>
      </c>
      <c r="BJ103" s="133" t="s">
        <v>1255</v>
      </c>
      <c r="BM103" s="157"/>
    </row>
    <row r="104" spans="1:65" s="42" customFormat="1">
      <c r="A104" s="63" t="s">
        <v>321</v>
      </c>
      <c r="B104" s="63">
        <v>1673</v>
      </c>
      <c r="C104" s="63">
        <f t="shared" si="15"/>
        <v>93</v>
      </c>
      <c r="D104" s="64" t="str">
        <f t="shared" si="18"/>
        <v>Site:Engineering.Electricity.TP_1002.QF_SECTION.QF_2.BI_135</v>
      </c>
      <c r="E104" s="65">
        <v>3</v>
      </c>
      <c r="F104" s="66" t="s">
        <v>340</v>
      </c>
      <c r="I104" s="113">
        <v>102</v>
      </c>
      <c r="J104" s="109">
        <v>1</v>
      </c>
      <c r="K104" s="110" t="s">
        <v>948</v>
      </c>
      <c r="L104" s="114"/>
      <c r="M104" s="111" t="s">
        <v>949</v>
      </c>
      <c r="N104" s="112">
        <v>1</v>
      </c>
      <c r="O104" s="116">
        <v>11</v>
      </c>
      <c r="P104" s="114"/>
      <c r="Q104" s="109">
        <v>1</v>
      </c>
      <c r="BJ104" s="133" t="s">
        <v>1256</v>
      </c>
      <c r="BM104" s="157"/>
    </row>
    <row r="105" spans="1:65" s="42" customFormat="1">
      <c r="A105" s="62" t="s">
        <v>322</v>
      </c>
      <c r="B105" s="63">
        <v>1673</v>
      </c>
      <c r="C105" s="63">
        <f t="shared" si="15"/>
        <v>94</v>
      </c>
      <c r="D105" s="64" t="str">
        <f t="shared" si="18"/>
        <v>Site:Engineering.Electricity.TP_1002.QF_SECTION.QF_2.AI_134</v>
      </c>
      <c r="E105" s="65">
        <v>0</v>
      </c>
      <c r="F105" s="67" t="s">
        <v>337</v>
      </c>
      <c r="I105" s="113">
        <v>203</v>
      </c>
      <c r="J105" s="109">
        <v>1</v>
      </c>
      <c r="K105" s="110" t="s">
        <v>948</v>
      </c>
      <c r="L105" s="114"/>
      <c r="M105" s="115" t="s">
        <v>950</v>
      </c>
      <c r="N105" s="112">
        <v>16</v>
      </c>
      <c r="O105" s="116"/>
      <c r="P105" s="114"/>
      <c r="Q105" s="109">
        <v>1</v>
      </c>
      <c r="AK105" s="42" t="s">
        <v>231</v>
      </c>
      <c r="AL105" s="42">
        <v>1</v>
      </c>
      <c r="BJ105" s="133" t="s">
        <v>1257</v>
      </c>
      <c r="BM105" s="157"/>
    </row>
    <row r="106" spans="1:65" s="42" customFormat="1">
      <c r="A106" s="63" t="s">
        <v>323</v>
      </c>
      <c r="B106" s="63">
        <v>1673</v>
      </c>
      <c r="C106" s="63">
        <f t="shared" si="15"/>
        <v>95</v>
      </c>
      <c r="D106" s="64" t="str">
        <f t="shared" si="18"/>
        <v>Site:Engineering.Electricity.TP_1002.QF_SECTION.QF_2.AI_135</v>
      </c>
      <c r="E106" s="65">
        <v>0</v>
      </c>
      <c r="F106" s="67" t="s">
        <v>334</v>
      </c>
      <c r="I106" s="113">
        <v>302</v>
      </c>
      <c r="J106" s="109">
        <v>1</v>
      </c>
      <c r="K106" s="110" t="s">
        <v>948</v>
      </c>
      <c r="L106" s="114"/>
      <c r="M106" s="115" t="s">
        <v>950</v>
      </c>
      <c r="N106" s="112">
        <v>16</v>
      </c>
      <c r="O106" s="116"/>
      <c r="P106" s="114"/>
      <c r="Q106" s="109">
        <v>1</v>
      </c>
      <c r="AK106" s="42" t="s">
        <v>231</v>
      </c>
      <c r="AL106" s="42">
        <v>1</v>
      </c>
      <c r="BJ106" s="133" t="s">
        <v>1258</v>
      </c>
      <c r="BM106" s="157"/>
    </row>
    <row r="107" spans="1:65" s="42" customFormat="1">
      <c r="A107" s="63" t="s">
        <v>324</v>
      </c>
      <c r="B107" s="63">
        <v>1673</v>
      </c>
      <c r="C107" s="63">
        <f t="shared" si="15"/>
        <v>96</v>
      </c>
      <c r="D107" s="64" t="str">
        <f t="shared" si="18"/>
        <v>Site:Engineering.Electricity.TP_1002.QF_SECTION.QF_2.AI_136</v>
      </c>
      <c r="E107" s="65">
        <v>0</v>
      </c>
      <c r="F107" s="67" t="s">
        <v>335</v>
      </c>
      <c r="I107" s="113">
        <v>402</v>
      </c>
      <c r="J107" s="109">
        <v>1</v>
      </c>
      <c r="K107" s="110" t="s">
        <v>948</v>
      </c>
      <c r="L107" s="114"/>
      <c r="M107" s="115" t="s">
        <v>950</v>
      </c>
      <c r="N107" s="112">
        <v>16</v>
      </c>
      <c r="O107" s="116"/>
      <c r="P107" s="114"/>
      <c r="Q107" s="109">
        <v>1</v>
      </c>
      <c r="AK107" s="42" t="s">
        <v>231</v>
      </c>
      <c r="AL107" s="42">
        <v>1</v>
      </c>
      <c r="BJ107" s="133" t="s">
        <v>1259</v>
      </c>
      <c r="BM107" s="157"/>
    </row>
    <row r="108" spans="1:65" s="42" customFormat="1">
      <c r="A108" s="63" t="s">
        <v>325</v>
      </c>
      <c r="B108" s="63">
        <v>1673</v>
      </c>
      <c r="C108" s="63">
        <f t="shared" si="15"/>
        <v>97</v>
      </c>
      <c r="D108" s="64" t="str">
        <f t="shared" si="18"/>
        <v>Site:Engineering.Electricity.TP_1002.QF_SECTION.QF_2.AI_137</v>
      </c>
      <c r="E108" s="65">
        <v>0</v>
      </c>
      <c r="F108" s="67" t="s">
        <v>336</v>
      </c>
      <c r="I108" s="113">
        <v>502</v>
      </c>
      <c r="J108" s="109">
        <v>1</v>
      </c>
      <c r="K108" s="110" t="s">
        <v>948</v>
      </c>
      <c r="L108" s="114"/>
      <c r="M108" s="115" t="s">
        <v>950</v>
      </c>
      <c r="N108" s="112">
        <v>16</v>
      </c>
      <c r="O108" s="116"/>
      <c r="P108" s="114"/>
      <c r="Q108" s="109">
        <v>1</v>
      </c>
      <c r="AK108" s="42" t="s">
        <v>231</v>
      </c>
      <c r="AL108" s="42">
        <v>1</v>
      </c>
      <c r="BJ108" s="133" t="s">
        <v>1260</v>
      </c>
      <c r="BM108" s="157"/>
    </row>
    <row r="109" spans="1:65" s="26" customFormat="1" ht="13.5" customHeight="1">
      <c r="A109" s="23" t="s">
        <v>552</v>
      </c>
      <c r="B109" s="24">
        <v>1</v>
      </c>
      <c r="C109" s="24">
        <f t="shared" si="15"/>
        <v>98</v>
      </c>
      <c r="D109" s="25" t="str">
        <f>CONCATENATE(D$13,".",A$109)</f>
        <v>Site:Engineering.Electricity.TP_1002.SECTION_1</v>
      </c>
      <c r="E109" s="45"/>
      <c r="F109" s="23" t="s">
        <v>560</v>
      </c>
      <c r="I109" s="73"/>
      <c r="J109" s="2"/>
      <c r="K109" s="15"/>
      <c r="L109" s="15"/>
      <c r="M109" s="74"/>
      <c r="N109" s="2"/>
      <c r="O109" s="82"/>
      <c r="P109" s="15"/>
      <c r="Q109" s="2"/>
      <c r="AG109" s="27"/>
      <c r="BK109" s="140" t="s">
        <v>1721</v>
      </c>
      <c r="BM109" s="160"/>
    </row>
    <row r="110" spans="1:65" s="56" customFormat="1" ht="13.5" customHeight="1">
      <c r="A110" s="53" t="s">
        <v>332</v>
      </c>
      <c r="B110" s="19">
        <v>1</v>
      </c>
      <c r="C110" s="19">
        <f t="shared" si="15"/>
        <v>99</v>
      </c>
      <c r="D110" s="54" t="str">
        <f>CONCATENATE(D$109,".",A$110)</f>
        <v>Site:Engineering.Electricity.TP_1002.SECTION_1.1QF_1</v>
      </c>
      <c r="E110" s="55"/>
      <c r="F110" s="53" t="s">
        <v>333</v>
      </c>
      <c r="I110" s="73"/>
      <c r="J110" s="2"/>
      <c r="K110" s="15"/>
      <c r="L110" s="15"/>
      <c r="M110" s="74"/>
      <c r="N110" s="2"/>
      <c r="O110" s="82"/>
      <c r="P110" s="15"/>
      <c r="Q110" s="2"/>
      <c r="AG110" s="57"/>
      <c r="BM110" s="161"/>
    </row>
    <row r="111" spans="1:65" s="42" customFormat="1">
      <c r="A111" s="62" t="s">
        <v>326</v>
      </c>
      <c r="B111" s="63">
        <v>1673</v>
      </c>
      <c r="C111" s="63">
        <f t="shared" si="15"/>
        <v>100</v>
      </c>
      <c r="D111" s="64" t="str">
        <f>CONCATENATE(D$110,".",A111)</f>
        <v>Site:Engineering.Electricity.TP_1002.SECTION_1.1QF_1.BI_143</v>
      </c>
      <c r="E111" s="65">
        <v>3</v>
      </c>
      <c r="F111" s="66" t="s">
        <v>338</v>
      </c>
      <c r="I111" s="108">
        <v>102</v>
      </c>
      <c r="J111" s="109">
        <v>1</v>
      </c>
      <c r="K111" s="110" t="s">
        <v>948</v>
      </c>
      <c r="L111" s="111"/>
      <c r="M111" s="111" t="s">
        <v>949</v>
      </c>
      <c r="N111" s="112">
        <v>1</v>
      </c>
      <c r="O111" s="108">
        <v>8</v>
      </c>
      <c r="P111" s="111"/>
      <c r="Q111" s="109">
        <v>1</v>
      </c>
      <c r="BJ111" s="133" t="s">
        <v>1285</v>
      </c>
      <c r="BM111" s="157"/>
    </row>
    <row r="112" spans="1:65" s="42" customFormat="1">
      <c r="A112" s="63" t="s">
        <v>327</v>
      </c>
      <c r="B112" s="63">
        <v>1673</v>
      </c>
      <c r="C112" s="63">
        <f t="shared" si="15"/>
        <v>101</v>
      </c>
      <c r="D112" s="64" t="str">
        <f t="shared" ref="D112:D116" si="19">CONCATENATE(D$110,".",A112)</f>
        <v>Site:Engineering.Electricity.TP_1002.SECTION_1.1QF_1.BI_144</v>
      </c>
      <c r="E112" s="65">
        <v>3</v>
      </c>
      <c r="F112" s="66" t="s">
        <v>339</v>
      </c>
      <c r="I112" s="108">
        <v>102</v>
      </c>
      <c r="J112" s="109">
        <v>1</v>
      </c>
      <c r="K112" s="110" t="s">
        <v>948</v>
      </c>
      <c r="L112" s="111"/>
      <c r="M112" s="111" t="s">
        <v>949</v>
      </c>
      <c r="N112" s="112">
        <v>1</v>
      </c>
      <c r="O112" s="108">
        <v>9</v>
      </c>
      <c r="P112" s="111"/>
      <c r="Q112" s="109">
        <v>1</v>
      </c>
      <c r="BJ112" s="133" t="s">
        <v>1286</v>
      </c>
      <c r="BM112" s="157"/>
    </row>
    <row r="113" spans="1:65" s="42" customFormat="1">
      <c r="A113" s="63" t="s">
        <v>328</v>
      </c>
      <c r="B113" s="63">
        <v>1673</v>
      </c>
      <c r="C113" s="63">
        <f t="shared" si="15"/>
        <v>102</v>
      </c>
      <c r="D113" s="64" t="str">
        <f t="shared" si="19"/>
        <v>Site:Engineering.Electricity.TP_1002.SECTION_1.1QF_1.BI_145</v>
      </c>
      <c r="E113" s="65">
        <v>3</v>
      </c>
      <c r="F113" s="66" t="s">
        <v>340</v>
      </c>
      <c r="I113" s="113">
        <v>102</v>
      </c>
      <c r="J113" s="109">
        <v>1</v>
      </c>
      <c r="K113" s="110" t="s">
        <v>948</v>
      </c>
      <c r="L113" s="114"/>
      <c r="M113" s="111" t="s">
        <v>949</v>
      </c>
      <c r="N113" s="112">
        <v>1</v>
      </c>
      <c r="O113" s="116">
        <v>11</v>
      </c>
      <c r="P113" s="114"/>
      <c r="Q113" s="109">
        <v>1</v>
      </c>
      <c r="BJ113" s="133" t="s">
        <v>1287</v>
      </c>
      <c r="BM113" s="157"/>
    </row>
    <row r="114" spans="1:65" s="42" customFormat="1">
      <c r="A114" s="63" t="s">
        <v>329</v>
      </c>
      <c r="B114" s="63">
        <v>1673</v>
      </c>
      <c r="C114" s="63">
        <f t="shared" si="15"/>
        <v>103</v>
      </c>
      <c r="D114" s="64" t="str">
        <f t="shared" si="19"/>
        <v>Site:Engineering.Electricity.TP_1002.SECTION_1.1QF_1.AI_145</v>
      </c>
      <c r="E114" s="65">
        <v>0</v>
      </c>
      <c r="F114" s="67" t="s">
        <v>334</v>
      </c>
      <c r="I114" s="113">
        <v>203</v>
      </c>
      <c r="J114" s="109">
        <v>1</v>
      </c>
      <c r="K114" s="110" t="s">
        <v>948</v>
      </c>
      <c r="L114" s="114"/>
      <c r="M114" s="115" t="s">
        <v>950</v>
      </c>
      <c r="N114" s="112">
        <v>16</v>
      </c>
      <c r="O114" s="116"/>
      <c r="P114" s="114"/>
      <c r="Q114" s="109">
        <v>1</v>
      </c>
      <c r="AK114" s="42" t="s">
        <v>231</v>
      </c>
      <c r="AL114" s="42">
        <v>1</v>
      </c>
      <c r="BJ114" s="133" t="s">
        <v>1288</v>
      </c>
      <c r="BM114" s="157"/>
    </row>
    <row r="115" spans="1:65" s="42" customFormat="1">
      <c r="A115" s="63" t="s">
        <v>330</v>
      </c>
      <c r="B115" s="63">
        <v>1673</v>
      </c>
      <c r="C115" s="63">
        <f t="shared" si="15"/>
        <v>104</v>
      </c>
      <c r="D115" s="64" t="str">
        <f t="shared" si="19"/>
        <v>Site:Engineering.Electricity.TP_1002.SECTION_1.1QF_1.AI_146</v>
      </c>
      <c r="E115" s="65">
        <v>0</v>
      </c>
      <c r="F115" s="67" t="s">
        <v>335</v>
      </c>
      <c r="I115" s="113">
        <v>302</v>
      </c>
      <c r="J115" s="109">
        <v>1</v>
      </c>
      <c r="K115" s="110" t="s">
        <v>948</v>
      </c>
      <c r="L115" s="114"/>
      <c r="M115" s="115" t="s">
        <v>950</v>
      </c>
      <c r="N115" s="112">
        <v>16</v>
      </c>
      <c r="O115" s="116"/>
      <c r="P115" s="114"/>
      <c r="Q115" s="109">
        <v>1</v>
      </c>
      <c r="AK115" s="42" t="s">
        <v>231</v>
      </c>
      <c r="AL115" s="42">
        <v>1</v>
      </c>
      <c r="BJ115" s="133" t="s">
        <v>1289</v>
      </c>
      <c r="BM115" s="157"/>
    </row>
    <row r="116" spans="1:65" s="42" customFormat="1">
      <c r="A116" s="63" t="s">
        <v>331</v>
      </c>
      <c r="B116" s="63">
        <v>1673</v>
      </c>
      <c r="C116" s="63">
        <f t="shared" si="15"/>
        <v>105</v>
      </c>
      <c r="D116" s="64" t="str">
        <f t="shared" si="19"/>
        <v>Site:Engineering.Electricity.TP_1002.SECTION_1.1QF_1.AI_147</v>
      </c>
      <c r="E116" s="65">
        <v>0</v>
      </c>
      <c r="F116" s="67" t="s">
        <v>336</v>
      </c>
      <c r="I116" s="113">
        <v>402</v>
      </c>
      <c r="J116" s="109">
        <v>1</v>
      </c>
      <c r="K116" s="110" t="s">
        <v>948</v>
      </c>
      <c r="L116" s="114"/>
      <c r="M116" s="115" t="s">
        <v>950</v>
      </c>
      <c r="N116" s="112">
        <v>16</v>
      </c>
      <c r="O116" s="116"/>
      <c r="P116" s="114"/>
      <c r="Q116" s="109">
        <v>1</v>
      </c>
      <c r="AK116" s="42" t="s">
        <v>231</v>
      </c>
      <c r="AL116" s="42">
        <v>1</v>
      </c>
      <c r="BJ116" s="133" t="s">
        <v>1290</v>
      </c>
      <c r="BM116" s="157"/>
    </row>
    <row r="117" spans="1:65" s="56" customFormat="1" ht="13.5" customHeight="1">
      <c r="A117" s="53" t="s">
        <v>341</v>
      </c>
      <c r="B117" s="19">
        <v>1</v>
      </c>
      <c r="C117" s="19">
        <f t="shared" si="15"/>
        <v>106</v>
      </c>
      <c r="D117" s="54" t="str">
        <f>CONCATENATE(D$109,".",A$117)</f>
        <v>Site:Engineering.Electricity.TP_1002.SECTION_1.1QF_2</v>
      </c>
      <c r="E117" s="55"/>
      <c r="F117" s="53" t="s">
        <v>342</v>
      </c>
      <c r="I117" s="129"/>
      <c r="J117" s="68"/>
      <c r="K117" s="42"/>
      <c r="L117" s="130"/>
      <c r="M117" s="102"/>
      <c r="N117" s="103"/>
      <c r="O117" s="131"/>
      <c r="P117" s="130"/>
      <c r="Q117" s="68"/>
      <c r="AG117" s="57"/>
      <c r="BM117" s="161"/>
    </row>
    <row r="118" spans="1:65" s="42" customFormat="1">
      <c r="A118" s="62" t="s">
        <v>343</v>
      </c>
      <c r="B118" s="63">
        <v>1673</v>
      </c>
      <c r="C118" s="63">
        <f t="shared" si="15"/>
        <v>107</v>
      </c>
      <c r="D118" s="64" t="str">
        <f>CONCATENATE(D$117,".",A118)</f>
        <v>Site:Engineering.Electricity.TP_1002.SECTION_1.1QF_2.BI_153</v>
      </c>
      <c r="E118" s="65">
        <v>3</v>
      </c>
      <c r="F118" s="66" t="s">
        <v>338</v>
      </c>
      <c r="I118" s="108">
        <v>102</v>
      </c>
      <c r="J118" s="109">
        <v>1</v>
      </c>
      <c r="K118" s="110" t="s">
        <v>948</v>
      </c>
      <c r="L118" s="111"/>
      <c r="M118" s="111" t="s">
        <v>949</v>
      </c>
      <c r="N118" s="112">
        <v>1</v>
      </c>
      <c r="O118" s="108">
        <v>8</v>
      </c>
      <c r="P118" s="111"/>
      <c r="Q118" s="109">
        <v>1</v>
      </c>
      <c r="BJ118" s="133" t="s">
        <v>1291</v>
      </c>
      <c r="BM118" s="157"/>
    </row>
    <row r="119" spans="1:65" s="42" customFormat="1">
      <c r="A119" s="63" t="s">
        <v>344</v>
      </c>
      <c r="B119" s="63">
        <v>1673</v>
      </c>
      <c r="C119" s="63">
        <f t="shared" si="15"/>
        <v>108</v>
      </c>
      <c r="D119" s="64" t="str">
        <f t="shared" ref="D119:D123" si="20">CONCATENATE(D$117,".",A119)</f>
        <v>Site:Engineering.Electricity.TP_1002.SECTION_1.1QF_2.BI_154</v>
      </c>
      <c r="E119" s="65">
        <v>3</v>
      </c>
      <c r="F119" s="66" t="s">
        <v>339</v>
      </c>
      <c r="I119" s="108">
        <v>102</v>
      </c>
      <c r="J119" s="109">
        <v>1</v>
      </c>
      <c r="K119" s="110" t="s">
        <v>948</v>
      </c>
      <c r="L119" s="111"/>
      <c r="M119" s="111" t="s">
        <v>949</v>
      </c>
      <c r="N119" s="112">
        <v>1</v>
      </c>
      <c r="O119" s="108">
        <v>9</v>
      </c>
      <c r="P119" s="111"/>
      <c r="Q119" s="109">
        <v>1</v>
      </c>
      <c r="BJ119" s="133" t="s">
        <v>1292</v>
      </c>
      <c r="BM119" s="157"/>
    </row>
    <row r="120" spans="1:65" s="42" customFormat="1">
      <c r="A120" s="63" t="s">
        <v>345</v>
      </c>
      <c r="B120" s="63">
        <v>1673</v>
      </c>
      <c r="C120" s="63">
        <f t="shared" si="15"/>
        <v>109</v>
      </c>
      <c r="D120" s="64" t="str">
        <f t="shared" si="20"/>
        <v>Site:Engineering.Electricity.TP_1002.SECTION_1.1QF_2.BI_155</v>
      </c>
      <c r="E120" s="65">
        <v>3</v>
      </c>
      <c r="F120" s="66" t="s">
        <v>340</v>
      </c>
      <c r="I120" s="113">
        <v>102</v>
      </c>
      <c r="J120" s="109">
        <v>1</v>
      </c>
      <c r="K120" s="110" t="s">
        <v>948</v>
      </c>
      <c r="L120" s="114"/>
      <c r="M120" s="111" t="s">
        <v>949</v>
      </c>
      <c r="N120" s="112">
        <v>1</v>
      </c>
      <c r="O120" s="116">
        <v>11</v>
      </c>
      <c r="P120" s="114"/>
      <c r="Q120" s="109">
        <v>1</v>
      </c>
      <c r="BJ120" s="133" t="s">
        <v>1293</v>
      </c>
      <c r="BM120" s="157"/>
    </row>
    <row r="121" spans="1:65" s="42" customFormat="1">
      <c r="A121" s="63" t="s">
        <v>346</v>
      </c>
      <c r="B121" s="63">
        <v>1673</v>
      </c>
      <c r="C121" s="63">
        <f t="shared" si="15"/>
        <v>110</v>
      </c>
      <c r="D121" s="64" t="str">
        <f t="shared" si="20"/>
        <v>Site:Engineering.Electricity.TP_1002.SECTION_1.1QF_2.AI_155</v>
      </c>
      <c r="E121" s="65">
        <v>0</v>
      </c>
      <c r="F121" s="67" t="s">
        <v>334</v>
      </c>
      <c r="I121" s="113">
        <v>203</v>
      </c>
      <c r="J121" s="109">
        <v>1</v>
      </c>
      <c r="K121" s="110" t="s">
        <v>948</v>
      </c>
      <c r="L121" s="114"/>
      <c r="M121" s="115" t="s">
        <v>950</v>
      </c>
      <c r="N121" s="112">
        <v>16</v>
      </c>
      <c r="O121" s="116"/>
      <c r="P121" s="114"/>
      <c r="Q121" s="109">
        <v>1</v>
      </c>
      <c r="AK121" s="42" t="s">
        <v>231</v>
      </c>
      <c r="AL121" s="42">
        <v>1</v>
      </c>
      <c r="BJ121" s="133" t="s">
        <v>1294</v>
      </c>
      <c r="BM121" s="157"/>
    </row>
    <row r="122" spans="1:65" s="42" customFormat="1">
      <c r="A122" s="63" t="s">
        <v>347</v>
      </c>
      <c r="B122" s="63">
        <v>1673</v>
      </c>
      <c r="C122" s="63">
        <f t="shared" si="15"/>
        <v>111</v>
      </c>
      <c r="D122" s="64" t="str">
        <f t="shared" si="20"/>
        <v>Site:Engineering.Electricity.TP_1002.SECTION_1.1QF_2.AI_156</v>
      </c>
      <c r="E122" s="65">
        <v>0</v>
      </c>
      <c r="F122" s="67" t="s">
        <v>335</v>
      </c>
      <c r="I122" s="113">
        <v>302</v>
      </c>
      <c r="J122" s="109">
        <v>1</v>
      </c>
      <c r="K122" s="110" t="s">
        <v>948</v>
      </c>
      <c r="L122" s="114"/>
      <c r="M122" s="115" t="s">
        <v>950</v>
      </c>
      <c r="N122" s="112">
        <v>16</v>
      </c>
      <c r="O122" s="116"/>
      <c r="P122" s="114"/>
      <c r="Q122" s="109">
        <v>1</v>
      </c>
      <c r="AK122" s="42" t="s">
        <v>231</v>
      </c>
      <c r="AL122" s="42">
        <v>1</v>
      </c>
      <c r="BJ122" s="133" t="s">
        <v>1295</v>
      </c>
      <c r="BM122" s="157"/>
    </row>
    <row r="123" spans="1:65" s="42" customFormat="1">
      <c r="A123" s="63" t="s">
        <v>348</v>
      </c>
      <c r="B123" s="63">
        <v>1673</v>
      </c>
      <c r="C123" s="63">
        <f t="shared" si="15"/>
        <v>112</v>
      </c>
      <c r="D123" s="64" t="str">
        <f t="shared" si="20"/>
        <v>Site:Engineering.Electricity.TP_1002.SECTION_1.1QF_2.AI_157</v>
      </c>
      <c r="E123" s="65">
        <v>0</v>
      </c>
      <c r="F123" s="67" t="s">
        <v>336</v>
      </c>
      <c r="I123" s="113">
        <v>402</v>
      </c>
      <c r="J123" s="109">
        <v>1</v>
      </c>
      <c r="K123" s="110" t="s">
        <v>948</v>
      </c>
      <c r="L123" s="114"/>
      <c r="M123" s="115" t="s">
        <v>950</v>
      </c>
      <c r="N123" s="112">
        <v>16</v>
      </c>
      <c r="O123" s="116"/>
      <c r="P123" s="114"/>
      <c r="Q123" s="109">
        <v>1</v>
      </c>
      <c r="AK123" s="42" t="s">
        <v>231</v>
      </c>
      <c r="AL123" s="42">
        <v>1</v>
      </c>
      <c r="BJ123" s="133" t="s">
        <v>1296</v>
      </c>
      <c r="BM123" s="157"/>
    </row>
    <row r="124" spans="1:65" s="56" customFormat="1" ht="13.5" customHeight="1">
      <c r="A124" s="53" t="s">
        <v>349</v>
      </c>
      <c r="B124" s="19">
        <v>1</v>
      </c>
      <c r="C124" s="19">
        <f t="shared" si="15"/>
        <v>113</v>
      </c>
      <c r="D124" s="54" t="str">
        <f>CONCATENATE(D$109,".",A$124)</f>
        <v>Site:Engineering.Electricity.TP_1002.SECTION_1.1QF_3</v>
      </c>
      <c r="E124" s="55"/>
      <c r="F124" s="53" t="s">
        <v>350</v>
      </c>
      <c r="I124" s="73"/>
      <c r="J124" s="2"/>
      <c r="K124" s="15"/>
      <c r="L124" s="15"/>
      <c r="M124" s="74"/>
      <c r="N124" s="2"/>
      <c r="O124" s="82"/>
      <c r="P124" s="15"/>
      <c r="Q124" s="2"/>
      <c r="AG124" s="57"/>
      <c r="BM124" s="161"/>
    </row>
    <row r="125" spans="1:65" s="42" customFormat="1">
      <c r="A125" s="62" t="s">
        <v>351</v>
      </c>
      <c r="B125" s="63">
        <v>1673</v>
      </c>
      <c r="C125" s="63">
        <f t="shared" si="15"/>
        <v>114</v>
      </c>
      <c r="D125" s="64" t="str">
        <f>CONCATENATE(D$124,".",A125)</f>
        <v>Site:Engineering.Electricity.TP_1002.SECTION_1.1QF_3.BI_163</v>
      </c>
      <c r="E125" s="65">
        <v>3</v>
      </c>
      <c r="F125" s="66" t="s">
        <v>338</v>
      </c>
      <c r="I125" s="108">
        <v>102</v>
      </c>
      <c r="J125" s="109">
        <v>1</v>
      </c>
      <c r="K125" s="110" t="s">
        <v>948</v>
      </c>
      <c r="L125" s="111"/>
      <c r="M125" s="111" t="s">
        <v>949</v>
      </c>
      <c r="N125" s="112">
        <v>1</v>
      </c>
      <c r="O125" s="108">
        <v>8</v>
      </c>
      <c r="P125" s="111"/>
      <c r="Q125" s="109">
        <v>1</v>
      </c>
      <c r="BJ125" s="133" t="s">
        <v>1297</v>
      </c>
      <c r="BM125" s="157"/>
    </row>
    <row r="126" spans="1:65" s="42" customFormat="1">
      <c r="A126" s="63" t="s">
        <v>352</v>
      </c>
      <c r="B126" s="63">
        <v>1673</v>
      </c>
      <c r="C126" s="63">
        <f t="shared" si="15"/>
        <v>115</v>
      </c>
      <c r="D126" s="64" t="str">
        <f t="shared" ref="D126:D130" si="21">CONCATENATE(D$124,".",A126)</f>
        <v>Site:Engineering.Electricity.TP_1002.SECTION_1.1QF_3.BI_164</v>
      </c>
      <c r="E126" s="65">
        <v>3</v>
      </c>
      <c r="F126" s="66" t="s">
        <v>339</v>
      </c>
      <c r="I126" s="108">
        <v>102</v>
      </c>
      <c r="J126" s="109">
        <v>1</v>
      </c>
      <c r="K126" s="110" t="s">
        <v>948</v>
      </c>
      <c r="L126" s="111"/>
      <c r="M126" s="111" t="s">
        <v>949</v>
      </c>
      <c r="N126" s="112">
        <v>1</v>
      </c>
      <c r="O126" s="108">
        <v>9</v>
      </c>
      <c r="P126" s="111"/>
      <c r="Q126" s="109">
        <v>1</v>
      </c>
      <c r="BJ126" s="133" t="s">
        <v>1298</v>
      </c>
      <c r="BM126" s="157"/>
    </row>
    <row r="127" spans="1:65" s="42" customFormat="1">
      <c r="A127" s="63" t="s">
        <v>353</v>
      </c>
      <c r="B127" s="63">
        <v>1673</v>
      </c>
      <c r="C127" s="63">
        <f t="shared" si="15"/>
        <v>116</v>
      </c>
      <c r="D127" s="64" t="str">
        <f t="shared" si="21"/>
        <v>Site:Engineering.Electricity.TP_1002.SECTION_1.1QF_3.BI_165</v>
      </c>
      <c r="E127" s="65">
        <v>3</v>
      </c>
      <c r="F127" s="66" t="s">
        <v>340</v>
      </c>
      <c r="I127" s="113">
        <v>102</v>
      </c>
      <c r="J127" s="109">
        <v>1</v>
      </c>
      <c r="K127" s="110" t="s">
        <v>948</v>
      </c>
      <c r="L127" s="114"/>
      <c r="M127" s="111" t="s">
        <v>949</v>
      </c>
      <c r="N127" s="112">
        <v>1</v>
      </c>
      <c r="O127" s="116">
        <v>11</v>
      </c>
      <c r="P127" s="114"/>
      <c r="Q127" s="109">
        <v>1</v>
      </c>
      <c r="BJ127" s="133" t="s">
        <v>1299</v>
      </c>
      <c r="BM127" s="157"/>
    </row>
    <row r="128" spans="1:65" s="42" customFormat="1">
      <c r="A128" s="63" t="s">
        <v>354</v>
      </c>
      <c r="B128" s="63">
        <v>1673</v>
      </c>
      <c r="C128" s="63">
        <f t="shared" si="15"/>
        <v>117</v>
      </c>
      <c r="D128" s="64" t="str">
        <f t="shared" si="21"/>
        <v>Site:Engineering.Electricity.TP_1002.SECTION_1.1QF_3.AI_165</v>
      </c>
      <c r="E128" s="65">
        <v>0</v>
      </c>
      <c r="F128" s="67" t="s">
        <v>334</v>
      </c>
      <c r="I128" s="113">
        <v>203</v>
      </c>
      <c r="J128" s="109">
        <v>1</v>
      </c>
      <c r="K128" s="110" t="s">
        <v>948</v>
      </c>
      <c r="L128" s="114"/>
      <c r="M128" s="115" t="s">
        <v>950</v>
      </c>
      <c r="N128" s="112">
        <v>16</v>
      </c>
      <c r="O128" s="116"/>
      <c r="P128" s="114"/>
      <c r="Q128" s="109">
        <v>1</v>
      </c>
      <c r="AK128" s="42" t="s">
        <v>231</v>
      </c>
      <c r="AL128" s="42">
        <v>1</v>
      </c>
      <c r="BJ128" s="133" t="s">
        <v>1300</v>
      </c>
      <c r="BM128" s="157"/>
    </row>
    <row r="129" spans="1:65" s="42" customFormat="1">
      <c r="A129" s="63" t="s">
        <v>355</v>
      </c>
      <c r="B129" s="63">
        <v>1673</v>
      </c>
      <c r="C129" s="63">
        <f t="shared" si="15"/>
        <v>118</v>
      </c>
      <c r="D129" s="64" t="str">
        <f t="shared" si="21"/>
        <v>Site:Engineering.Electricity.TP_1002.SECTION_1.1QF_3.AI_166</v>
      </c>
      <c r="E129" s="65">
        <v>0</v>
      </c>
      <c r="F129" s="67" t="s">
        <v>335</v>
      </c>
      <c r="I129" s="113">
        <v>302</v>
      </c>
      <c r="J129" s="109">
        <v>1</v>
      </c>
      <c r="K129" s="110" t="s">
        <v>948</v>
      </c>
      <c r="L129" s="114"/>
      <c r="M129" s="115" t="s">
        <v>950</v>
      </c>
      <c r="N129" s="112">
        <v>16</v>
      </c>
      <c r="O129" s="116"/>
      <c r="P129" s="114"/>
      <c r="Q129" s="109">
        <v>1</v>
      </c>
      <c r="AK129" s="42" t="s">
        <v>231</v>
      </c>
      <c r="AL129" s="42">
        <v>1</v>
      </c>
      <c r="BJ129" s="133" t="s">
        <v>1301</v>
      </c>
      <c r="BM129" s="157"/>
    </row>
    <row r="130" spans="1:65" s="42" customFormat="1">
      <c r="A130" s="63" t="s">
        <v>356</v>
      </c>
      <c r="B130" s="63">
        <v>1673</v>
      </c>
      <c r="C130" s="63">
        <f t="shared" si="15"/>
        <v>119</v>
      </c>
      <c r="D130" s="64" t="str">
        <f t="shared" si="21"/>
        <v>Site:Engineering.Electricity.TP_1002.SECTION_1.1QF_3.AI_167</v>
      </c>
      <c r="E130" s="65">
        <v>0</v>
      </c>
      <c r="F130" s="67" t="s">
        <v>336</v>
      </c>
      <c r="I130" s="113">
        <v>402</v>
      </c>
      <c r="J130" s="109">
        <v>1</v>
      </c>
      <c r="K130" s="110" t="s">
        <v>948</v>
      </c>
      <c r="L130" s="114"/>
      <c r="M130" s="115" t="s">
        <v>950</v>
      </c>
      <c r="N130" s="112">
        <v>16</v>
      </c>
      <c r="O130" s="116"/>
      <c r="P130" s="114"/>
      <c r="Q130" s="109">
        <v>1</v>
      </c>
      <c r="AK130" s="42" t="s">
        <v>231</v>
      </c>
      <c r="AL130" s="42">
        <v>1</v>
      </c>
      <c r="BJ130" s="133" t="s">
        <v>1302</v>
      </c>
      <c r="BM130" s="157"/>
    </row>
    <row r="131" spans="1:65" s="56" customFormat="1" ht="13.5" customHeight="1">
      <c r="A131" s="53" t="s">
        <v>357</v>
      </c>
      <c r="B131" s="19">
        <v>1</v>
      </c>
      <c r="C131" s="19">
        <f t="shared" si="15"/>
        <v>120</v>
      </c>
      <c r="D131" s="54" t="str">
        <f>CONCATENATE(D$109,".",A$131)</f>
        <v>Site:Engineering.Electricity.TP_1002.SECTION_1.1QF_29</v>
      </c>
      <c r="E131" s="55"/>
      <c r="F131" s="53" t="s">
        <v>358</v>
      </c>
      <c r="I131" s="73"/>
      <c r="J131" s="2"/>
      <c r="K131" s="15"/>
      <c r="L131" s="15"/>
      <c r="M131" s="74"/>
      <c r="N131" s="2"/>
      <c r="O131" s="83"/>
      <c r="P131" s="15"/>
      <c r="Q131" s="2"/>
      <c r="AG131" s="57"/>
      <c r="BM131" s="161"/>
    </row>
    <row r="132" spans="1:65" s="42" customFormat="1">
      <c r="A132" s="62" t="s">
        <v>359</v>
      </c>
      <c r="B132" s="63">
        <v>1673</v>
      </c>
      <c r="C132" s="63">
        <f t="shared" si="15"/>
        <v>121</v>
      </c>
      <c r="D132" s="64" t="str">
        <f>CONCATENATE(D$131,".",A132)</f>
        <v>Site:Engineering.Electricity.TP_1002.SECTION_1.1QF_29.BI_173</v>
      </c>
      <c r="E132" s="65">
        <v>3</v>
      </c>
      <c r="F132" s="66" t="s">
        <v>338</v>
      </c>
      <c r="I132" s="108">
        <v>102</v>
      </c>
      <c r="J132" s="109">
        <v>1</v>
      </c>
      <c r="K132" s="110" t="s">
        <v>948</v>
      </c>
      <c r="L132" s="111"/>
      <c r="M132" s="111" t="s">
        <v>949</v>
      </c>
      <c r="N132" s="112">
        <v>1</v>
      </c>
      <c r="O132" s="108">
        <v>8</v>
      </c>
      <c r="P132" s="111"/>
      <c r="Q132" s="109">
        <v>1</v>
      </c>
      <c r="BJ132" s="133" t="s">
        <v>1303</v>
      </c>
      <c r="BM132" s="157"/>
    </row>
    <row r="133" spans="1:65" s="42" customFormat="1">
      <c r="A133" s="63" t="s">
        <v>360</v>
      </c>
      <c r="B133" s="63">
        <v>1673</v>
      </c>
      <c r="C133" s="63">
        <f t="shared" si="15"/>
        <v>122</v>
      </c>
      <c r="D133" s="64" t="str">
        <f t="shared" ref="D133:D137" si="22">CONCATENATE(D$131,".",A133)</f>
        <v>Site:Engineering.Electricity.TP_1002.SECTION_1.1QF_29.BI_174</v>
      </c>
      <c r="E133" s="65">
        <v>3</v>
      </c>
      <c r="F133" s="66" t="s">
        <v>339</v>
      </c>
      <c r="I133" s="108">
        <v>102</v>
      </c>
      <c r="J133" s="109">
        <v>1</v>
      </c>
      <c r="K133" s="110" t="s">
        <v>948</v>
      </c>
      <c r="L133" s="111"/>
      <c r="M133" s="111" t="s">
        <v>949</v>
      </c>
      <c r="N133" s="112">
        <v>1</v>
      </c>
      <c r="O133" s="108">
        <v>9</v>
      </c>
      <c r="P133" s="111"/>
      <c r="Q133" s="109">
        <v>1</v>
      </c>
      <c r="BJ133" s="133" t="s">
        <v>1304</v>
      </c>
      <c r="BM133" s="157"/>
    </row>
    <row r="134" spans="1:65" s="42" customFormat="1">
      <c r="A134" s="63" t="s">
        <v>361</v>
      </c>
      <c r="B134" s="63">
        <v>1673</v>
      </c>
      <c r="C134" s="63">
        <f t="shared" si="15"/>
        <v>123</v>
      </c>
      <c r="D134" s="64" t="str">
        <f t="shared" si="22"/>
        <v>Site:Engineering.Electricity.TP_1002.SECTION_1.1QF_29.BI_175</v>
      </c>
      <c r="E134" s="65">
        <v>3</v>
      </c>
      <c r="F134" s="66" t="s">
        <v>340</v>
      </c>
      <c r="I134" s="113">
        <v>102</v>
      </c>
      <c r="J134" s="109">
        <v>1</v>
      </c>
      <c r="K134" s="110" t="s">
        <v>948</v>
      </c>
      <c r="L134" s="114"/>
      <c r="M134" s="111" t="s">
        <v>949</v>
      </c>
      <c r="N134" s="112">
        <v>1</v>
      </c>
      <c r="O134" s="116">
        <v>11</v>
      </c>
      <c r="P134" s="114"/>
      <c r="Q134" s="109">
        <v>1</v>
      </c>
      <c r="BJ134" s="133" t="s">
        <v>1305</v>
      </c>
      <c r="BM134" s="157"/>
    </row>
    <row r="135" spans="1:65" s="42" customFormat="1">
      <c r="A135" s="63" t="s">
        <v>362</v>
      </c>
      <c r="B135" s="63">
        <v>1673</v>
      </c>
      <c r="C135" s="63">
        <f t="shared" si="15"/>
        <v>124</v>
      </c>
      <c r="D135" s="64" t="str">
        <f t="shared" si="22"/>
        <v>Site:Engineering.Electricity.TP_1002.SECTION_1.1QF_29.AI_175</v>
      </c>
      <c r="E135" s="65">
        <v>0</v>
      </c>
      <c r="F135" s="67" t="s">
        <v>334</v>
      </c>
      <c r="I135" s="113">
        <v>203</v>
      </c>
      <c r="J135" s="109">
        <v>1</v>
      </c>
      <c r="K135" s="110" t="s">
        <v>948</v>
      </c>
      <c r="L135" s="114"/>
      <c r="M135" s="115" t="s">
        <v>950</v>
      </c>
      <c r="N135" s="112">
        <v>16</v>
      </c>
      <c r="O135" s="116"/>
      <c r="P135" s="114"/>
      <c r="Q135" s="109">
        <v>1</v>
      </c>
      <c r="AK135" s="42" t="s">
        <v>231</v>
      </c>
      <c r="AL135" s="42">
        <v>1</v>
      </c>
      <c r="BJ135" s="133" t="s">
        <v>1306</v>
      </c>
      <c r="BM135" s="157"/>
    </row>
    <row r="136" spans="1:65" s="42" customFormat="1">
      <c r="A136" s="63" t="s">
        <v>363</v>
      </c>
      <c r="B136" s="63">
        <v>1673</v>
      </c>
      <c r="C136" s="63">
        <f t="shared" si="15"/>
        <v>125</v>
      </c>
      <c r="D136" s="64" t="str">
        <f t="shared" si="22"/>
        <v>Site:Engineering.Electricity.TP_1002.SECTION_1.1QF_29.AI_176</v>
      </c>
      <c r="E136" s="65">
        <v>0</v>
      </c>
      <c r="F136" s="67" t="s">
        <v>335</v>
      </c>
      <c r="I136" s="113">
        <v>302</v>
      </c>
      <c r="J136" s="109">
        <v>1</v>
      </c>
      <c r="K136" s="110" t="s">
        <v>948</v>
      </c>
      <c r="L136" s="114"/>
      <c r="M136" s="115" t="s">
        <v>950</v>
      </c>
      <c r="N136" s="112">
        <v>16</v>
      </c>
      <c r="O136" s="116"/>
      <c r="P136" s="114"/>
      <c r="Q136" s="109">
        <v>1</v>
      </c>
      <c r="AK136" s="42" t="s">
        <v>231</v>
      </c>
      <c r="AL136" s="42">
        <v>1</v>
      </c>
      <c r="BJ136" s="133" t="s">
        <v>1307</v>
      </c>
      <c r="BM136" s="157"/>
    </row>
    <row r="137" spans="1:65" s="42" customFormat="1">
      <c r="A137" s="63" t="s">
        <v>364</v>
      </c>
      <c r="B137" s="63">
        <v>1673</v>
      </c>
      <c r="C137" s="63">
        <f t="shared" si="15"/>
        <v>126</v>
      </c>
      <c r="D137" s="64" t="str">
        <f t="shared" si="22"/>
        <v>Site:Engineering.Electricity.TP_1002.SECTION_1.1QF_29.AI_177</v>
      </c>
      <c r="E137" s="65">
        <v>0</v>
      </c>
      <c r="F137" s="67" t="s">
        <v>336</v>
      </c>
      <c r="I137" s="113">
        <v>402</v>
      </c>
      <c r="J137" s="109">
        <v>1</v>
      </c>
      <c r="K137" s="110" t="s">
        <v>948</v>
      </c>
      <c r="L137" s="114"/>
      <c r="M137" s="115" t="s">
        <v>950</v>
      </c>
      <c r="N137" s="112">
        <v>16</v>
      </c>
      <c r="O137" s="116"/>
      <c r="P137" s="114"/>
      <c r="Q137" s="109">
        <v>1</v>
      </c>
      <c r="AK137" s="42" t="s">
        <v>231</v>
      </c>
      <c r="AL137" s="42">
        <v>1</v>
      </c>
      <c r="BJ137" s="133" t="s">
        <v>1308</v>
      </c>
      <c r="BM137" s="157"/>
    </row>
    <row r="138" spans="1:65" s="56" customFormat="1" ht="13.5" customHeight="1">
      <c r="A138" s="53" t="s">
        <v>365</v>
      </c>
      <c r="B138" s="19">
        <v>1</v>
      </c>
      <c r="C138" s="19">
        <f t="shared" si="15"/>
        <v>127</v>
      </c>
      <c r="D138" s="54" t="str">
        <f>CONCATENATE(D$109,".",A$138)</f>
        <v>Site:Engineering.Electricity.TP_1002.SECTION_1.1QF_30</v>
      </c>
      <c r="E138" s="55"/>
      <c r="F138" s="53" t="s">
        <v>366</v>
      </c>
      <c r="I138" s="73"/>
      <c r="J138" s="2"/>
      <c r="K138" s="15"/>
      <c r="L138" s="15"/>
      <c r="M138" s="74"/>
      <c r="N138" s="2"/>
      <c r="O138" s="83"/>
      <c r="P138" s="15"/>
      <c r="Q138" s="2"/>
      <c r="AG138" s="57"/>
      <c r="BM138" s="161"/>
    </row>
    <row r="139" spans="1:65" s="42" customFormat="1">
      <c r="A139" s="62" t="s">
        <v>367</v>
      </c>
      <c r="B139" s="63">
        <v>1673</v>
      </c>
      <c r="C139" s="63">
        <f t="shared" si="15"/>
        <v>128</v>
      </c>
      <c r="D139" s="64" t="str">
        <f>CONCATENATE(D$138,".",A139)</f>
        <v>Site:Engineering.Electricity.TP_1002.SECTION_1.1QF_30.BI_183</v>
      </c>
      <c r="E139" s="65">
        <v>3</v>
      </c>
      <c r="F139" s="66" t="s">
        <v>338</v>
      </c>
      <c r="I139" s="108">
        <v>102</v>
      </c>
      <c r="J139" s="109">
        <v>1</v>
      </c>
      <c r="K139" s="110" t="s">
        <v>948</v>
      </c>
      <c r="L139" s="111"/>
      <c r="M139" s="111" t="s">
        <v>949</v>
      </c>
      <c r="N139" s="112">
        <v>1</v>
      </c>
      <c r="O139" s="108">
        <v>8</v>
      </c>
      <c r="P139" s="111"/>
      <c r="Q139" s="109">
        <v>1</v>
      </c>
      <c r="BJ139" s="133" t="s">
        <v>1309</v>
      </c>
      <c r="BM139" s="157"/>
    </row>
    <row r="140" spans="1:65" s="42" customFormat="1">
      <c r="A140" s="63" t="s">
        <v>368</v>
      </c>
      <c r="B140" s="63">
        <v>1673</v>
      </c>
      <c r="C140" s="63">
        <f t="shared" si="15"/>
        <v>129</v>
      </c>
      <c r="D140" s="64" t="str">
        <f t="shared" ref="D140:D144" si="23">CONCATENATE(D$138,".",A140)</f>
        <v>Site:Engineering.Electricity.TP_1002.SECTION_1.1QF_30.BI_184</v>
      </c>
      <c r="E140" s="65">
        <v>3</v>
      </c>
      <c r="F140" s="66" t="s">
        <v>339</v>
      </c>
      <c r="I140" s="108">
        <v>102</v>
      </c>
      <c r="J140" s="109">
        <v>1</v>
      </c>
      <c r="K140" s="110" t="s">
        <v>948</v>
      </c>
      <c r="L140" s="111"/>
      <c r="M140" s="111" t="s">
        <v>949</v>
      </c>
      <c r="N140" s="112">
        <v>1</v>
      </c>
      <c r="O140" s="108">
        <v>9</v>
      </c>
      <c r="P140" s="111"/>
      <c r="Q140" s="109">
        <v>1</v>
      </c>
      <c r="BJ140" s="133" t="s">
        <v>1310</v>
      </c>
      <c r="BM140" s="157"/>
    </row>
    <row r="141" spans="1:65" s="42" customFormat="1">
      <c r="A141" s="63" t="s">
        <v>369</v>
      </c>
      <c r="B141" s="63">
        <v>1673</v>
      </c>
      <c r="C141" s="63">
        <f t="shared" si="15"/>
        <v>130</v>
      </c>
      <c r="D141" s="64" t="str">
        <f t="shared" si="23"/>
        <v>Site:Engineering.Electricity.TP_1002.SECTION_1.1QF_30.BI_185</v>
      </c>
      <c r="E141" s="65">
        <v>3</v>
      </c>
      <c r="F141" s="66" t="s">
        <v>340</v>
      </c>
      <c r="I141" s="113">
        <v>102</v>
      </c>
      <c r="J141" s="109">
        <v>1</v>
      </c>
      <c r="K141" s="110" t="s">
        <v>948</v>
      </c>
      <c r="L141" s="114"/>
      <c r="M141" s="111" t="s">
        <v>949</v>
      </c>
      <c r="N141" s="112">
        <v>1</v>
      </c>
      <c r="O141" s="116">
        <v>11</v>
      </c>
      <c r="P141" s="114"/>
      <c r="Q141" s="109">
        <v>1</v>
      </c>
      <c r="BJ141" s="133" t="s">
        <v>1311</v>
      </c>
      <c r="BM141" s="157"/>
    </row>
    <row r="142" spans="1:65" s="42" customFormat="1">
      <c r="A142" s="63" t="s">
        <v>370</v>
      </c>
      <c r="B142" s="63">
        <v>1673</v>
      </c>
      <c r="C142" s="63">
        <f t="shared" si="15"/>
        <v>131</v>
      </c>
      <c r="D142" s="64" t="str">
        <f t="shared" si="23"/>
        <v>Site:Engineering.Electricity.TP_1002.SECTION_1.1QF_30.AI_185</v>
      </c>
      <c r="E142" s="65">
        <v>0</v>
      </c>
      <c r="F142" s="67" t="s">
        <v>334</v>
      </c>
      <c r="I142" s="113">
        <v>203</v>
      </c>
      <c r="J142" s="109">
        <v>1</v>
      </c>
      <c r="K142" s="110" t="s">
        <v>948</v>
      </c>
      <c r="L142" s="114"/>
      <c r="M142" s="115" t="s">
        <v>950</v>
      </c>
      <c r="N142" s="112">
        <v>16</v>
      </c>
      <c r="O142" s="116"/>
      <c r="P142" s="114"/>
      <c r="Q142" s="109">
        <v>1</v>
      </c>
      <c r="AK142" s="42" t="s">
        <v>231</v>
      </c>
      <c r="AL142" s="42">
        <v>1</v>
      </c>
      <c r="BJ142" s="133" t="s">
        <v>1312</v>
      </c>
      <c r="BM142" s="157"/>
    </row>
    <row r="143" spans="1:65" s="42" customFormat="1">
      <c r="A143" s="63" t="s">
        <v>371</v>
      </c>
      <c r="B143" s="63">
        <v>1673</v>
      </c>
      <c r="C143" s="63">
        <f t="shared" si="15"/>
        <v>132</v>
      </c>
      <c r="D143" s="64" t="str">
        <f t="shared" si="23"/>
        <v>Site:Engineering.Electricity.TP_1002.SECTION_1.1QF_30.AI_186</v>
      </c>
      <c r="E143" s="65">
        <v>0</v>
      </c>
      <c r="F143" s="67" t="s">
        <v>335</v>
      </c>
      <c r="I143" s="113">
        <v>302</v>
      </c>
      <c r="J143" s="109">
        <v>1</v>
      </c>
      <c r="K143" s="110" t="s">
        <v>948</v>
      </c>
      <c r="L143" s="114"/>
      <c r="M143" s="115" t="s">
        <v>950</v>
      </c>
      <c r="N143" s="112">
        <v>16</v>
      </c>
      <c r="O143" s="116"/>
      <c r="P143" s="114"/>
      <c r="Q143" s="109">
        <v>1</v>
      </c>
      <c r="AK143" s="42" t="s">
        <v>231</v>
      </c>
      <c r="AL143" s="42">
        <v>1</v>
      </c>
      <c r="BJ143" s="133" t="s">
        <v>1313</v>
      </c>
      <c r="BM143" s="157"/>
    </row>
    <row r="144" spans="1:65" s="42" customFormat="1">
      <c r="A144" s="63" t="s">
        <v>372</v>
      </c>
      <c r="B144" s="63">
        <v>1673</v>
      </c>
      <c r="C144" s="63">
        <f t="shared" si="15"/>
        <v>133</v>
      </c>
      <c r="D144" s="64" t="str">
        <f t="shared" si="23"/>
        <v>Site:Engineering.Electricity.TP_1002.SECTION_1.1QF_30.AI_187</v>
      </c>
      <c r="E144" s="65">
        <v>0</v>
      </c>
      <c r="F144" s="67" t="s">
        <v>336</v>
      </c>
      <c r="I144" s="113">
        <v>402</v>
      </c>
      <c r="J144" s="109">
        <v>1</v>
      </c>
      <c r="K144" s="110" t="s">
        <v>948</v>
      </c>
      <c r="L144" s="114"/>
      <c r="M144" s="115" t="s">
        <v>950</v>
      </c>
      <c r="N144" s="112">
        <v>16</v>
      </c>
      <c r="O144" s="116"/>
      <c r="P144" s="114"/>
      <c r="Q144" s="109">
        <v>1</v>
      </c>
      <c r="AK144" s="42" t="s">
        <v>231</v>
      </c>
      <c r="AL144" s="42">
        <v>1</v>
      </c>
      <c r="BJ144" s="133" t="s">
        <v>1314</v>
      </c>
      <c r="BM144" s="157"/>
    </row>
    <row r="145" spans="1:65" s="56" customFormat="1" ht="13.5" customHeight="1">
      <c r="A145" s="53" t="s">
        <v>373</v>
      </c>
      <c r="B145" s="19">
        <v>1</v>
      </c>
      <c r="C145" s="19">
        <f t="shared" si="15"/>
        <v>134</v>
      </c>
      <c r="D145" s="54" t="str">
        <f>CONCATENATE(D$109,".",A$145)</f>
        <v>Site:Engineering.Electricity.TP_1002.SECTION_1.1QF_4</v>
      </c>
      <c r="E145" s="55"/>
      <c r="F145" s="53" t="s">
        <v>374</v>
      </c>
      <c r="I145" s="73"/>
      <c r="J145" s="2"/>
      <c r="K145" s="15"/>
      <c r="L145" s="15"/>
      <c r="M145" s="74"/>
      <c r="N145" s="2"/>
      <c r="O145" s="83"/>
      <c r="P145" s="15"/>
      <c r="Q145" s="2"/>
      <c r="AG145" s="57"/>
      <c r="BM145" s="161"/>
    </row>
    <row r="146" spans="1:65" s="42" customFormat="1">
      <c r="A146" s="62" t="s">
        <v>375</v>
      </c>
      <c r="B146" s="63">
        <v>1673</v>
      </c>
      <c r="C146" s="63">
        <f t="shared" si="15"/>
        <v>135</v>
      </c>
      <c r="D146" s="64" t="str">
        <f>CONCATENATE(D$145,".",A146)</f>
        <v>Site:Engineering.Electricity.TP_1002.SECTION_1.1QF_4.BI_193</v>
      </c>
      <c r="E146" s="65">
        <v>3</v>
      </c>
      <c r="F146" s="66" t="s">
        <v>338</v>
      </c>
      <c r="I146" s="108">
        <v>102</v>
      </c>
      <c r="J146" s="109">
        <v>1</v>
      </c>
      <c r="K146" s="110" t="s">
        <v>948</v>
      </c>
      <c r="L146" s="111"/>
      <c r="M146" s="111" t="s">
        <v>949</v>
      </c>
      <c r="N146" s="112">
        <v>1</v>
      </c>
      <c r="O146" s="108">
        <v>8</v>
      </c>
      <c r="P146" s="111"/>
      <c r="Q146" s="109">
        <v>1</v>
      </c>
      <c r="BJ146" s="133" t="s">
        <v>1319</v>
      </c>
      <c r="BM146" s="157"/>
    </row>
    <row r="147" spans="1:65" s="42" customFormat="1">
      <c r="A147" s="63" t="s">
        <v>376</v>
      </c>
      <c r="B147" s="63">
        <v>1673</v>
      </c>
      <c r="C147" s="63">
        <f t="shared" si="15"/>
        <v>136</v>
      </c>
      <c r="D147" s="64" t="str">
        <f t="shared" ref="D147:D151" si="24">CONCATENATE(D$145,".",A147)</f>
        <v>Site:Engineering.Electricity.TP_1002.SECTION_1.1QF_4.BI_194</v>
      </c>
      <c r="E147" s="65">
        <v>3</v>
      </c>
      <c r="F147" s="66" t="s">
        <v>339</v>
      </c>
      <c r="I147" s="108">
        <v>102</v>
      </c>
      <c r="J147" s="109">
        <v>1</v>
      </c>
      <c r="K147" s="110" t="s">
        <v>948</v>
      </c>
      <c r="L147" s="111"/>
      <c r="M147" s="111" t="s">
        <v>949</v>
      </c>
      <c r="N147" s="112">
        <v>1</v>
      </c>
      <c r="O147" s="108">
        <v>9</v>
      </c>
      <c r="P147" s="111"/>
      <c r="Q147" s="109">
        <v>1</v>
      </c>
      <c r="BJ147" s="133" t="s">
        <v>1320</v>
      </c>
      <c r="BM147" s="157"/>
    </row>
    <row r="148" spans="1:65" s="42" customFormat="1">
      <c r="A148" s="63" t="s">
        <v>377</v>
      </c>
      <c r="B148" s="63">
        <v>1673</v>
      </c>
      <c r="C148" s="63">
        <f t="shared" si="15"/>
        <v>137</v>
      </c>
      <c r="D148" s="64" t="str">
        <f t="shared" si="24"/>
        <v>Site:Engineering.Electricity.TP_1002.SECTION_1.1QF_4.BI_195</v>
      </c>
      <c r="E148" s="65">
        <v>3</v>
      </c>
      <c r="F148" s="66" t="s">
        <v>340</v>
      </c>
      <c r="I148" s="113">
        <v>102</v>
      </c>
      <c r="J148" s="109">
        <v>1</v>
      </c>
      <c r="K148" s="110" t="s">
        <v>948</v>
      </c>
      <c r="L148" s="114"/>
      <c r="M148" s="111" t="s">
        <v>949</v>
      </c>
      <c r="N148" s="112">
        <v>1</v>
      </c>
      <c r="O148" s="116">
        <v>11</v>
      </c>
      <c r="P148" s="114"/>
      <c r="Q148" s="109">
        <v>1</v>
      </c>
      <c r="BJ148" s="133" t="s">
        <v>1321</v>
      </c>
      <c r="BM148" s="157"/>
    </row>
    <row r="149" spans="1:65" s="42" customFormat="1">
      <c r="A149" s="63" t="s">
        <v>378</v>
      </c>
      <c r="B149" s="63">
        <v>1673</v>
      </c>
      <c r="C149" s="63">
        <f t="shared" ref="C149:C212" si="25">SUM(C148,1)</f>
        <v>138</v>
      </c>
      <c r="D149" s="64" t="str">
        <f t="shared" si="24"/>
        <v>Site:Engineering.Electricity.TP_1002.SECTION_1.1QF_4.AI_195</v>
      </c>
      <c r="E149" s="65">
        <v>0</v>
      </c>
      <c r="F149" s="67" t="s">
        <v>334</v>
      </c>
      <c r="I149" s="113">
        <v>203</v>
      </c>
      <c r="J149" s="109">
        <v>1</v>
      </c>
      <c r="K149" s="110" t="s">
        <v>948</v>
      </c>
      <c r="L149" s="114"/>
      <c r="M149" s="115" t="s">
        <v>950</v>
      </c>
      <c r="N149" s="112">
        <v>16</v>
      </c>
      <c r="O149" s="116"/>
      <c r="P149" s="114"/>
      <c r="Q149" s="109">
        <v>1</v>
      </c>
      <c r="AK149" s="42" t="s">
        <v>231</v>
      </c>
      <c r="AL149" s="42">
        <v>1</v>
      </c>
      <c r="BJ149" s="133" t="s">
        <v>1322</v>
      </c>
      <c r="BM149" s="157"/>
    </row>
    <row r="150" spans="1:65" s="42" customFormat="1">
      <c r="A150" s="63" t="s">
        <v>379</v>
      </c>
      <c r="B150" s="63">
        <v>1673</v>
      </c>
      <c r="C150" s="63">
        <f t="shared" si="25"/>
        <v>139</v>
      </c>
      <c r="D150" s="64" t="str">
        <f t="shared" si="24"/>
        <v>Site:Engineering.Electricity.TP_1002.SECTION_1.1QF_4.AI_196</v>
      </c>
      <c r="E150" s="65">
        <v>0</v>
      </c>
      <c r="F150" s="67" t="s">
        <v>335</v>
      </c>
      <c r="I150" s="113">
        <v>302</v>
      </c>
      <c r="J150" s="109">
        <v>1</v>
      </c>
      <c r="K150" s="110" t="s">
        <v>948</v>
      </c>
      <c r="L150" s="114"/>
      <c r="M150" s="115" t="s">
        <v>950</v>
      </c>
      <c r="N150" s="112">
        <v>16</v>
      </c>
      <c r="O150" s="116"/>
      <c r="P150" s="114"/>
      <c r="Q150" s="109">
        <v>1</v>
      </c>
      <c r="AK150" s="42" t="s">
        <v>231</v>
      </c>
      <c r="AL150" s="42">
        <v>1</v>
      </c>
      <c r="BJ150" s="133" t="s">
        <v>1323</v>
      </c>
      <c r="BM150" s="157"/>
    </row>
    <row r="151" spans="1:65" s="42" customFormat="1">
      <c r="A151" s="63" t="s">
        <v>380</v>
      </c>
      <c r="B151" s="63">
        <v>1673</v>
      </c>
      <c r="C151" s="63">
        <f t="shared" si="25"/>
        <v>140</v>
      </c>
      <c r="D151" s="64" t="str">
        <f t="shared" si="24"/>
        <v>Site:Engineering.Electricity.TP_1002.SECTION_1.1QF_4.AI_197</v>
      </c>
      <c r="E151" s="65">
        <v>0</v>
      </c>
      <c r="F151" s="67" t="s">
        <v>336</v>
      </c>
      <c r="I151" s="113">
        <v>402</v>
      </c>
      <c r="J151" s="109">
        <v>1</v>
      </c>
      <c r="K151" s="110" t="s">
        <v>948</v>
      </c>
      <c r="L151" s="114"/>
      <c r="M151" s="115" t="s">
        <v>950</v>
      </c>
      <c r="N151" s="112">
        <v>16</v>
      </c>
      <c r="O151" s="116"/>
      <c r="P151" s="114"/>
      <c r="Q151" s="109">
        <v>1</v>
      </c>
      <c r="AK151" s="42" t="s">
        <v>231</v>
      </c>
      <c r="AL151" s="42">
        <v>1</v>
      </c>
      <c r="BJ151" s="133" t="s">
        <v>1324</v>
      </c>
      <c r="BM151" s="157"/>
    </row>
    <row r="152" spans="1:65" s="56" customFormat="1" ht="13.5" customHeight="1">
      <c r="A152" s="53" t="s">
        <v>381</v>
      </c>
      <c r="B152" s="19">
        <v>1</v>
      </c>
      <c r="C152" s="19">
        <f t="shared" si="25"/>
        <v>141</v>
      </c>
      <c r="D152" s="54" t="str">
        <f>CONCATENATE(D$109,".",A$152)</f>
        <v>Site:Engineering.Electricity.TP_1002.SECTION_1.1QF_5</v>
      </c>
      <c r="E152" s="55"/>
      <c r="F152" s="53" t="s">
        <v>382</v>
      </c>
      <c r="I152" s="73"/>
      <c r="J152" s="2"/>
      <c r="K152" s="15"/>
      <c r="L152" s="15"/>
      <c r="M152" s="74"/>
      <c r="N152" s="2"/>
      <c r="O152" s="83"/>
      <c r="P152" s="15"/>
      <c r="Q152" s="2"/>
      <c r="AG152" s="57"/>
      <c r="BM152" s="161"/>
    </row>
    <row r="153" spans="1:65" s="42" customFormat="1">
      <c r="A153" s="62" t="s">
        <v>383</v>
      </c>
      <c r="B153" s="63">
        <v>1673</v>
      </c>
      <c r="C153" s="63">
        <f t="shared" si="25"/>
        <v>142</v>
      </c>
      <c r="D153" s="64" t="str">
        <f>CONCATENATE(D$152,".",A153)</f>
        <v>Site:Engineering.Electricity.TP_1002.SECTION_1.1QF_5.BI_203</v>
      </c>
      <c r="E153" s="65">
        <v>3</v>
      </c>
      <c r="F153" s="66" t="s">
        <v>338</v>
      </c>
      <c r="I153" s="108">
        <v>102</v>
      </c>
      <c r="J153" s="109">
        <v>1</v>
      </c>
      <c r="K153" s="110" t="s">
        <v>948</v>
      </c>
      <c r="L153" s="111"/>
      <c r="M153" s="111" t="s">
        <v>949</v>
      </c>
      <c r="N153" s="112">
        <v>1</v>
      </c>
      <c r="O153" s="108">
        <v>8</v>
      </c>
      <c r="P153" s="111"/>
      <c r="Q153" s="109">
        <v>1</v>
      </c>
      <c r="BJ153" s="133" t="s">
        <v>1315</v>
      </c>
      <c r="BM153" s="157"/>
    </row>
    <row r="154" spans="1:65" s="42" customFormat="1">
      <c r="A154" s="63" t="s">
        <v>384</v>
      </c>
      <c r="B154" s="63">
        <v>1673</v>
      </c>
      <c r="C154" s="63">
        <f t="shared" si="25"/>
        <v>143</v>
      </c>
      <c r="D154" s="64" t="str">
        <f t="shared" ref="D154:D158" si="26">CONCATENATE(D$152,".",A154)</f>
        <v>Site:Engineering.Electricity.TP_1002.SECTION_1.1QF_5.BI_204</v>
      </c>
      <c r="E154" s="65">
        <v>3</v>
      </c>
      <c r="F154" s="66" t="s">
        <v>339</v>
      </c>
      <c r="I154" s="108">
        <v>102</v>
      </c>
      <c r="J154" s="109">
        <v>1</v>
      </c>
      <c r="K154" s="110" t="s">
        <v>948</v>
      </c>
      <c r="L154" s="111"/>
      <c r="M154" s="111" t="s">
        <v>949</v>
      </c>
      <c r="N154" s="112">
        <v>1</v>
      </c>
      <c r="O154" s="108">
        <v>9</v>
      </c>
      <c r="P154" s="111"/>
      <c r="Q154" s="109">
        <v>1</v>
      </c>
      <c r="BJ154" s="133" t="s">
        <v>1316</v>
      </c>
      <c r="BM154" s="157"/>
    </row>
    <row r="155" spans="1:65" s="42" customFormat="1">
      <c r="A155" s="63" t="s">
        <v>385</v>
      </c>
      <c r="B155" s="63">
        <v>1673</v>
      </c>
      <c r="C155" s="63">
        <f t="shared" si="25"/>
        <v>144</v>
      </c>
      <c r="D155" s="64" t="str">
        <f t="shared" si="26"/>
        <v>Site:Engineering.Electricity.TP_1002.SECTION_1.1QF_5.BI_205</v>
      </c>
      <c r="E155" s="65">
        <v>3</v>
      </c>
      <c r="F155" s="66" t="s">
        <v>340</v>
      </c>
      <c r="I155" s="113">
        <v>102</v>
      </c>
      <c r="J155" s="109">
        <v>1</v>
      </c>
      <c r="K155" s="110" t="s">
        <v>948</v>
      </c>
      <c r="L155" s="114"/>
      <c r="M155" s="111" t="s">
        <v>949</v>
      </c>
      <c r="N155" s="112">
        <v>1</v>
      </c>
      <c r="O155" s="116">
        <v>11</v>
      </c>
      <c r="P155" s="114"/>
      <c r="Q155" s="109">
        <v>1</v>
      </c>
      <c r="BJ155" s="133" t="s">
        <v>1317</v>
      </c>
      <c r="BM155" s="157"/>
    </row>
    <row r="156" spans="1:65" s="42" customFormat="1">
      <c r="A156" s="63" t="s">
        <v>386</v>
      </c>
      <c r="B156" s="63">
        <v>1673</v>
      </c>
      <c r="C156" s="63">
        <f t="shared" si="25"/>
        <v>145</v>
      </c>
      <c r="D156" s="64" t="str">
        <f t="shared" si="26"/>
        <v>Site:Engineering.Electricity.TP_1002.SECTION_1.1QF_5.AI_205</v>
      </c>
      <c r="E156" s="65">
        <v>0</v>
      </c>
      <c r="F156" s="67" t="s">
        <v>334</v>
      </c>
      <c r="I156" s="113">
        <v>203</v>
      </c>
      <c r="J156" s="109">
        <v>1</v>
      </c>
      <c r="K156" s="110" t="s">
        <v>948</v>
      </c>
      <c r="L156" s="114"/>
      <c r="M156" s="115" t="s">
        <v>950</v>
      </c>
      <c r="N156" s="112">
        <v>16</v>
      </c>
      <c r="O156" s="116"/>
      <c r="P156" s="114"/>
      <c r="Q156" s="109">
        <v>1</v>
      </c>
      <c r="AK156" s="42" t="s">
        <v>231</v>
      </c>
      <c r="AL156" s="42">
        <v>1</v>
      </c>
      <c r="BJ156" s="133" t="s">
        <v>1318</v>
      </c>
      <c r="BM156" s="157"/>
    </row>
    <row r="157" spans="1:65" s="42" customFormat="1">
      <c r="A157" s="63" t="s">
        <v>387</v>
      </c>
      <c r="B157" s="63">
        <v>1673</v>
      </c>
      <c r="C157" s="63">
        <f t="shared" si="25"/>
        <v>146</v>
      </c>
      <c r="D157" s="64" t="str">
        <f t="shared" si="26"/>
        <v>Site:Engineering.Electricity.TP_1002.SECTION_1.1QF_5.AI_206</v>
      </c>
      <c r="E157" s="65">
        <v>0</v>
      </c>
      <c r="F157" s="67" t="s">
        <v>335</v>
      </c>
      <c r="I157" s="113">
        <v>302</v>
      </c>
      <c r="J157" s="109">
        <v>1</v>
      </c>
      <c r="K157" s="110" t="s">
        <v>948</v>
      </c>
      <c r="L157" s="114"/>
      <c r="M157" s="115" t="s">
        <v>950</v>
      </c>
      <c r="N157" s="112">
        <v>16</v>
      </c>
      <c r="O157" s="116"/>
      <c r="P157" s="114"/>
      <c r="Q157" s="109">
        <v>1</v>
      </c>
      <c r="AK157" s="42" t="s">
        <v>231</v>
      </c>
      <c r="AL157" s="42">
        <v>1</v>
      </c>
      <c r="BJ157" s="133" t="s">
        <v>1325</v>
      </c>
      <c r="BM157" s="157"/>
    </row>
    <row r="158" spans="1:65" s="42" customFormat="1">
      <c r="A158" s="63" t="s">
        <v>388</v>
      </c>
      <c r="B158" s="63">
        <v>1673</v>
      </c>
      <c r="C158" s="63">
        <f t="shared" si="25"/>
        <v>147</v>
      </c>
      <c r="D158" s="64" t="str">
        <f t="shared" si="26"/>
        <v>Site:Engineering.Electricity.TP_1002.SECTION_1.1QF_5.AI_207</v>
      </c>
      <c r="E158" s="65">
        <v>0</v>
      </c>
      <c r="F158" s="67" t="s">
        <v>336</v>
      </c>
      <c r="I158" s="113">
        <v>402</v>
      </c>
      <c r="J158" s="109">
        <v>1</v>
      </c>
      <c r="K158" s="110" t="s">
        <v>948</v>
      </c>
      <c r="L158" s="114"/>
      <c r="M158" s="115" t="s">
        <v>950</v>
      </c>
      <c r="N158" s="112">
        <v>16</v>
      </c>
      <c r="O158" s="116"/>
      <c r="P158" s="114"/>
      <c r="Q158" s="109">
        <v>1</v>
      </c>
      <c r="AK158" s="42" t="s">
        <v>231</v>
      </c>
      <c r="AL158" s="42">
        <v>1</v>
      </c>
      <c r="BJ158" s="133" t="s">
        <v>1326</v>
      </c>
      <c r="BM158" s="157"/>
    </row>
    <row r="159" spans="1:65" s="56" customFormat="1" ht="13.5" customHeight="1">
      <c r="A159" s="53" t="s">
        <v>389</v>
      </c>
      <c r="B159" s="19">
        <v>1</v>
      </c>
      <c r="C159" s="19">
        <f t="shared" si="25"/>
        <v>148</v>
      </c>
      <c r="D159" s="54" t="str">
        <f>CONCATENATE(D$109,".",A$159)</f>
        <v>Site:Engineering.Electricity.TP_1002.SECTION_1.1QF_6</v>
      </c>
      <c r="E159" s="55"/>
      <c r="F159" s="53" t="s">
        <v>390</v>
      </c>
      <c r="I159" s="73"/>
      <c r="J159" s="2"/>
      <c r="K159" s="15"/>
      <c r="L159" s="15"/>
      <c r="M159" s="74"/>
      <c r="N159" s="2"/>
      <c r="O159" s="83"/>
      <c r="P159" s="15"/>
      <c r="Q159" s="2"/>
      <c r="AG159" s="57"/>
      <c r="BM159" s="161"/>
    </row>
    <row r="160" spans="1:65" s="42" customFormat="1">
      <c r="A160" s="62" t="s">
        <v>391</v>
      </c>
      <c r="B160" s="63">
        <v>1673</v>
      </c>
      <c r="C160" s="63">
        <f t="shared" si="25"/>
        <v>149</v>
      </c>
      <c r="D160" s="64" t="str">
        <f>CONCATENATE(D$159,".",A160)</f>
        <v>Site:Engineering.Electricity.TP_1002.SECTION_1.1QF_6.BI_213</v>
      </c>
      <c r="E160" s="65">
        <v>3</v>
      </c>
      <c r="F160" s="66" t="s">
        <v>338</v>
      </c>
      <c r="I160" s="108">
        <v>102</v>
      </c>
      <c r="J160" s="109">
        <v>1</v>
      </c>
      <c r="K160" s="110" t="s">
        <v>948</v>
      </c>
      <c r="L160" s="111"/>
      <c r="M160" s="111" t="s">
        <v>949</v>
      </c>
      <c r="N160" s="112">
        <v>1</v>
      </c>
      <c r="O160" s="108">
        <v>8</v>
      </c>
      <c r="P160" s="111"/>
      <c r="Q160" s="109">
        <v>1</v>
      </c>
      <c r="BJ160" s="133" t="s">
        <v>1327</v>
      </c>
      <c r="BM160" s="157"/>
    </row>
    <row r="161" spans="1:65" s="42" customFormat="1">
      <c r="A161" s="63" t="s">
        <v>392</v>
      </c>
      <c r="B161" s="63">
        <v>1673</v>
      </c>
      <c r="C161" s="63">
        <f t="shared" si="25"/>
        <v>150</v>
      </c>
      <c r="D161" s="64" t="str">
        <f t="shared" ref="D161:D165" si="27">CONCATENATE(D$159,".",A161)</f>
        <v>Site:Engineering.Electricity.TP_1002.SECTION_1.1QF_6.BI_214</v>
      </c>
      <c r="E161" s="65">
        <v>3</v>
      </c>
      <c r="F161" s="66" t="s">
        <v>339</v>
      </c>
      <c r="I161" s="108">
        <v>102</v>
      </c>
      <c r="J161" s="109">
        <v>1</v>
      </c>
      <c r="K161" s="110" t="s">
        <v>948</v>
      </c>
      <c r="L161" s="111"/>
      <c r="M161" s="111" t="s">
        <v>949</v>
      </c>
      <c r="N161" s="112">
        <v>1</v>
      </c>
      <c r="O161" s="108">
        <v>9</v>
      </c>
      <c r="P161" s="111"/>
      <c r="Q161" s="109">
        <v>1</v>
      </c>
      <c r="BJ161" s="133" t="s">
        <v>1328</v>
      </c>
      <c r="BM161" s="157"/>
    </row>
    <row r="162" spans="1:65" s="42" customFormat="1">
      <c r="A162" s="63" t="s">
        <v>393</v>
      </c>
      <c r="B162" s="63">
        <v>1673</v>
      </c>
      <c r="C162" s="63">
        <f t="shared" si="25"/>
        <v>151</v>
      </c>
      <c r="D162" s="64" t="str">
        <f t="shared" si="27"/>
        <v>Site:Engineering.Electricity.TP_1002.SECTION_1.1QF_6.BI_215</v>
      </c>
      <c r="E162" s="65">
        <v>3</v>
      </c>
      <c r="F162" s="66" t="s">
        <v>340</v>
      </c>
      <c r="I162" s="113">
        <v>102</v>
      </c>
      <c r="J162" s="109">
        <v>1</v>
      </c>
      <c r="K162" s="110" t="s">
        <v>948</v>
      </c>
      <c r="L162" s="114"/>
      <c r="M162" s="111" t="s">
        <v>949</v>
      </c>
      <c r="N162" s="112">
        <v>1</v>
      </c>
      <c r="O162" s="116">
        <v>11</v>
      </c>
      <c r="P162" s="114"/>
      <c r="Q162" s="109">
        <v>1</v>
      </c>
      <c r="BJ162" s="133" t="s">
        <v>1329</v>
      </c>
      <c r="BM162" s="157"/>
    </row>
    <row r="163" spans="1:65" s="42" customFormat="1">
      <c r="A163" s="63" t="s">
        <v>394</v>
      </c>
      <c r="B163" s="63">
        <v>1673</v>
      </c>
      <c r="C163" s="63">
        <f t="shared" si="25"/>
        <v>152</v>
      </c>
      <c r="D163" s="64" t="str">
        <f t="shared" si="27"/>
        <v>Site:Engineering.Electricity.TP_1002.SECTION_1.1QF_6.AI_215</v>
      </c>
      <c r="E163" s="65">
        <v>0</v>
      </c>
      <c r="F163" s="67" t="s">
        <v>334</v>
      </c>
      <c r="I163" s="113">
        <v>203</v>
      </c>
      <c r="J163" s="109">
        <v>1</v>
      </c>
      <c r="K163" s="110" t="s">
        <v>948</v>
      </c>
      <c r="L163" s="114"/>
      <c r="M163" s="115" t="s">
        <v>950</v>
      </c>
      <c r="N163" s="112">
        <v>16</v>
      </c>
      <c r="O163" s="116"/>
      <c r="P163" s="114"/>
      <c r="Q163" s="109">
        <v>1</v>
      </c>
      <c r="AK163" s="42" t="s">
        <v>231</v>
      </c>
      <c r="AL163" s="42">
        <v>1</v>
      </c>
      <c r="BJ163" s="133" t="s">
        <v>1330</v>
      </c>
      <c r="BM163" s="157"/>
    </row>
    <row r="164" spans="1:65" s="42" customFormat="1">
      <c r="A164" s="63" t="s">
        <v>395</v>
      </c>
      <c r="B164" s="63">
        <v>1673</v>
      </c>
      <c r="C164" s="63">
        <f t="shared" si="25"/>
        <v>153</v>
      </c>
      <c r="D164" s="64" t="str">
        <f t="shared" si="27"/>
        <v>Site:Engineering.Electricity.TP_1002.SECTION_1.1QF_6.AI_216</v>
      </c>
      <c r="E164" s="65">
        <v>0</v>
      </c>
      <c r="F164" s="67" t="s">
        <v>335</v>
      </c>
      <c r="I164" s="113">
        <v>302</v>
      </c>
      <c r="J164" s="109">
        <v>1</v>
      </c>
      <c r="K164" s="110" t="s">
        <v>948</v>
      </c>
      <c r="L164" s="114"/>
      <c r="M164" s="115" t="s">
        <v>950</v>
      </c>
      <c r="N164" s="112">
        <v>16</v>
      </c>
      <c r="O164" s="116"/>
      <c r="P164" s="114"/>
      <c r="Q164" s="109">
        <v>1</v>
      </c>
      <c r="AK164" s="42" t="s">
        <v>231</v>
      </c>
      <c r="AL164" s="42">
        <v>1</v>
      </c>
      <c r="BJ164" s="133" t="s">
        <v>1331</v>
      </c>
      <c r="BM164" s="157"/>
    </row>
    <row r="165" spans="1:65" s="42" customFormat="1">
      <c r="A165" s="63" t="s">
        <v>396</v>
      </c>
      <c r="B165" s="63">
        <v>1673</v>
      </c>
      <c r="C165" s="63">
        <f t="shared" si="25"/>
        <v>154</v>
      </c>
      <c r="D165" s="64" t="str">
        <f t="shared" si="27"/>
        <v>Site:Engineering.Electricity.TP_1002.SECTION_1.1QF_6.AI_217</v>
      </c>
      <c r="E165" s="65">
        <v>0</v>
      </c>
      <c r="F165" s="67" t="s">
        <v>336</v>
      </c>
      <c r="I165" s="113">
        <v>402</v>
      </c>
      <c r="J165" s="109">
        <v>1</v>
      </c>
      <c r="K165" s="110" t="s">
        <v>948</v>
      </c>
      <c r="L165" s="114"/>
      <c r="M165" s="115" t="s">
        <v>950</v>
      </c>
      <c r="N165" s="112">
        <v>16</v>
      </c>
      <c r="O165" s="116"/>
      <c r="P165" s="114"/>
      <c r="Q165" s="109">
        <v>1</v>
      </c>
      <c r="AK165" s="42" t="s">
        <v>231</v>
      </c>
      <c r="AL165" s="42">
        <v>1</v>
      </c>
      <c r="BJ165" s="133" t="s">
        <v>1332</v>
      </c>
      <c r="BM165" s="157"/>
    </row>
    <row r="166" spans="1:65" s="56" customFormat="1" ht="13.5" customHeight="1">
      <c r="A166" s="53" t="s">
        <v>397</v>
      </c>
      <c r="B166" s="19">
        <v>1</v>
      </c>
      <c r="C166" s="19">
        <f t="shared" si="25"/>
        <v>155</v>
      </c>
      <c r="D166" s="54" t="str">
        <f>CONCATENATE(D$109,".",A$166)</f>
        <v>Site:Engineering.Electricity.TP_1002.SECTION_1.1QF_7</v>
      </c>
      <c r="E166" s="55"/>
      <c r="F166" s="53" t="s">
        <v>398</v>
      </c>
      <c r="I166" s="73"/>
      <c r="J166" s="2"/>
      <c r="K166" s="15"/>
      <c r="L166" s="15"/>
      <c r="M166" s="74"/>
      <c r="N166" s="2"/>
      <c r="O166" s="83"/>
      <c r="P166" s="15"/>
      <c r="Q166" s="2"/>
      <c r="AG166" s="57"/>
      <c r="BM166" s="161"/>
    </row>
    <row r="167" spans="1:65" s="42" customFormat="1">
      <c r="A167" s="62" t="s">
        <v>399</v>
      </c>
      <c r="B167" s="63">
        <v>1673</v>
      </c>
      <c r="C167" s="63">
        <f t="shared" si="25"/>
        <v>156</v>
      </c>
      <c r="D167" s="64" t="str">
        <f>CONCATENATE(D$166,".",A167)</f>
        <v>Site:Engineering.Electricity.TP_1002.SECTION_1.1QF_7.BI_223</v>
      </c>
      <c r="E167" s="65">
        <v>3</v>
      </c>
      <c r="F167" s="66" t="s">
        <v>338</v>
      </c>
      <c r="I167" s="108">
        <v>102</v>
      </c>
      <c r="J167" s="109">
        <v>1</v>
      </c>
      <c r="K167" s="110" t="s">
        <v>948</v>
      </c>
      <c r="L167" s="111"/>
      <c r="M167" s="111" t="s">
        <v>949</v>
      </c>
      <c r="N167" s="112">
        <v>1</v>
      </c>
      <c r="O167" s="108">
        <v>8</v>
      </c>
      <c r="P167" s="111"/>
      <c r="Q167" s="109">
        <v>1</v>
      </c>
      <c r="BJ167" s="133" t="s">
        <v>1333</v>
      </c>
      <c r="BM167" s="157"/>
    </row>
    <row r="168" spans="1:65" s="42" customFormat="1">
      <c r="A168" s="63" t="s">
        <v>400</v>
      </c>
      <c r="B168" s="63">
        <v>1673</v>
      </c>
      <c r="C168" s="63">
        <f t="shared" si="25"/>
        <v>157</v>
      </c>
      <c r="D168" s="64" t="str">
        <f t="shared" ref="D168:D172" si="28">CONCATENATE(D$166,".",A168)</f>
        <v>Site:Engineering.Electricity.TP_1002.SECTION_1.1QF_7.BI_224</v>
      </c>
      <c r="E168" s="65">
        <v>3</v>
      </c>
      <c r="F168" s="66" t="s">
        <v>339</v>
      </c>
      <c r="I168" s="108">
        <v>102</v>
      </c>
      <c r="J168" s="109">
        <v>1</v>
      </c>
      <c r="K168" s="110" t="s">
        <v>948</v>
      </c>
      <c r="L168" s="111"/>
      <c r="M168" s="111" t="s">
        <v>949</v>
      </c>
      <c r="N168" s="112">
        <v>1</v>
      </c>
      <c r="O168" s="108">
        <v>9</v>
      </c>
      <c r="P168" s="111"/>
      <c r="Q168" s="109">
        <v>1</v>
      </c>
      <c r="BJ168" s="133" t="s">
        <v>1334</v>
      </c>
      <c r="BM168" s="157"/>
    </row>
    <row r="169" spans="1:65" s="42" customFormat="1">
      <c r="A169" s="63" t="s">
        <v>401</v>
      </c>
      <c r="B169" s="63">
        <v>1673</v>
      </c>
      <c r="C169" s="63">
        <f t="shared" si="25"/>
        <v>158</v>
      </c>
      <c r="D169" s="64" t="str">
        <f t="shared" si="28"/>
        <v>Site:Engineering.Electricity.TP_1002.SECTION_1.1QF_7.BI_225</v>
      </c>
      <c r="E169" s="65">
        <v>3</v>
      </c>
      <c r="F169" s="66" t="s">
        <v>340</v>
      </c>
      <c r="I169" s="113">
        <v>102</v>
      </c>
      <c r="J169" s="109">
        <v>1</v>
      </c>
      <c r="K169" s="110" t="s">
        <v>948</v>
      </c>
      <c r="L169" s="114"/>
      <c r="M169" s="111" t="s">
        <v>949</v>
      </c>
      <c r="N169" s="112">
        <v>1</v>
      </c>
      <c r="O169" s="116">
        <v>11</v>
      </c>
      <c r="P169" s="114"/>
      <c r="Q169" s="109">
        <v>1</v>
      </c>
      <c r="BJ169" s="133" t="s">
        <v>1335</v>
      </c>
      <c r="BM169" s="157"/>
    </row>
    <row r="170" spans="1:65" s="42" customFormat="1">
      <c r="A170" s="63" t="s">
        <v>402</v>
      </c>
      <c r="B170" s="63">
        <v>1673</v>
      </c>
      <c r="C170" s="63">
        <f t="shared" si="25"/>
        <v>159</v>
      </c>
      <c r="D170" s="64" t="str">
        <f t="shared" si="28"/>
        <v>Site:Engineering.Electricity.TP_1002.SECTION_1.1QF_7.AI_225</v>
      </c>
      <c r="E170" s="65">
        <v>0</v>
      </c>
      <c r="F170" s="67" t="s">
        <v>334</v>
      </c>
      <c r="I170" s="113">
        <v>203</v>
      </c>
      <c r="J170" s="109">
        <v>1</v>
      </c>
      <c r="K170" s="110" t="s">
        <v>948</v>
      </c>
      <c r="L170" s="114"/>
      <c r="M170" s="115" t="s">
        <v>950</v>
      </c>
      <c r="N170" s="112">
        <v>16</v>
      </c>
      <c r="O170" s="116"/>
      <c r="P170" s="114"/>
      <c r="Q170" s="109">
        <v>1</v>
      </c>
      <c r="AK170" s="42" t="s">
        <v>231</v>
      </c>
      <c r="AL170" s="42">
        <v>1</v>
      </c>
      <c r="BJ170" s="133" t="s">
        <v>1336</v>
      </c>
      <c r="BM170" s="157"/>
    </row>
    <row r="171" spans="1:65" s="42" customFormat="1">
      <c r="A171" s="63" t="s">
        <v>403</v>
      </c>
      <c r="B171" s="63">
        <v>1673</v>
      </c>
      <c r="C171" s="63">
        <f t="shared" si="25"/>
        <v>160</v>
      </c>
      <c r="D171" s="64" t="str">
        <f t="shared" si="28"/>
        <v>Site:Engineering.Electricity.TP_1002.SECTION_1.1QF_7.AI_226</v>
      </c>
      <c r="E171" s="65">
        <v>0</v>
      </c>
      <c r="F171" s="67" t="s">
        <v>335</v>
      </c>
      <c r="I171" s="113">
        <v>302</v>
      </c>
      <c r="J171" s="109">
        <v>1</v>
      </c>
      <c r="K171" s="110" t="s">
        <v>948</v>
      </c>
      <c r="L171" s="114"/>
      <c r="M171" s="115" t="s">
        <v>950</v>
      </c>
      <c r="N171" s="112">
        <v>16</v>
      </c>
      <c r="O171" s="116"/>
      <c r="P171" s="114"/>
      <c r="Q171" s="109">
        <v>1</v>
      </c>
      <c r="AK171" s="42" t="s">
        <v>231</v>
      </c>
      <c r="AL171" s="42">
        <v>1</v>
      </c>
      <c r="BJ171" s="133" t="s">
        <v>1337</v>
      </c>
      <c r="BM171" s="157"/>
    </row>
    <row r="172" spans="1:65" s="42" customFormat="1">
      <c r="A172" s="63" t="s">
        <v>404</v>
      </c>
      <c r="B172" s="63">
        <v>1673</v>
      </c>
      <c r="C172" s="63">
        <f t="shared" si="25"/>
        <v>161</v>
      </c>
      <c r="D172" s="64" t="str">
        <f t="shared" si="28"/>
        <v>Site:Engineering.Electricity.TP_1002.SECTION_1.1QF_7.AI_227</v>
      </c>
      <c r="E172" s="65">
        <v>0</v>
      </c>
      <c r="F172" s="67" t="s">
        <v>336</v>
      </c>
      <c r="I172" s="113">
        <v>402</v>
      </c>
      <c r="J172" s="109">
        <v>1</v>
      </c>
      <c r="K172" s="110" t="s">
        <v>948</v>
      </c>
      <c r="L172" s="114"/>
      <c r="M172" s="115" t="s">
        <v>950</v>
      </c>
      <c r="N172" s="112">
        <v>16</v>
      </c>
      <c r="O172" s="116"/>
      <c r="P172" s="114"/>
      <c r="Q172" s="109">
        <v>1</v>
      </c>
      <c r="AK172" s="42" t="s">
        <v>231</v>
      </c>
      <c r="AL172" s="42">
        <v>1</v>
      </c>
      <c r="BJ172" s="133" t="s">
        <v>1338</v>
      </c>
      <c r="BM172" s="157"/>
    </row>
    <row r="173" spans="1:65" s="56" customFormat="1" ht="13.5" customHeight="1">
      <c r="A173" s="53" t="s">
        <v>405</v>
      </c>
      <c r="B173" s="19">
        <v>1</v>
      </c>
      <c r="C173" s="19">
        <f t="shared" si="25"/>
        <v>162</v>
      </c>
      <c r="D173" s="54" t="str">
        <f>CONCATENATE(D$109,".",A$173)</f>
        <v>Site:Engineering.Electricity.TP_1002.SECTION_1.1QF_8</v>
      </c>
      <c r="E173" s="55"/>
      <c r="F173" s="53" t="s">
        <v>406</v>
      </c>
      <c r="I173" s="73"/>
      <c r="J173" s="2"/>
      <c r="K173" s="15"/>
      <c r="L173" s="15"/>
      <c r="M173" s="74"/>
      <c r="N173" s="2"/>
      <c r="O173" s="83"/>
      <c r="P173" s="15"/>
      <c r="Q173" s="2"/>
      <c r="AG173" s="57"/>
      <c r="BM173" s="161"/>
    </row>
    <row r="174" spans="1:65" s="42" customFormat="1">
      <c r="A174" s="62" t="s">
        <v>407</v>
      </c>
      <c r="B174" s="63">
        <v>1673</v>
      </c>
      <c r="C174" s="63">
        <f t="shared" si="25"/>
        <v>163</v>
      </c>
      <c r="D174" s="64" t="str">
        <f>CONCATENATE(D$173,".",A174)</f>
        <v>Site:Engineering.Electricity.TP_1002.SECTION_1.1QF_8.BI_233</v>
      </c>
      <c r="E174" s="65">
        <v>3</v>
      </c>
      <c r="F174" s="66" t="s">
        <v>338</v>
      </c>
      <c r="I174" s="108">
        <v>102</v>
      </c>
      <c r="J174" s="109">
        <v>1</v>
      </c>
      <c r="K174" s="110" t="s">
        <v>948</v>
      </c>
      <c r="L174" s="111"/>
      <c r="M174" s="111" t="s">
        <v>949</v>
      </c>
      <c r="N174" s="112">
        <v>1</v>
      </c>
      <c r="O174" s="108">
        <v>8</v>
      </c>
      <c r="P174" s="111"/>
      <c r="Q174" s="109">
        <v>1</v>
      </c>
      <c r="BJ174" s="133" t="s">
        <v>1339</v>
      </c>
      <c r="BM174" s="157"/>
    </row>
    <row r="175" spans="1:65" s="42" customFormat="1">
      <c r="A175" s="63" t="s">
        <v>408</v>
      </c>
      <c r="B175" s="63">
        <v>1673</v>
      </c>
      <c r="C175" s="63">
        <f t="shared" si="25"/>
        <v>164</v>
      </c>
      <c r="D175" s="64" t="str">
        <f t="shared" ref="D175:D179" si="29">CONCATENATE(D$173,".",A175)</f>
        <v>Site:Engineering.Electricity.TP_1002.SECTION_1.1QF_8.BI_234</v>
      </c>
      <c r="E175" s="65">
        <v>3</v>
      </c>
      <c r="F175" s="66" t="s">
        <v>339</v>
      </c>
      <c r="I175" s="108">
        <v>102</v>
      </c>
      <c r="J175" s="109">
        <v>1</v>
      </c>
      <c r="K175" s="110" t="s">
        <v>948</v>
      </c>
      <c r="L175" s="111"/>
      <c r="M175" s="111" t="s">
        <v>949</v>
      </c>
      <c r="N175" s="112">
        <v>1</v>
      </c>
      <c r="O175" s="108">
        <v>9</v>
      </c>
      <c r="P175" s="111"/>
      <c r="Q175" s="109">
        <v>1</v>
      </c>
      <c r="BJ175" s="133" t="s">
        <v>1340</v>
      </c>
      <c r="BM175" s="157"/>
    </row>
    <row r="176" spans="1:65" s="42" customFormat="1">
      <c r="A176" s="63" t="s">
        <v>409</v>
      </c>
      <c r="B176" s="63">
        <v>1673</v>
      </c>
      <c r="C176" s="63">
        <f t="shared" si="25"/>
        <v>165</v>
      </c>
      <c r="D176" s="64" t="str">
        <f t="shared" si="29"/>
        <v>Site:Engineering.Electricity.TP_1002.SECTION_1.1QF_8.BI_235</v>
      </c>
      <c r="E176" s="65">
        <v>3</v>
      </c>
      <c r="F176" s="66" t="s">
        <v>340</v>
      </c>
      <c r="I176" s="113">
        <v>102</v>
      </c>
      <c r="J176" s="109">
        <v>1</v>
      </c>
      <c r="K176" s="110" t="s">
        <v>948</v>
      </c>
      <c r="L176" s="114"/>
      <c r="M176" s="111" t="s">
        <v>949</v>
      </c>
      <c r="N176" s="112">
        <v>1</v>
      </c>
      <c r="O176" s="116">
        <v>11</v>
      </c>
      <c r="P176" s="114"/>
      <c r="Q176" s="109">
        <v>1</v>
      </c>
      <c r="BJ176" s="133" t="s">
        <v>1341</v>
      </c>
      <c r="BM176" s="157"/>
    </row>
    <row r="177" spans="1:65" s="42" customFormat="1">
      <c r="A177" s="63" t="s">
        <v>410</v>
      </c>
      <c r="B177" s="63">
        <v>1673</v>
      </c>
      <c r="C177" s="63">
        <f t="shared" si="25"/>
        <v>166</v>
      </c>
      <c r="D177" s="64" t="str">
        <f t="shared" si="29"/>
        <v>Site:Engineering.Electricity.TP_1002.SECTION_1.1QF_8.AI_235</v>
      </c>
      <c r="E177" s="65">
        <v>0</v>
      </c>
      <c r="F177" s="67" t="s">
        <v>334</v>
      </c>
      <c r="I177" s="113">
        <v>203</v>
      </c>
      <c r="J177" s="109">
        <v>1</v>
      </c>
      <c r="K177" s="110" t="s">
        <v>948</v>
      </c>
      <c r="L177" s="114"/>
      <c r="M177" s="115" t="s">
        <v>950</v>
      </c>
      <c r="N177" s="112">
        <v>16</v>
      </c>
      <c r="O177" s="116"/>
      <c r="P177" s="114"/>
      <c r="Q177" s="109">
        <v>1</v>
      </c>
      <c r="AK177" s="42" t="s">
        <v>231</v>
      </c>
      <c r="AL177" s="42">
        <v>1</v>
      </c>
      <c r="BJ177" s="133" t="s">
        <v>1342</v>
      </c>
      <c r="BM177" s="157"/>
    </row>
    <row r="178" spans="1:65" s="42" customFormat="1">
      <c r="A178" s="63" t="s">
        <v>411</v>
      </c>
      <c r="B178" s="63">
        <v>1673</v>
      </c>
      <c r="C178" s="63">
        <f t="shared" si="25"/>
        <v>167</v>
      </c>
      <c r="D178" s="64" t="str">
        <f t="shared" si="29"/>
        <v>Site:Engineering.Electricity.TP_1002.SECTION_1.1QF_8.AI_236</v>
      </c>
      <c r="E178" s="65">
        <v>0</v>
      </c>
      <c r="F178" s="67" t="s">
        <v>335</v>
      </c>
      <c r="I178" s="113">
        <v>302</v>
      </c>
      <c r="J178" s="109">
        <v>1</v>
      </c>
      <c r="K178" s="110" t="s">
        <v>948</v>
      </c>
      <c r="L178" s="114"/>
      <c r="M178" s="115" t="s">
        <v>950</v>
      </c>
      <c r="N178" s="112">
        <v>16</v>
      </c>
      <c r="O178" s="116"/>
      <c r="P178" s="114"/>
      <c r="Q178" s="109">
        <v>1</v>
      </c>
      <c r="AK178" s="42" t="s">
        <v>231</v>
      </c>
      <c r="AL178" s="42">
        <v>1</v>
      </c>
      <c r="BJ178" s="133" t="s">
        <v>1343</v>
      </c>
      <c r="BM178" s="157"/>
    </row>
    <row r="179" spans="1:65" s="42" customFormat="1">
      <c r="A179" s="63" t="s">
        <v>412</v>
      </c>
      <c r="B179" s="63">
        <v>1673</v>
      </c>
      <c r="C179" s="63">
        <f t="shared" si="25"/>
        <v>168</v>
      </c>
      <c r="D179" s="64" t="str">
        <f t="shared" si="29"/>
        <v>Site:Engineering.Electricity.TP_1002.SECTION_1.1QF_8.AI_237</v>
      </c>
      <c r="E179" s="65">
        <v>0</v>
      </c>
      <c r="F179" s="67" t="s">
        <v>336</v>
      </c>
      <c r="I179" s="113">
        <v>402</v>
      </c>
      <c r="J179" s="109">
        <v>1</v>
      </c>
      <c r="K179" s="110" t="s">
        <v>948</v>
      </c>
      <c r="L179" s="114"/>
      <c r="M179" s="115" t="s">
        <v>950</v>
      </c>
      <c r="N179" s="112">
        <v>16</v>
      </c>
      <c r="O179" s="116"/>
      <c r="P179" s="114"/>
      <c r="Q179" s="109">
        <v>1</v>
      </c>
      <c r="AK179" s="42" t="s">
        <v>231</v>
      </c>
      <c r="AL179" s="42">
        <v>1</v>
      </c>
      <c r="BJ179" s="133" t="s">
        <v>1344</v>
      </c>
      <c r="BM179" s="157"/>
    </row>
    <row r="180" spans="1:65" s="56" customFormat="1" ht="13.5" customHeight="1">
      <c r="A180" s="53" t="s">
        <v>413</v>
      </c>
      <c r="B180" s="19">
        <v>1</v>
      </c>
      <c r="C180" s="19">
        <f t="shared" si="25"/>
        <v>169</v>
      </c>
      <c r="D180" s="54" t="str">
        <f>CONCATENATE(D$109,".",A$180)</f>
        <v>Site:Engineering.Electricity.TP_1002.SECTION_1.1QF_9</v>
      </c>
      <c r="E180" s="55"/>
      <c r="F180" s="53" t="s">
        <v>414</v>
      </c>
      <c r="I180" s="73"/>
      <c r="J180" s="2"/>
      <c r="K180" s="15"/>
      <c r="L180" s="15"/>
      <c r="M180" s="74"/>
      <c r="N180" s="2"/>
      <c r="O180" s="83"/>
      <c r="P180" s="15"/>
      <c r="Q180" s="2"/>
      <c r="AG180" s="57"/>
      <c r="BM180" s="161"/>
    </row>
    <row r="181" spans="1:65" s="42" customFormat="1">
      <c r="A181" s="62" t="s">
        <v>415</v>
      </c>
      <c r="B181" s="63">
        <v>1673</v>
      </c>
      <c r="C181" s="63">
        <f t="shared" si="25"/>
        <v>170</v>
      </c>
      <c r="D181" s="64" t="str">
        <f>CONCATENATE(D$180,".",A181)</f>
        <v>Site:Engineering.Electricity.TP_1002.SECTION_1.1QF_9.BI_243</v>
      </c>
      <c r="E181" s="65">
        <v>3</v>
      </c>
      <c r="F181" s="66" t="s">
        <v>338</v>
      </c>
      <c r="I181" s="108">
        <v>102</v>
      </c>
      <c r="J181" s="109">
        <v>1</v>
      </c>
      <c r="K181" s="110" t="s">
        <v>948</v>
      </c>
      <c r="L181" s="111"/>
      <c r="M181" s="111" t="s">
        <v>949</v>
      </c>
      <c r="N181" s="112">
        <v>1</v>
      </c>
      <c r="O181" s="108">
        <v>8</v>
      </c>
      <c r="P181" s="111"/>
      <c r="Q181" s="109">
        <v>1</v>
      </c>
      <c r="BJ181" s="133" t="s">
        <v>1345</v>
      </c>
      <c r="BM181" s="157"/>
    </row>
    <row r="182" spans="1:65" s="42" customFormat="1">
      <c r="A182" s="63" t="s">
        <v>416</v>
      </c>
      <c r="B182" s="63">
        <v>1673</v>
      </c>
      <c r="C182" s="63">
        <f t="shared" si="25"/>
        <v>171</v>
      </c>
      <c r="D182" s="64" t="str">
        <f t="shared" ref="D182:D186" si="30">CONCATENATE(D$180,".",A182)</f>
        <v>Site:Engineering.Electricity.TP_1002.SECTION_1.1QF_9.BI_244</v>
      </c>
      <c r="E182" s="65">
        <v>3</v>
      </c>
      <c r="F182" s="66" t="s">
        <v>339</v>
      </c>
      <c r="I182" s="108">
        <v>102</v>
      </c>
      <c r="J182" s="109">
        <v>1</v>
      </c>
      <c r="K182" s="110" t="s">
        <v>948</v>
      </c>
      <c r="L182" s="111"/>
      <c r="M182" s="111" t="s">
        <v>949</v>
      </c>
      <c r="N182" s="112">
        <v>1</v>
      </c>
      <c r="O182" s="108">
        <v>9</v>
      </c>
      <c r="P182" s="111"/>
      <c r="Q182" s="109">
        <v>1</v>
      </c>
      <c r="BJ182" s="133" t="s">
        <v>1346</v>
      </c>
      <c r="BM182" s="157"/>
    </row>
    <row r="183" spans="1:65" s="42" customFormat="1">
      <c r="A183" s="63" t="s">
        <v>417</v>
      </c>
      <c r="B183" s="63">
        <v>1673</v>
      </c>
      <c r="C183" s="63">
        <f t="shared" si="25"/>
        <v>172</v>
      </c>
      <c r="D183" s="64" t="str">
        <f t="shared" si="30"/>
        <v>Site:Engineering.Electricity.TP_1002.SECTION_1.1QF_9.BI_245</v>
      </c>
      <c r="E183" s="65">
        <v>3</v>
      </c>
      <c r="F183" s="66" t="s">
        <v>340</v>
      </c>
      <c r="I183" s="113">
        <v>102</v>
      </c>
      <c r="J183" s="109">
        <v>1</v>
      </c>
      <c r="K183" s="110" t="s">
        <v>948</v>
      </c>
      <c r="L183" s="114"/>
      <c r="M183" s="111" t="s">
        <v>949</v>
      </c>
      <c r="N183" s="112">
        <v>1</v>
      </c>
      <c r="O183" s="116">
        <v>11</v>
      </c>
      <c r="P183" s="114"/>
      <c r="Q183" s="109">
        <v>1</v>
      </c>
      <c r="BJ183" s="133" t="s">
        <v>1347</v>
      </c>
      <c r="BM183" s="157"/>
    </row>
    <row r="184" spans="1:65" s="42" customFormat="1">
      <c r="A184" s="63" t="s">
        <v>418</v>
      </c>
      <c r="B184" s="63">
        <v>1673</v>
      </c>
      <c r="C184" s="63">
        <f t="shared" si="25"/>
        <v>173</v>
      </c>
      <c r="D184" s="64" t="str">
        <f t="shared" si="30"/>
        <v>Site:Engineering.Electricity.TP_1002.SECTION_1.1QF_9.AI_245</v>
      </c>
      <c r="E184" s="65">
        <v>0</v>
      </c>
      <c r="F184" s="67" t="s">
        <v>334</v>
      </c>
      <c r="I184" s="113">
        <v>203</v>
      </c>
      <c r="J184" s="109">
        <v>1</v>
      </c>
      <c r="K184" s="110" t="s">
        <v>948</v>
      </c>
      <c r="L184" s="114"/>
      <c r="M184" s="115" t="s">
        <v>950</v>
      </c>
      <c r="N184" s="112">
        <v>16</v>
      </c>
      <c r="O184" s="116"/>
      <c r="P184" s="114"/>
      <c r="Q184" s="109">
        <v>1</v>
      </c>
      <c r="AK184" s="42" t="s">
        <v>231</v>
      </c>
      <c r="AL184" s="42">
        <v>1</v>
      </c>
      <c r="BJ184" s="133" t="s">
        <v>1348</v>
      </c>
      <c r="BM184" s="157"/>
    </row>
    <row r="185" spans="1:65" s="42" customFormat="1">
      <c r="A185" s="63" t="s">
        <v>419</v>
      </c>
      <c r="B185" s="63">
        <v>1673</v>
      </c>
      <c r="C185" s="63">
        <f t="shared" si="25"/>
        <v>174</v>
      </c>
      <c r="D185" s="64" t="str">
        <f t="shared" si="30"/>
        <v>Site:Engineering.Electricity.TP_1002.SECTION_1.1QF_9.AI_246</v>
      </c>
      <c r="E185" s="65">
        <v>0</v>
      </c>
      <c r="F185" s="67" t="s">
        <v>335</v>
      </c>
      <c r="I185" s="113">
        <v>302</v>
      </c>
      <c r="J185" s="109">
        <v>1</v>
      </c>
      <c r="K185" s="110" t="s">
        <v>948</v>
      </c>
      <c r="L185" s="114"/>
      <c r="M185" s="115" t="s">
        <v>950</v>
      </c>
      <c r="N185" s="112">
        <v>16</v>
      </c>
      <c r="O185" s="116"/>
      <c r="P185" s="114"/>
      <c r="Q185" s="109">
        <v>1</v>
      </c>
      <c r="AK185" s="42" t="s">
        <v>231</v>
      </c>
      <c r="AL185" s="42">
        <v>1</v>
      </c>
      <c r="BJ185" s="133" t="s">
        <v>1349</v>
      </c>
      <c r="BM185" s="157"/>
    </row>
    <row r="186" spans="1:65" s="42" customFormat="1">
      <c r="A186" s="63" t="s">
        <v>420</v>
      </c>
      <c r="B186" s="63">
        <v>1673</v>
      </c>
      <c r="C186" s="63">
        <f t="shared" si="25"/>
        <v>175</v>
      </c>
      <c r="D186" s="64" t="str">
        <f t="shared" si="30"/>
        <v>Site:Engineering.Electricity.TP_1002.SECTION_1.1QF_9.AI_247</v>
      </c>
      <c r="E186" s="65">
        <v>0</v>
      </c>
      <c r="F186" s="67" t="s">
        <v>336</v>
      </c>
      <c r="I186" s="113">
        <v>402</v>
      </c>
      <c r="J186" s="109">
        <v>1</v>
      </c>
      <c r="K186" s="110" t="s">
        <v>948</v>
      </c>
      <c r="L186" s="114"/>
      <c r="M186" s="115" t="s">
        <v>950</v>
      </c>
      <c r="N186" s="112">
        <v>16</v>
      </c>
      <c r="O186" s="116"/>
      <c r="P186" s="114"/>
      <c r="Q186" s="109">
        <v>1</v>
      </c>
      <c r="AK186" s="42" t="s">
        <v>231</v>
      </c>
      <c r="AL186" s="42">
        <v>1</v>
      </c>
      <c r="BJ186" s="133" t="s">
        <v>1350</v>
      </c>
      <c r="BM186" s="157"/>
    </row>
    <row r="187" spans="1:65" s="56" customFormat="1" ht="13.5" customHeight="1">
      <c r="A187" s="53" t="s">
        <v>421</v>
      </c>
      <c r="B187" s="19">
        <v>1</v>
      </c>
      <c r="C187" s="19">
        <f t="shared" si="25"/>
        <v>176</v>
      </c>
      <c r="D187" s="54" t="str">
        <f>CONCATENATE(D$109,".",A$187)</f>
        <v>Site:Engineering.Electricity.TP_1002.SECTION_1.1QF_10</v>
      </c>
      <c r="E187" s="55"/>
      <c r="F187" s="53" t="s">
        <v>422</v>
      </c>
      <c r="I187" s="73"/>
      <c r="J187" s="2"/>
      <c r="K187" s="15"/>
      <c r="L187" s="15"/>
      <c r="M187" s="74"/>
      <c r="N187" s="2"/>
      <c r="O187" s="83"/>
      <c r="P187" s="15"/>
      <c r="Q187" s="2"/>
      <c r="AG187" s="57"/>
      <c r="BM187" s="161"/>
    </row>
    <row r="188" spans="1:65" s="42" customFormat="1">
      <c r="A188" s="62" t="s">
        <v>423</v>
      </c>
      <c r="B188" s="63">
        <v>1673</v>
      </c>
      <c r="C188" s="63">
        <f t="shared" si="25"/>
        <v>177</v>
      </c>
      <c r="D188" s="64" t="str">
        <f>CONCATENATE(D$187,".",A188)</f>
        <v>Site:Engineering.Electricity.TP_1002.SECTION_1.1QF_10.BI_253</v>
      </c>
      <c r="E188" s="65">
        <v>3</v>
      </c>
      <c r="F188" s="66" t="s">
        <v>338</v>
      </c>
      <c r="I188" s="108">
        <v>102</v>
      </c>
      <c r="J188" s="109">
        <v>1</v>
      </c>
      <c r="K188" s="110" t="s">
        <v>948</v>
      </c>
      <c r="L188" s="111"/>
      <c r="M188" s="111" t="s">
        <v>949</v>
      </c>
      <c r="N188" s="112">
        <v>1</v>
      </c>
      <c r="O188" s="108">
        <v>8</v>
      </c>
      <c r="P188" s="111"/>
      <c r="Q188" s="109">
        <v>1</v>
      </c>
      <c r="BJ188" s="133" t="s">
        <v>1351</v>
      </c>
      <c r="BM188" s="157"/>
    </row>
    <row r="189" spans="1:65" s="42" customFormat="1">
      <c r="A189" s="63" t="s">
        <v>424</v>
      </c>
      <c r="B189" s="63">
        <v>1673</v>
      </c>
      <c r="C189" s="63">
        <f t="shared" si="25"/>
        <v>178</v>
      </c>
      <c r="D189" s="64" t="str">
        <f t="shared" ref="D189:D193" si="31">CONCATENATE(D$187,".",A189)</f>
        <v>Site:Engineering.Electricity.TP_1002.SECTION_1.1QF_10.BI_254</v>
      </c>
      <c r="E189" s="65">
        <v>3</v>
      </c>
      <c r="F189" s="66" t="s">
        <v>339</v>
      </c>
      <c r="I189" s="108">
        <v>102</v>
      </c>
      <c r="J189" s="109">
        <v>1</v>
      </c>
      <c r="K189" s="110" t="s">
        <v>948</v>
      </c>
      <c r="L189" s="111"/>
      <c r="M189" s="111" t="s">
        <v>949</v>
      </c>
      <c r="N189" s="112">
        <v>1</v>
      </c>
      <c r="O189" s="108">
        <v>9</v>
      </c>
      <c r="P189" s="111"/>
      <c r="Q189" s="109">
        <v>1</v>
      </c>
      <c r="BJ189" s="133" t="s">
        <v>1352</v>
      </c>
      <c r="BM189" s="157"/>
    </row>
    <row r="190" spans="1:65" s="42" customFormat="1">
      <c r="A190" s="63" t="s">
        <v>425</v>
      </c>
      <c r="B190" s="63">
        <v>1673</v>
      </c>
      <c r="C190" s="63">
        <f t="shared" si="25"/>
        <v>179</v>
      </c>
      <c r="D190" s="64" t="str">
        <f t="shared" si="31"/>
        <v>Site:Engineering.Electricity.TP_1002.SECTION_1.1QF_10.BI_255</v>
      </c>
      <c r="E190" s="65">
        <v>3</v>
      </c>
      <c r="F190" s="66" t="s">
        <v>340</v>
      </c>
      <c r="I190" s="113">
        <v>102</v>
      </c>
      <c r="J190" s="109">
        <v>1</v>
      </c>
      <c r="K190" s="110" t="s">
        <v>948</v>
      </c>
      <c r="L190" s="114"/>
      <c r="M190" s="111" t="s">
        <v>949</v>
      </c>
      <c r="N190" s="112">
        <v>1</v>
      </c>
      <c r="O190" s="116">
        <v>11</v>
      </c>
      <c r="P190" s="114"/>
      <c r="Q190" s="109">
        <v>1</v>
      </c>
      <c r="BJ190" s="133" t="s">
        <v>1353</v>
      </c>
      <c r="BM190" s="157"/>
    </row>
    <row r="191" spans="1:65" s="42" customFormat="1">
      <c r="A191" s="63" t="s">
        <v>426</v>
      </c>
      <c r="B191" s="63">
        <v>1673</v>
      </c>
      <c r="C191" s="63">
        <f t="shared" si="25"/>
        <v>180</v>
      </c>
      <c r="D191" s="64" t="str">
        <f t="shared" si="31"/>
        <v>Site:Engineering.Electricity.TP_1002.SECTION_1.1QF_10.AI_255</v>
      </c>
      <c r="E191" s="65">
        <v>0</v>
      </c>
      <c r="F191" s="67" t="s">
        <v>334</v>
      </c>
      <c r="I191" s="113">
        <v>203</v>
      </c>
      <c r="J191" s="109">
        <v>1</v>
      </c>
      <c r="K191" s="110" t="s">
        <v>948</v>
      </c>
      <c r="L191" s="114"/>
      <c r="M191" s="115" t="s">
        <v>950</v>
      </c>
      <c r="N191" s="112">
        <v>16</v>
      </c>
      <c r="O191" s="116"/>
      <c r="P191" s="114"/>
      <c r="Q191" s="109">
        <v>1</v>
      </c>
      <c r="AK191" s="42" t="s">
        <v>231</v>
      </c>
      <c r="AL191" s="42">
        <v>1</v>
      </c>
      <c r="BJ191" s="133" t="s">
        <v>1354</v>
      </c>
      <c r="BM191" s="157"/>
    </row>
    <row r="192" spans="1:65" s="42" customFormat="1">
      <c r="A192" s="63" t="s">
        <v>427</v>
      </c>
      <c r="B192" s="63">
        <v>1673</v>
      </c>
      <c r="C192" s="63">
        <f t="shared" si="25"/>
        <v>181</v>
      </c>
      <c r="D192" s="64" t="str">
        <f t="shared" si="31"/>
        <v>Site:Engineering.Electricity.TP_1002.SECTION_1.1QF_10.AI_256</v>
      </c>
      <c r="E192" s="65">
        <v>0</v>
      </c>
      <c r="F192" s="67" t="s">
        <v>335</v>
      </c>
      <c r="I192" s="113">
        <v>302</v>
      </c>
      <c r="J192" s="109">
        <v>1</v>
      </c>
      <c r="K192" s="110" t="s">
        <v>948</v>
      </c>
      <c r="L192" s="114"/>
      <c r="M192" s="115" t="s">
        <v>950</v>
      </c>
      <c r="N192" s="112">
        <v>16</v>
      </c>
      <c r="O192" s="116"/>
      <c r="P192" s="114"/>
      <c r="Q192" s="109">
        <v>1</v>
      </c>
      <c r="AK192" s="42" t="s">
        <v>231</v>
      </c>
      <c r="AL192" s="42">
        <v>1</v>
      </c>
      <c r="BJ192" s="133" t="s">
        <v>1355</v>
      </c>
      <c r="BM192" s="157"/>
    </row>
    <row r="193" spans="1:65" s="42" customFormat="1">
      <c r="A193" s="63" t="s">
        <v>428</v>
      </c>
      <c r="B193" s="63">
        <v>1673</v>
      </c>
      <c r="C193" s="63">
        <f t="shared" si="25"/>
        <v>182</v>
      </c>
      <c r="D193" s="64" t="str">
        <f t="shared" si="31"/>
        <v>Site:Engineering.Electricity.TP_1002.SECTION_1.1QF_10.AI_257</v>
      </c>
      <c r="E193" s="65">
        <v>0</v>
      </c>
      <c r="F193" s="67" t="s">
        <v>336</v>
      </c>
      <c r="I193" s="113">
        <v>402</v>
      </c>
      <c r="J193" s="109">
        <v>1</v>
      </c>
      <c r="K193" s="110" t="s">
        <v>948</v>
      </c>
      <c r="L193" s="114"/>
      <c r="M193" s="115" t="s">
        <v>950</v>
      </c>
      <c r="N193" s="112">
        <v>16</v>
      </c>
      <c r="O193" s="116"/>
      <c r="P193" s="114"/>
      <c r="Q193" s="109">
        <v>1</v>
      </c>
      <c r="AK193" s="42" t="s">
        <v>231</v>
      </c>
      <c r="AL193" s="42">
        <v>1</v>
      </c>
      <c r="BJ193" s="133" t="s">
        <v>1356</v>
      </c>
      <c r="BM193" s="157"/>
    </row>
    <row r="194" spans="1:65" s="56" customFormat="1" ht="13.5" customHeight="1">
      <c r="A194" s="53" t="s">
        <v>429</v>
      </c>
      <c r="B194" s="19">
        <v>1</v>
      </c>
      <c r="C194" s="19">
        <f t="shared" si="25"/>
        <v>183</v>
      </c>
      <c r="D194" s="54" t="str">
        <f>CONCATENATE(D$109,".",A$194)</f>
        <v>Site:Engineering.Electricity.TP_1002.SECTION_1.1QF_11</v>
      </c>
      <c r="E194" s="55"/>
      <c r="F194" s="53" t="s">
        <v>430</v>
      </c>
      <c r="I194" s="73"/>
      <c r="J194" s="2"/>
      <c r="K194" s="15"/>
      <c r="L194" s="15"/>
      <c r="M194" s="74"/>
      <c r="N194" s="2"/>
      <c r="O194" s="83"/>
      <c r="P194" s="15"/>
      <c r="Q194" s="2"/>
      <c r="AG194" s="57"/>
      <c r="BM194" s="161"/>
    </row>
    <row r="195" spans="1:65" s="42" customFormat="1">
      <c r="A195" s="62" t="s">
        <v>433</v>
      </c>
      <c r="B195" s="63">
        <v>1673</v>
      </c>
      <c r="C195" s="63">
        <f t="shared" si="25"/>
        <v>184</v>
      </c>
      <c r="D195" s="64" t="str">
        <f>CONCATENATE(D$194,".",A195)</f>
        <v>Site:Engineering.Electricity.TP_1002.SECTION_1.1QF_11.BI_263</v>
      </c>
      <c r="E195" s="65">
        <v>3</v>
      </c>
      <c r="F195" s="66" t="s">
        <v>338</v>
      </c>
      <c r="I195" s="108">
        <v>102</v>
      </c>
      <c r="J195" s="109">
        <v>1</v>
      </c>
      <c r="K195" s="110" t="s">
        <v>948</v>
      </c>
      <c r="L195" s="111"/>
      <c r="M195" s="111" t="s">
        <v>949</v>
      </c>
      <c r="N195" s="112">
        <v>1</v>
      </c>
      <c r="O195" s="108">
        <v>8</v>
      </c>
      <c r="P195" s="111"/>
      <c r="Q195" s="109">
        <v>1</v>
      </c>
      <c r="BJ195" s="133" t="s">
        <v>1357</v>
      </c>
      <c r="BM195" s="157"/>
    </row>
    <row r="196" spans="1:65" s="42" customFormat="1">
      <c r="A196" s="63" t="s">
        <v>434</v>
      </c>
      <c r="B196" s="63">
        <v>1673</v>
      </c>
      <c r="C196" s="63">
        <f t="shared" si="25"/>
        <v>185</v>
      </c>
      <c r="D196" s="64" t="str">
        <f t="shared" ref="D196:D200" si="32">CONCATENATE(D$194,".",A196)</f>
        <v>Site:Engineering.Electricity.TP_1002.SECTION_1.1QF_11.BI_264</v>
      </c>
      <c r="E196" s="65">
        <v>3</v>
      </c>
      <c r="F196" s="66" t="s">
        <v>339</v>
      </c>
      <c r="I196" s="108">
        <v>102</v>
      </c>
      <c r="J196" s="109">
        <v>1</v>
      </c>
      <c r="K196" s="110" t="s">
        <v>948</v>
      </c>
      <c r="L196" s="111"/>
      <c r="M196" s="111" t="s">
        <v>949</v>
      </c>
      <c r="N196" s="112">
        <v>1</v>
      </c>
      <c r="O196" s="108">
        <v>9</v>
      </c>
      <c r="P196" s="111"/>
      <c r="Q196" s="109">
        <v>1</v>
      </c>
      <c r="BJ196" s="133" t="s">
        <v>1358</v>
      </c>
      <c r="BM196" s="157"/>
    </row>
    <row r="197" spans="1:65" s="42" customFormat="1">
      <c r="A197" s="63" t="s">
        <v>435</v>
      </c>
      <c r="B197" s="63">
        <v>1673</v>
      </c>
      <c r="C197" s="63">
        <f t="shared" si="25"/>
        <v>186</v>
      </c>
      <c r="D197" s="64" t="str">
        <f t="shared" si="32"/>
        <v>Site:Engineering.Electricity.TP_1002.SECTION_1.1QF_11.BI_265</v>
      </c>
      <c r="E197" s="65">
        <v>3</v>
      </c>
      <c r="F197" s="66" t="s">
        <v>340</v>
      </c>
      <c r="I197" s="113">
        <v>102</v>
      </c>
      <c r="J197" s="109">
        <v>1</v>
      </c>
      <c r="K197" s="110" t="s">
        <v>948</v>
      </c>
      <c r="L197" s="114"/>
      <c r="M197" s="111" t="s">
        <v>949</v>
      </c>
      <c r="N197" s="112">
        <v>1</v>
      </c>
      <c r="O197" s="116">
        <v>11</v>
      </c>
      <c r="P197" s="114"/>
      <c r="Q197" s="109">
        <v>1</v>
      </c>
      <c r="BJ197" s="133" t="s">
        <v>1359</v>
      </c>
      <c r="BM197" s="157"/>
    </row>
    <row r="198" spans="1:65" s="42" customFormat="1">
      <c r="A198" s="63" t="s">
        <v>436</v>
      </c>
      <c r="B198" s="63">
        <v>1673</v>
      </c>
      <c r="C198" s="63">
        <f t="shared" si="25"/>
        <v>187</v>
      </c>
      <c r="D198" s="64" t="str">
        <f t="shared" si="32"/>
        <v>Site:Engineering.Electricity.TP_1002.SECTION_1.1QF_11.AI_265</v>
      </c>
      <c r="E198" s="65">
        <v>0</v>
      </c>
      <c r="F198" s="67" t="s">
        <v>334</v>
      </c>
      <c r="I198" s="113">
        <v>203</v>
      </c>
      <c r="J198" s="109">
        <v>1</v>
      </c>
      <c r="K198" s="110" t="s">
        <v>948</v>
      </c>
      <c r="L198" s="114"/>
      <c r="M198" s="115" t="s">
        <v>950</v>
      </c>
      <c r="N198" s="112">
        <v>16</v>
      </c>
      <c r="O198" s="116"/>
      <c r="P198" s="114"/>
      <c r="Q198" s="109">
        <v>1</v>
      </c>
      <c r="AK198" s="42" t="s">
        <v>231</v>
      </c>
      <c r="AL198" s="42">
        <v>1</v>
      </c>
      <c r="BJ198" s="133" t="s">
        <v>1360</v>
      </c>
      <c r="BM198" s="157"/>
    </row>
    <row r="199" spans="1:65" s="42" customFormat="1">
      <c r="A199" s="63" t="s">
        <v>437</v>
      </c>
      <c r="B199" s="63">
        <v>1673</v>
      </c>
      <c r="C199" s="63">
        <f t="shared" si="25"/>
        <v>188</v>
      </c>
      <c r="D199" s="64" t="str">
        <f t="shared" si="32"/>
        <v>Site:Engineering.Electricity.TP_1002.SECTION_1.1QF_11.AI_266</v>
      </c>
      <c r="E199" s="65">
        <v>0</v>
      </c>
      <c r="F199" s="67" t="s">
        <v>335</v>
      </c>
      <c r="I199" s="113">
        <v>302</v>
      </c>
      <c r="J199" s="109">
        <v>1</v>
      </c>
      <c r="K199" s="110" t="s">
        <v>948</v>
      </c>
      <c r="L199" s="114"/>
      <c r="M199" s="115" t="s">
        <v>950</v>
      </c>
      <c r="N199" s="112">
        <v>16</v>
      </c>
      <c r="O199" s="116"/>
      <c r="P199" s="114"/>
      <c r="Q199" s="109">
        <v>1</v>
      </c>
      <c r="AK199" s="42" t="s">
        <v>231</v>
      </c>
      <c r="AL199" s="42">
        <v>1</v>
      </c>
      <c r="BJ199" s="133" t="s">
        <v>1361</v>
      </c>
      <c r="BM199" s="157"/>
    </row>
    <row r="200" spans="1:65" s="42" customFormat="1">
      <c r="A200" s="63" t="s">
        <v>438</v>
      </c>
      <c r="B200" s="63">
        <v>1673</v>
      </c>
      <c r="C200" s="63">
        <f t="shared" si="25"/>
        <v>189</v>
      </c>
      <c r="D200" s="64" t="str">
        <f t="shared" si="32"/>
        <v>Site:Engineering.Electricity.TP_1002.SECTION_1.1QF_11.AI_267</v>
      </c>
      <c r="E200" s="65">
        <v>0</v>
      </c>
      <c r="F200" s="67" t="s">
        <v>336</v>
      </c>
      <c r="I200" s="113">
        <v>402</v>
      </c>
      <c r="J200" s="109">
        <v>1</v>
      </c>
      <c r="K200" s="110" t="s">
        <v>948</v>
      </c>
      <c r="L200" s="114"/>
      <c r="M200" s="115" t="s">
        <v>950</v>
      </c>
      <c r="N200" s="112">
        <v>16</v>
      </c>
      <c r="O200" s="116"/>
      <c r="P200" s="114"/>
      <c r="Q200" s="109">
        <v>1</v>
      </c>
      <c r="AK200" s="42" t="s">
        <v>231</v>
      </c>
      <c r="AL200" s="42">
        <v>1</v>
      </c>
      <c r="BJ200" s="133" t="s">
        <v>1362</v>
      </c>
      <c r="BM200" s="157"/>
    </row>
    <row r="201" spans="1:65" s="56" customFormat="1" ht="13.5" customHeight="1">
      <c r="A201" s="53" t="s">
        <v>431</v>
      </c>
      <c r="B201" s="19">
        <v>1</v>
      </c>
      <c r="C201" s="19">
        <f t="shared" si="25"/>
        <v>190</v>
      </c>
      <c r="D201" s="54" t="str">
        <f>CONCATENATE(D$109,".",A$201)</f>
        <v>Site:Engineering.Electricity.TP_1002.SECTION_1.1QF_12</v>
      </c>
      <c r="E201" s="55"/>
      <c r="F201" s="53" t="s">
        <v>432</v>
      </c>
      <c r="I201" s="84"/>
      <c r="J201" s="2"/>
      <c r="K201" s="15"/>
      <c r="L201" s="15"/>
      <c r="M201" s="74"/>
      <c r="N201" s="2"/>
      <c r="O201" s="85"/>
      <c r="P201" s="15"/>
      <c r="Q201" s="86"/>
      <c r="AG201" s="57"/>
      <c r="BM201" s="161"/>
    </row>
    <row r="202" spans="1:65" s="42" customFormat="1">
      <c r="A202" s="62" t="s">
        <v>439</v>
      </c>
      <c r="B202" s="63">
        <v>1673</v>
      </c>
      <c r="C202" s="63">
        <f t="shared" si="25"/>
        <v>191</v>
      </c>
      <c r="D202" s="64" t="str">
        <f>CONCATENATE(D$201,".",A202)</f>
        <v>Site:Engineering.Electricity.TP_1002.SECTION_1.1QF_12.BI_273</v>
      </c>
      <c r="E202" s="65">
        <v>3</v>
      </c>
      <c r="F202" s="66" t="s">
        <v>338</v>
      </c>
      <c r="I202" s="108">
        <v>102</v>
      </c>
      <c r="J202" s="109">
        <v>1</v>
      </c>
      <c r="K202" s="110" t="s">
        <v>948</v>
      </c>
      <c r="L202" s="111"/>
      <c r="M202" s="111" t="s">
        <v>949</v>
      </c>
      <c r="N202" s="112">
        <v>1</v>
      </c>
      <c r="O202" s="108">
        <v>8</v>
      </c>
      <c r="P202" s="111"/>
      <c r="Q202" s="109">
        <v>1</v>
      </c>
      <c r="BJ202" s="133" t="s">
        <v>1363</v>
      </c>
      <c r="BM202" s="157"/>
    </row>
    <row r="203" spans="1:65" s="42" customFormat="1">
      <c r="A203" s="63" t="s">
        <v>440</v>
      </c>
      <c r="B203" s="63">
        <v>1673</v>
      </c>
      <c r="C203" s="63">
        <f t="shared" si="25"/>
        <v>192</v>
      </c>
      <c r="D203" s="64" t="str">
        <f t="shared" ref="D203:D207" si="33">CONCATENATE(D$201,".",A203)</f>
        <v>Site:Engineering.Electricity.TP_1002.SECTION_1.1QF_12.BI_274</v>
      </c>
      <c r="E203" s="65">
        <v>3</v>
      </c>
      <c r="F203" s="66" t="s">
        <v>339</v>
      </c>
      <c r="I203" s="108">
        <v>102</v>
      </c>
      <c r="J203" s="109">
        <v>1</v>
      </c>
      <c r="K203" s="110" t="s">
        <v>948</v>
      </c>
      <c r="L203" s="111"/>
      <c r="M203" s="111" t="s">
        <v>949</v>
      </c>
      <c r="N203" s="112">
        <v>1</v>
      </c>
      <c r="O203" s="108">
        <v>9</v>
      </c>
      <c r="P203" s="111"/>
      <c r="Q203" s="109">
        <v>1</v>
      </c>
      <c r="BJ203" s="133" t="s">
        <v>1364</v>
      </c>
      <c r="BM203" s="157"/>
    </row>
    <row r="204" spans="1:65" s="42" customFormat="1">
      <c r="A204" s="63" t="s">
        <v>441</v>
      </c>
      <c r="B204" s="63">
        <v>1673</v>
      </c>
      <c r="C204" s="63">
        <f t="shared" si="25"/>
        <v>193</v>
      </c>
      <c r="D204" s="64" t="str">
        <f t="shared" si="33"/>
        <v>Site:Engineering.Electricity.TP_1002.SECTION_1.1QF_12.BI_275</v>
      </c>
      <c r="E204" s="65">
        <v>3</v>
      </c>
      <c r="F204" s="66" t="s">
        <v>340</v>
      </c>
      <c r="I204" s="113">
        <v>102</v>
      </c>
      <c r="J204" s="109">
        <v>1</v>
      </c>
      <c r="K204" s="110" t="s">
        <v>948</v>
      </c>
      <c r="L204" s="114"/>
      <c r="M204" s="111" t="s">
        <v>949</v>
      </c>
      <c r="N204" s="112">
        <v>1</v>
      </c>
      <c r="O204" s="116">
        <v>11</v>
      </c>
      <c r="P204" s="114"/>
      <c r="Q204" s="109">
        <v>1</v>
      </c>
      <c r="BJ204" s="133" t="s">
        <v>1365</v>
      </c>
      <c r="BM204" s="157"/>
    </row>
    <row r="205" spans="1:65" s="42" customFormat="1">
      <c r="A205" s="63" t="s">
        <v>442</v>
      </c>
      <c r="B205" s="63">
        <v>1673</v>
      </c>
      <c r="C205" s="63">
        <f t="shared" si="25"/>
        <v>194</v>
      </c>
      <c r="D205" s="64" t="str">
        <f t="shared" si="33"/>
        <v>Site:Engineering.Electricity.TP_1002.SECTION_1.1QF_12.AI_275</v>
      </c>
      <c r="E205" s="65">
        <v>0</v>
      </c>
      <c r="F205" s="67" t="s">
        <v>334</v>
      </c>
      <c r="I205" s="113">
        <v>203</v>
      </c>
      <c r="J205" s="109">
        <v>1</v>
      </c>
      <c r="K205" s="110" t="s">
        <v>948</v>
      </c>
      <c r="L205" s="114"/>
      <c r="M205" s="115" t="s">
        <v>950</v>
      </c>
      <c r="N205" s="112">
        <v>16</v>
      </c>
      <c r="O205" s="116"/>
      <c r="P205" s="114"/>
      <c r="Q205" s="109">
        <v>1</v>
      </c>
      <c r="AK205" s="42" t="s">
        <v>231</v>
      </c>
      <c r="AL205" s="42">
        <v>1</v>
      </c>
      <c r="BJ205" s="133" t="s">
        <v>1366</v>
      </c>
      <c r="BM205" s="157"/>
    </row>
    <row r="206" spans="1:65" s="42" customFormat="1">
      <c r="A206" s="63" t="s">
        <v>443</v>
      </c>
      <c r="B206" s="63">
        <v>1673</v>
      </c>
      <c r="C206" s="63">
        <f t="shared" si="25"/>
        <v>195</v>
      </c>
      <c r="D206" s="64" t="str">
        <f t="shared" si="33"/>
        <v>Site:Engineering.Electricity.TP_1002.SECTION_1.1QF_12.AI_276</v>
      </c>
      <c r="E206" s="65">
        <v>0</v>
      </c>
      <c r="F206" s="67" t="s">
        <v>335</v>
      </c>
      <c r="I206" s="113">
        <v>302</v>
      </c>
      <c r="J206" s="109">
        <v>1</v>
      </c>
      <c r="K206" s="110" t="s">
        <v>948</v>
      </c>
      <c r="L206" s="114"/>
      <c r="M206" s="115" t="s">
        <v>950</v>
      </c>
      <c r="N206" s="112">
        <v>16</v>
      </c>
      <c r="O206" s="116"/>
      <c r="P206" s="114"/>
      <c r="Q206" s="109">
        <v>1</v>
      </c>
      <c r="AK206" s="42" t="s">
        <v>231</v>
      </c>
      <c r="AL206" s="42">
        <v>1</v>
      </c>
      <c r="BJ206" s="133" t="s">
        <v>1367</v>
      </c>
      <c r="BM206" s="157"/>
    </row>
    <row r="207" spans="1:65" s="42" customFormat="1" ht="20.25" customHeight="1">
      <c r="A207" s="63" t="s">
        <v>444</v>
      </c>
      <c r="B207" s="63">
        <v>1673</v>
      </c>
      <c r="C207" s="63">
        <f t="shared" si="25"/>
        <v>196</v>
      </c>
      <c r="D207" s="64" t="str">
        <f t="shared" si="33"/>
        <v>Site:Engineering.Electricity.TP_1002.SECTION_1.1QF_12.AI_277</v>
      </c>
      <c r="E207" s="65">
        <v>0</v>
      </c>
      <c r="F207" s="67" t="s">
        <v>336</v>
      </c>
      <c r="I207" s="113">
        <v>402</v>
      </c>
      <c r="J207" s="109">
        <v>1</v>
      </c>
      <c r="K207" s="110" t="s">
        <v>948</v>
      </c>
      <c r="L207" s="114"/>
      <c r="M207" s="115" t="s">
        <v>950</v>
      </c>
      <c r="N207" s="112">
        <v>16</v>
      </c>
      <c r="O207" s="116"/>
      <c r="P207" s="114"/>
      <c r="Q207" s="109">
        <v>1</v>
      </c>
      <c r="AK207" s="42" t="s">
        <v>231</v>
      </c>
      <c r="AL207" s="42">
        <v>1</v>
      </c>
      <c r="BJ207" s="133" t="s">
        <v>1368</v>
      </c>
      <c r="BM207" s="157"/>
    </row>
    <row r="208" spans="1:65" s="56" customFormat="1" ht="13.5" customHeight="1">
      <c r="A208" s="53" t="s">
        <v>445</v>
      </c>
      <c r="B208" s="19">
        <v>1</v>
      </c>
      <c r="C208" s="19">
        <f t="shared" si="25"/>
        <v>197</v>
      </c>
      <c r="D208" s="54" t="str">
        <f>CONCATENATE(D$109,".",A$208)</f>
        <v>Site:Engineering.Electricity.TP_1002.SECTION_1.1QF_13</v>
      </c>
      <c r="E208" s="55"/>
      <c r="F208" s="53" t="s">
        <v>446</v>
      </c>
      <c r="I208" s="73"/>
      <c r="J208" s="2"/>
      <c r="K208" s="15"/>
      <c r="L208" s="15"/>
      <c r="M208" s="74"/>
      <c r="N208" s="2"/>
      <c r="O208" s="82"/>
      <c r="P208" s="15"/>
      <c r="Q208" s="2"/>
      <c r="AG208" s="57"/>
      <c r="BM208" s="161"/>
    </row>
    <row r="209" spans="1:65" s="42" customFormat="1">
      <c r="A209" s="62" t="s">
        <v>447</v>
      </c>
      <c r="B209" s="63">
        <v>1673</v>
      </c>
      <c r="C209" s="63">
        <f t="shared" si="25"/>
        <v>198</v>
      </c>
      <c r="D209" s="64" t="str">
        <f>CONCATENATE(D$208,".",A209)</f>
        <v>Site:Engineering.Electricity.TP_1002.SECTION_1.1QF_13.BI_283</v>
      </c>
      <c r="E209" s="65">
        <v>3</v>
      </c>
      <c r="F209" s="66" t="s">
        <v>338</v>
      </c>
      <c r="I209" s="108">
        <v>102</v>
      </c>
      <c r="J209" s="109">
        <v>1</v>
      </c>
      <c r="K209" s="110" t="s">
        <v>948</v>
      </c>
      <c r="L209" s="111"/>
      <c r="M209" s="111" t="s">
        <v>949</v>
      </c>
      <c r="N209" s="112">
        <v>1</v>
      </c>
      <c r="O209" s="108">
        <v>8</v>
      </c>
      <c r="P209" s="111"/>
      <c r="Q209" s="109">
        <v>1</v>
      </c>
      <c r="BJ209" s="133" t="s">
        <v>1369</v>
      </c>
      <c r="BM209" s="157"/>
    </row>
    <row r="210" spans="1:65" s="42" customFormat="1">
      <c r="A210" s="63" t="s">
        <v>448</v>
      </c>
      <c r="B210" s="63">
        <v>1673</v>
      </c>
      <c r="C210" s="63">
        <f t="shared" si="25"/>
        <v>199</v>
      </c>
      <c r="D210" s="64" t="str">
        <f t="shared" ref="D210:D214" si="34">CONCATENATE(D$208,".",A210)</f>
        <v>Site:Engineering.Electricity.TP_1002.SECTION_1.1QF_13.BI_284</v>
      </c>
      <c r="E210" s="65">
        <v>3</v>
      </c>
      <c r="F210" s="66" t="s">
        <v>339</v>
      </c>
      <c r="I210" s="108">
        <v>102</v>
      </c>
      <c r="J210" s="109">
        <v>1</v>
      </c>
      <c r="K210" s="110" t="s">
        <v>948</v>
      </c>
      <c r="L210" s="111"/>
      <c r="M210" s="111" t="s">
        <v>949</v>
      </c>
      <c r="N210" s="112">
        <v>1</v>
      </c>
      <c r="O210" s="108">
        <v>9</v>
      </c>
      <c r="P210" s="111"/>
      <c r="Q210" s="109">
        <v>1</v>
      </c>
      <c r="BJ210" s="133" t="s">
        <v>1370</v>
      </c>
      <c r="BM210" s="157"/>
    </row>
    <row r="211" spans="1:65" s="42" customFormat="1">
      <c r="A211" s="63" t="s">
        <v>449</v>
      </c>
      <c r="B211" s="63">
        <v>1673</v>
      </c>
      <c r="C211" s="63">
        <f t="shared" si="25"/>
        <v>200</v>
      </c>
      <c r="D211" s="64" t="str">
        <f t="shared" si="34"/>
        <v>Site:Engineering.Electricity.TP_1002.SECTION_1.1QF_13.BI_285</v>
      </c>
      <c r="E211" s="65">
        <v>3</v>
      </c>
      <c r="F211" s="66" t="s">
        <v>340</v>
      </c>
      <c r="I211" s="113">
        <v>102</v>
      </c>
      <c r="J211" s="109">
        <v>1</v>
      </c>
      <c r="K211" s="110" t="s">
        <v>948</v>
      </c>
      <c r="L211" s="114"/>
      <c r="M211" s="111" t="s">
        <v>949</v>
      </c>
      <c r="N211" s="112">
        <v>1</v>
      </c>
      <c r="O211" s="116">
        <v>11</v>
      </c>
      <c r="P211" s="114"/>
      <c r="Q211" s="109">
        <v>1</v>
      </c>
      <c r="BJ211" s="133" t="s">
        <v>1371</v>
      </c>
      <c r="BM211" s="157"/>
    </row>
    <row r="212" spans="1:65" s="42" customFormat="1">
      <c r="A212" s="63" t="s">
        <v>450</v>
      </c>
      <c r="B212" s="63">
        <v>1673</v>
      </c>
      <c r="C212" s="63">
        <f t="shared" si="25"/>
        <v>201</v>
      </c>
      <c r="D212" s="64" t="str">
        <f t="shared" si="34"/>
        <v>Site:Engineering.Electricity.TP_1002.SECTION_1.1QF_13.AI_285</v>
      </c>
      <c r="E212" s="65">
        <v>0</v>
      </c>
      <c r="F212" s="67" t="s">
        <v>334</v>
      </c>
      <c r="I212" s="113">
        <v>203</v>
      </c>
      <c r="J212" s="109">
        <v>1</v>
      </c>
      <c r="K212" s="110" t="s">
        <v>948</v>
      </c>
      <c r="L212" s="114"/>
      <c r="M212" s="115" t="s">
        <v>950</v>
      </c>
      <c r="N212" s="112">
        <v>16</v>
      </c>
      <c r="O212" s="116"/>
      <c r="P212" s="114"/>
      <c r="Q212" s="109">
        <v>1</v>
      </c>
      <c r="AK212" s="42" t="s">
        <v>231</v>
      </c>
      <c r="AL212" s="42">
        <v>1</v>
      </c>
      <c r="BJ212" s="133" t="s">
        <v>1372</v>
      </c>
      <c r="BM212" s="157"/>
    </row>
    <row r="213" spans="1:65" s="42" customFormat="1">
      <c r="A213" s="63" t="s">
        <v>451</v>
      </c>
      <c r="B213" s="63">
        <v>1673</v>
      </c>
      <c r="C213" s="63">
        <f t="shared" ref="C213:C276" si="35">SUM(C212,1)</f>
        <v>202</v>
      </c>
      <c r="D213" s="64" t="str">
        <f t="shared" si="34"/>
        <v>Site:Engineering.Electricity.TP_1002.SECTION_1.1QF_13.AI_286</v>
      </c>
      <c r="E213" s="65">
        <v>0</v>
      </c>
      <c r="F213" s="67" t="s">
        <v>335</v>
      </c>
      <c r="I213" s="113">
        <v>302</v>
      </c>
      <c r="J213" s="109">
        <v>1</v>
      </c>
      <c r="K213" s="110" t="s">
        <v>948</v>
      </c>
      <c r="L213" s="114"/>
      <c r="M213" s="115" t="s">
        <v>950</v>
      </c>
      <c r="N213" s="112">
        <v>16</v>
      </c>
      <c r="O213" s="116"/>
      <c r="P213" s="114"/>
      <c r="Q213" s="109">
        <v>1</v>
      </c>
      <c r="AK213" s="42" t="s">
        <v>231</v>
      </c>
      <c r="AL213" s="42">
        <v>1</v>
      </c>
      <c r="BJ213" s="133" t="s">
        <v>1373</v>
      </c>
      <c r="BM213" s="157"/>
    </row>
    <row r="214" spans="1:65" s="42" customFormat="1">
      <c r="A214" s="63" t="s">
        <v>452</v>
      </c>
      <c r="B214" s="63">
        <v>1673</v>
      </c>
      <c r="C214" s="63">
        <f t="shared" si="35"/>
        <v>203</v>
      </c>
      <c r="D214" s="64" t="str">
        <f t="shared" si="34"/>
        <v>Site:Engineering.Electricity.TP_1002.SECTION_1.1QF_13.AI_287</v>
      </c>
      <c r="E214" s="65">
        <v>0</v>
      </c>
      <c r="F214" s="67" t="s">
        <v>336</v>
      </c>
      <c r="I214" s="113">
        <v>402</v>
      </c>
      <c r="J214" s="109">
        <v>1</v>
      </c>
      <c r="K214" s="110" t="s">
        <v>948</v>
      </c>
      <c r="L214" s="114"/>
      <c r="M214" s="115" t="s">
        <v>950</v>
      </c>
      <c r="N214" s="112">
        <v>16</v>
      </c>
      <c r="O214" s="116"/>
      <c r="P214" s="114"/>
      <c r="Q214" s="109">
        <v>1</v>
      </c>
      <c r="AK214" s="42" t="s">
        <v>231</v>
      </c>
      <c r="AL214" s="42">
        <v>1</v>
      </c>
      <c r="BJ214" s="133" t="s">
        <v>1374</v>
      </c>
      <c r="BM214" s="157"/>
    </row>
    <row r="215" spans="1:65" s="56" customFormat="1" ht="13.5" customHeight="1">
      <c r="A215" s="53" t="s">
        <v>453</v>
      </c>
      <c r="B215" s="19">
        <v>1</v>
      </c>
      <c r="C215" s="19">
        <f t="shared" si="35"/>
        <v>204</v>
      </c>
      <c r="D215" s="54" t="str">
        <f>CONCATENATE(D$109,".",A$215)</f>
        <v>Site:Engineering.Electricity.TP_1002.SECTION_1.1QF_14</v>
      </c>
      <c r="E215" s="55"/>
      <c r="F215" s="53" t="s">
        <v>454</v>
      </c>
      <c r="I215" s="73"/>
      <c r="J215" s="2"/>
      <c r="K215" s="15"/>
      <c r="L215" s="15"/>
      <c r="M215" s="74"/>
      <c r="N215" s="2"/>
      <c r="O215" s="82"/>
      <c r="P215" s="15"/>
      <c r="Q215" s="2"/>
      <c r="AG215" s="57"/>
      <c r="BM215" s="161"/>
    </row>
    <row r="216" spans="1:65" s="42" customFormat="1">
      <c r="A216" s="62" t="s">
        <v>455</v>
      </c>
      <c r="B216" s="63">
        <v>1673</v>
      </c>
      <c r="C216" s="63">
        <f t="shared" si="35"/>
        <v>205</v>
      </c>
      <c r="D216" s="64" t="str">
        <f>CONCATENATE(D$215,".",A216)</f>
        <v>Site:Engineering.Electricity.TP_1002.SECTION_1.1QF_14.BI_293</v>
      </c>
      <c r="E216" s="65">
        <v>3</v>
      </c>
      <c r="F216" s="66" t="s">
        <v>338</v>
      </c>
      <c r="I216" s="108">
        <v>102</v>
      </c>
      <c r="J216" s="109">
        <v>1</v>
      </c>
      <c r="K216" s="110" t="s">
        <v>948</v>
      </c>
      <c r="L216" s="111"/>
      <c r="M216" s="111" t="s">
        <v>949</v>
      </c>
      <c r="N216" s="112">
        <v>1</v>
      </c>
      <c r="O216" s="108">
        <v>8</v>
      </c>
      <c r="P216" s="111"/>
      <c r="Q216" s="109">
        <v>1</v>
      </c>
      <c r="BJ216" s="133" t="s">
        <v>1375</v>
      </c>
      <c r="BM216" s="157"/>
    </row>
    <row r="217" spans="1:65" s="42" customFormat="1">
      <c r="A217" s="63" t="s">
        <v>456</v>
      </c>
      <c r="B217" s="63">
        <v>1673</v>
      </c>
      <c r="C217" s="63">
        <f t="shared" si="35"/>
        <v>206</v>
      </c>
      <c r="D217" s="64" t="str">
        <f t="shared" ref="D217:D221" si="36">CONCATENATE(D$215,".",A217)</f>
        <v>Site:Engineering.Electricity.TP_1002.SECTION_1.1QF_14.BI_294</v>
      </c>
      <c r="E217" s="65">
        <v>3</v>
      </c>
      <c r="F217" s="66" t="s">
        <v>339</v>
      </c>
      <c r="I217" s="108">
        <v>102</v>
      </c>
      <c r="J217" s="109">
        <v>1</v>
      </c>
      <c r="K217" s="110" t="s">
        <v>948</v>
      </c>
      <c r="L217" s="111"/>
      <c r="M217" s="111" t="s">
        <v>949</v>
      </c>
      <c r="N217" s="112">
        <v>1</v>
      </c>
      <c r="O217" s="108">
        <v>9</v>
      </c>
      <c r="P217" s="111"/>
      <c r="Q217" s="109">
        <v>1</v>
      </c>
      <c r="BJ217" s="133" t="s">
        <v>1376</v>
      </c>
      <c r="BM217" s="157"/>
    </row>
    <row r="218" spans="1:65" s="42" customFormat="1">
      <c r="A218" s="63" t="s">
        <v>457</v>
      </c>
      <c r="B218" s="63">
        <v>1673</v>
      </c>
      <c r="C218" s="63">
        <f t="shared" si="35"/>
        <v>207</v>
      </c>
      <c r="D218" s="64" t="str">
        <f t="shared" si="36"/>
        <v>Site:Engineering.Electricity.TP_1002.SECTION_1.1QF_14.BI_295</v>
      </c>
      <c r="E218" s="65">
        <v>3</v>
      </c>
      <c r="F218" s="66" t="s">
        <v>340</v>
      </c>
      <c r="I218" s="113">
        <v>102</v>
      </c>
      <c r="J218" s="109">
        <v>1</v>
      </c>
      <c r="K218" s="110" t="s">
        <v>948</v>
      </c>
      <c r="L218" s="114"/>
      <c r="M218" s="111" t="s">
        <v>949</v>
      </c>
      <c r="N218" s="112">
        <v>1</v>
      </c>
      <c r="O218" s="116">
        <v>11</v>
      </c>
      <c r="P218" s="114"/>
      <c r="Q218" s="109">
        <v>1</v>
      </c>
      <c r="BJ218" s="133" t="s">
        <v>1377</v>
      </c>
      <c r="BM218" s="157"/>
    </row>
    <row r="219" spans="1:65" s="42" customFormat="1">
      <c r="A219" s="63" t="s">
        <v>458</v>
      </c>
      <c r="B219" s="63">
        <v>1673</v>
      </c>
      <c r="C219" s="63">
        <f t="shared" si="35"/>
        <v>208</v>
      </c>
      <c r="D219" s="64" t="str">
        <f t="shared" si="36"/>
        <v>Site:Engineering.Electricity.TP_1002.SECTION_1.1QF_14.AI_295</v>
      </c>
      <c r="E219" s="65">
        <v>0</v>
      </c>
      <c r="F219" s="67" t="s">
        <v>334</v>
      </c>
      <c r="I219" s="113">
        <v>203</v>
      </c>
      <c r="J219" s="109">
        <v>1</v>
      </c>
      <c r="K219" s="110" t="s">
        <v>948</v>
      </c>
      <c r="L219" s="114"/>
      <c r="M219" s="115" t="s">
        <v>950</v>
      </c>
      <c r="N219" s="112">
        <v>16</v>
      </c>
      <c r="O219" s="116"/>
      <c r="P219" s="114"/>
      <c r="Q219" s="109">
        <v>1</v>
      </c>
      <c r="AK219" s="42" t="s">
        <v>231</v>
      </c>
      <c r="AL219" s="42">
        <v>1</v>
      </c>
      <c r="BJ219" s="133" t="s">
        <v>1378</v>
      </c>
      <c r="BM219" s="157"/>
    </row>
    <row r="220" spans="1:65" s="42" customFormat="1">
      <c r="A220" s="63" t="s">
        <v>459</v>
      </c>
      <c r="B220" s="63">
        <v>1673</v>
      </c>
      <c r="C220" s="63">
        <f t="shared" si="35"/>
        <v>209</v>
      </c>
      <c r="D220" s="64" t="str">
        <f t="shared" si="36"/>
        <v>Site:Engineering.Electricity.TP_1002.SECTION_1.1QF_14.AI_296</v>
      </c>
      <c r="E220" s="65">
        <v>0</v>
      </c>
      <c r="F220" s="67" t="s">
        <v>335</v>
      </c>
      <c r="I220" s="113">
        <v>302</v>
      </c>
      <c r="J220" s="109">
        <v>1</v>
      </c>
      <c r="K220" s="110" t="s">
        <v>948</v>
      </c>
      <c r="L220" s="114"/>
      <c r="M220" s="115" t="s">
        <v>950</v>
      </c>
      <c r="N220" s="112">
        <v>16</v>
      </c>
      <c r="O220" s="116"/>
      <c r="P220" s="114"/>
      <c r="Q220" s="109">
        <v>1</v>
      </c>
      <c r="AK220" s="42" t="s">
        <v>231</v>
      </c>
      <c r="AL220" s="42">
        <v>1</v>
      </c>
      <c r="BJ220" s="133" t="s">
        <v>1379</v>
      </c>
      <c r="BM220" s="157"/>
    </row>
    <row r="221" spans="1:65" s="42" customFormat="1">
      <c r="A221" s="63" t="s">
        <v>460</v>
      </c>
      <c r="B221" s="63">
        <v>1673</v>
      </c>
      <c r="C221" s="63">
        <f t="shared" si="35"/>
        <v>210</v>
      </c>
      <c r="D221" s="64" t="str">
        <f t="shared" si="36"/>
        <v>Site:Engineering.Electricity.TP_1002.SECTION_1.1QF_14.AI_297</v>
      </c>
      <c r="E221" s="65">
        <v>0</v>
      </c>
      <c r="F221" s="67" t="s">
        <v>336</v>
      </c>
      <c r="I221" s="113">
        <v>402</v>
      </c>
      <c r="J221" s="109">
        <v>1</v>
      </c>
      <c r="K221" s="110" t="s">
        <v>948</v>
      </c>
      <c r="L221" s="114"/>
      <c r="M221" s="115" t="s">
        <v>950</v>
      </c>
      <c r="N221" s="112">
        <v>16</v>
      </c>
      <c r="O221" s="116"/>
      <c r="P221" s="114"/>
      <c r="Q221" s="109">
        <v>1</v>
      </c>
      <c r="AK221" s="42" t="s">
        <v>231</v>
      </c>
      <c r="AL221" s="42">
        <v>1</v>
      </c>
      <c r="BJ221" s="133" t="s">
        <v>1380</v>
      </c>
      <c r="BM221" s="157"/>
    </row>
    <row r="222" spans="1:65" s="56" customFormat="1" ht="13.5" customHeight="1">
      <c r="A222" s="53" t="s">
        <v>461</v>
      </c>
      <c r="B222" s="19">
        <v>1</v>
      </c>
      <c r="C222" s="19">
        <f t="shared" si="35"/>
        <v>211</v>
      </c>
      <c r="D222" s="54" t="str">
        <f>CONCATENATE(D$109,".",A$222)</f>
        <v>Site:Engineering.Electricity.TP_1002.SECTION_1.1QF_15</v>
      </c>
      <c r="E222" s="55"/>
      <c r="F222" s="53" t="s">
        <v>462</v>
      </c>
      <c r="I222" s="73"/>
      <c r="J222" s="2"/>
      <c r="K222" s="15"/>
      <c r="L222" s="15"/>
      <c r="M222" s="74"/>
      <c r="N222" s="2"/>
      <c r="O222" s="82"/>
      <c r="P222" s="15"/>
      <c r="Q222" s="2"/>
      <c r="AG222" s="57"/>
      <c r="BM222" s="161"/>
    </row>
    <row r="223" spans="1:65" s="42" customFormat="1">
      <c r="A223" s="62" t="s">
        <v>463</v>
      </c>
      <c r="B223" s="63">
        <v>1673</v>
      </c>
      <c r="C223" s="63">
        <f t="shared" si="35"/>
        <v>212</v>
      </c>
      <c r="D223" s="64" t="str">
        <f>CONCATENATE(D$222,".",A223)</f>
        <v>Site:Engineering.Electricity.TP_1002.SECTION_1.1QF_15.BI_300</v>
      </c>
      <c r="E223" s="65">
        <v>3</v>
      </c>
      <c r="F223" s="66" t="s">
        <v>338</v>
      </c>
      <c r="I223" s="108">
        <v>102</v>
      </c>
      <c r="J223" s="109">
        <v>1</v>
      </c>
      <c r="K223" s="110" t="s">
        <v>948</v>
      </c>
      <c r="L223" s="111"/>
      <c r="M223" s="111" t="s">
        <v>949</v>
      </c>
      <c r="N223" s="112">
        <v>1</v>
      </c>
      <c r="O223" s="108">
        <v>8</v>
      </c>
      <c r="P223" s="111"/>
      <c r="Q223" s="109">
        <v>1</v>
      </c>
      <c r="BJ223" s="133" t="s">
        <v>1381</v>
      </c>
      <c r="BM223" s="157"/>
    </row>
    <row r="224" spans="1:65" s="42" customFormat="1">
      <c r="A224" s="63" t="s">
        <v>464</v>
      </c>
      <c r="B224" s="63">
        <v>1673</v>
      </c>
      <c r="C224" s="63">
        <f t="shared" si="35"/>
        <v>213</v>
      </c>
      <c r="D224" s="64" t="str">
        <f t="shared" ref="D224:D228" si="37">CONCATENATE(D$222,".",A224)</f>
        <v>Site:Engineering.Electricity.TP_1002.SECTION_1.1QF_15.BI_301</v>
      </c>
      <c r="E224" s="65">
        <v>3</v>
      </c>
      <c r="F224" s="66" t="s">
        <v>339</v>
      </c>
      <c r="I224" s="108">
        <v>102</v>
      </c>
      <c r="J224" s="109">
        <v>1</v>
      </c>
      <c r="K224" s="110" t="s">
        <v>948</v>
      </c>
      <c r="L224" s="111"/>
      <c r="M224" s="111" t="s">
        <v>949</v>
      </c>
      <c r="N224" s="112">
        <v>1</v>
      </c>
      <c r="O224" s="108">
        <v>9</v>
      </c>
      <c r="P224" s="111"/>
      <c r="Q224" s="109">
        <v>1</v>
      </c>
      <c r="BJ224" s="133" t="s">
        <v>1382</v>
      </c>
      <c r="BM224" s="157"/>
    </row>
    <row r="225" spans="1:65" s="42" customFormat="1">
      <c r="A225" s="63" t="s">
        <v>465</v>
      </c>
      <c r="B225" s="63">
        <v>1673</v>
      </c>
      <c r="C225" s="63">
        <f t="shared" si="35"/>
        <v>214</v>
      </c>
      <c r="D225" s="64" t="str">
        <f t="shared" si="37"/>
        <v>Site:Engineering.Electricity.TP_1002.SECTION_1.1QF_15.BI_302</v>
      </c>
      <c r="E225" s="65">
        <v>3</v>
      </c>
      <c r="F225" s="66" t="s">
        <v>340</v>
      </c>
      <c r="I225" s="113">
        <v>102</v>
      </c>
      <c r="J225" s="109">
        <v>1</v>
      </c>
      <c r="K225" s="110" t="s">
        <v>948</v>
      </c>
      <c r="L225" s="114"/>
      <c r="M225" s="111" t="s">
        <v>949</v>
      </c>
      <c r="N225" s="112">
        <v>1</v>
      </c>
      <c r="O225" s="116">
        <v>11</v>
      </c>
      <c r="P225" s="114"/>
      <c r="Q225" s="109">
        <v>1</v>
      </c>
      <c r="BJ225" s="133" t="s">
        <v>1383</v>
      </c>
      <c r="BM225" s="157"/>
    </row>
    <row r="226" spans="1:65" s="42" customFormat="1">
      <c r="A226" s="63" t="s">
        <v>466</v>
      </c>
      <c r="B226" s="63">
        <v>1673</v>
      </c>
      <c r="C226" s="63">
        <f t="shared" si="35"/>
        <v>215</v>
      </c>
      <c r="D226" s="64" t="str">
        <f t="shared" si="37"/>
        <v>Site:Engineering.Electricity.TP_1002.SECTION_1.1QF_15.AI_300</v>
      </c>
      <c r="E226" s="65">
        <v>0</v>
      </c>
      <c r="F226" s="67" t="s">
        <v>334</v>
      </c>
      <c r="I226" s="113">
        <v>203</v>
      </c>
      <c r="J226" s="109">
        <v>1</v>
      </c>
      <c r="K226" s="110" t="s">
        <v>948</v>
      </c>
      <c r="L226" s="114"/>
      <c r="M226" s="115" t="s">
        <v>950</v>
      </c>
      <c r="N226" s="112">
        <v>16</v>
      </c>
      <c r="O226" s="116"/>
      <c r="P226" s="114"/>
      <c r="Q226" s="109">
        <v>1</v>
      </c>
      <c r="AK226" s="42" t="s">
        <v>231</v>
      </c>
      <c r="AL226" s="42">
        <v>1</v>
      </c>
      <c r="BJ226" s="133" t="s">
        <v>1384</v>
      </c>
      <c r="BM226" s="157"/>
    </row>
    <row r="227" spans="1:65" s="42" customFormat="1">
      <c r="A227" s="63" t="s">
        <v>467</v>
      </c>
      <c r="B227" s="63">
        <v>1673</v>
      </c>
      <c r="C227" s="63">
        <f t="shared" si="35"/>
        <v>216</v>
      </c>
      <c r="D227" s="64" t="str">
        <f t="shared" si="37"/>
        <v>Site:Engineering.Electricity.TP_1002.SECTION_1.1QF_15.AI_301</v>
      </c>
      <c r="E227" s="65">
        <v>0</v>
      </c>
      <c r="F227" s="67" t="s">
        <v>335</v>
      </c>
      <c r="I227" s="113">
        <v>302</v>
      </c>
      <c r="J227" s="109">
        <v>1</v>
      </c>
      <c r="K227" s="110" t="s">
        <v>948</v>
      </c>
      <c r="L227" s="114"/>
      <c r="M227" s="115" t="s">
        <v>950</v>
      </c>
      <c r="N227" s="112">
        <v>16</v>
      </c>
      <c r="O227" s="116"/>
      <c r="P227" s="114"/>
      <c r="Q227" s="109">
        <v>1</v>
      </c>
      <c r="AK227" s="42" t="s">
        <v>231</v>
      </c>
      <c r="AL227" s="42">
        <v>1</v>
      </c>
      <c r="BJ227" s="133" t="s">
        <v>1385</v>
      </c>
      <c r="BM227" s="157"/>
    </row>
    <row r="228" spans="1:65" s="42" customFormat="1">
      <c r="A228" s="63" t="s">
        <v>468</v>
      </c>
      <c r="B228" s="63">
        <v>1673</v>
      </c>
      <c r="C228" s="63">
        <f t="shared" si="35"/>
        <v>217</v>
      </c>
      <c r="D228" s="64" t="str">
        <f t="shared" si="37"/>
        <v>Site:Engineering.Electricity.TP_1002.SECTION_1.1QF_15.AI_302</v>
      </c>
      <c r="E228" s="65">
        <v>0</v>
      </c>
      <c r="F228" s="67" t="s">
        <v>336</v>
      </c>
      <c r="I228" s="113">
        <v>402</v>
      </c>
      <c r="J228" s="109">
        <v>1</v>
      </c>
      <c r="K228" s="110" t="s">
        <v>948</v>
      </c>
      <c r="L228" s="114"/>
      <c r="M228" s="115" t="s">
        <v>950</v>
      </c>
      <c r="N228" s="112">
        <v>16</v>
      </c>
      <c r="O228" s="116"/>
      <c r="P228" s="114"/>
      <c r="Q228" s="109">
        <v>1</v>
      </c>
      <c r="AK228" s="42" t="s">
        <v>231</v>
      </c>
      <c r="AL228" s="42">
        <v>1</v>
      </c>
      <c r="BJ228" s="133" t="s">
        <v>1386</v>
      </c>
      <c r="BM228" s="157"/>
    </row>
    <row r="229" spans="1:65" s="56" customFormat="1" ht="13.5" customHeight="1">
      <c r="A229" s="53" t="s">
        <v>469</v>
      </c>
      <c r="B229" s="19">
        <v>1</v>
      </c>
      <c r="C229" s="19">
        <f t="shared" si="35"/>
        <v>218</v>
      </c>
      <c r="D229" s="54" t="str">
        <f>CONCATENATE(D$109,".",A$229)</f>
        <v>Site:Engineering.Electricity.TP_1002.SECTION_1.1QF_16</v>
      </c>
      <c r="E229" s="55"/>
      <c r="F229" s="53" t="s">
        <v>470</v>
      </c>
      <c r="I229" s="73"/>
      <c r="J229" s="2"/>
      <c r="K229" s="15"/>
      <c r="L229" s="15"/>
      <c r="M229" s="74"/>
      <c r="N229" s="2"/>
      <c r="O229" s="82"/>
      <c r="P229" s="15"/>
      <c r="Q229" s="2"/>
      <c r="AG229" s="57"/>
      <c r="BM229" s="161"/>
    </row>
    <row r="230" spans="1:65" s="42" customFormat="1">
      <c r="A230" s="62" t="s">
        <v>471</v>
      </c>
      <c r="B230" s="63">
        <v>1673</v>
      </c>
      <c r="C230" s="63">
        <f t="shared" si="35"/>
        <v>219</v>
      </c>
      <c r="D230" s="64" t="str">
        <f>CONCATENATE(D$229,".",A230)</f>
        <v>Site:Engineering.Electricity.TP_1002.SECTION_1.1QF_16.BI_310</v>
      </c>
      <c r="E230" s="65">
        <v>3</v>
      </c>
      <c r="F230" s="66" t="s">
        <v>338</v>
      </c>
      <c r="I230" s="108">
        <v>102</v>
      </c>
      <c r="J230" s="109">
        <v>1</v>
      </c>
      <c r="K230" s="110" t="s">
        <v>948</v>
      </c>
      <c r="L230" s="111"/>
      <c r="M230" s="111" t="s">
        <v>949</v>
      </c>
      <c r="N230" s="112">
        <v>1</v>
      </c>
      <c r="O230" s="108">
        <v>8</v>
      </c>
      <c r="P230" s="111"/>
      <c r="Q230" s="109">
        <v>1</v>
      </c>
      <c r="BJ230" s="133" t="s">
        <v>1387</v>
      </c>
      <c r="BM230" s="157"/>
    </row>
    <row r="231" spans="1:65" s="42" customFormat="1">
      <c r="A231" s="63" t="s">
        <v>472</v>
      </c>
      <c r="B231" s="63">
        <v>1673</v>
      </c>
      <c r="C231" s="63">
        <f t="shared" si="35"/>
        <v>220</v>
      </c>
      <c r="D231" s="64" t="str">
        <f t="shared" ref="D231:D235" si="38">CONCATENATE(D$229,".",A231)</f>
        <v>Site:Engineering.Electricity.TP_1002.SECTION_1.1QF_16.BI_311</v>
      </c>
      <c r="E231" s="65">
        <v>3</v>
      </c>
      <c r="F231" s="66" t="s">
        <v>339</v>
      </c>
      <c r="I231" s="108">
        <v>102</v>
      </c>
      <c r="J231" s="109">
        <v>1</v>
      </c>
      <c r="K231" s="110" t="s">
        <v>948</v>
      </c>
      <c r="L231" s="111"/>
      <c r="M231" s="111" t="s">
        <v>949</v>
      </c>
      <c r="N231" s="112">
        <v>1</v>
      </c>
      <c r="O231" s="108">
        <v>9</v>
      </c>
      <c r="P231" s="111"/>
      <c r="Q231" s="109">
        <v>1</v>
      </c>
      <c r="BJ231" s="133" t="s">
        <v>1388</v>
      </c>
      <c r="BM231" s="157"/>
    </row>
    <row r="232" spans="1:65" s="42" customFormat="1">
      <c r="A232" s="63" t="s">
        <v>473</v>
      </c>
      <c r="B232" s="63">
        <v>1673</v>
      </c>
      <c r="C232" s="63">
        <f t="shared" si="35"/>
        <v>221</v>
      </c>
      <c r="D232" s="64" t="str">
        <f t="shared" si="38"/>
        <v>Site:Engineering.Electricity.TP_1002.SECTION_1.1QF_16.BI_312</v>
      </c>
      <c r="E232" s="65">
        <v>3</v>
      </c>
      <c r="F232" s="66" t="s">
        <v>340</v>
      </c>
      <c r="I232" s="113">
        <v>102</v>
      </c>
      <c r="J232" s="109">
        <v>1</v>
      </c>
      <c r="K232" s="110" t="s">
        <v>948</v>
      </c>
      <c r="L232" s="114"/>
      <c r="M232" s="111" t="s">
        <v>949</v>
      </c>
      <c r="N232" s="112">
        <v>1</v>
      </c>
      <c r="O232" s="116">
        <v>11</v>
      </c>
      <c r="P232" s="114"/>
      <c r="Q232" s="109">
        <v>1</v>
      </c>
      <c r="BJ232" s="133" t="s">
        <v>1389</v>
      </c>
      <c r="BM232" s="157"/>
    </row>
    <row r="233" spans="1:65" s="42" customFormat="1">
      <c r="A233" s="63" t="s">
        <v>474</v>
      </c>
      <c r="B233" s="63">
        <v>1673</v>
      </c>
      <c r="C233" s="63">
        <f t="shared" si="35"/>
        <v>222</v>
      </c>
      <c r="D233" s="64" t="str">
        <f t="shared" si="38"/>
        <v>Site:Engineering.Electricity.TP_1002.SECTION_1.1QF_16.AI_310</v>
      </c>
      <c r="E233" s="65">
        <v>0</v>
      </c>
      <c r="F233" s="67" t="s">
        <v>334</v>
      </c>
      <c r="I233" s="113">
        <v>203</v>
      </c>
      <c r="J233" s="109">
        <v>1</v>
      </c>
      <c r="K233" s="110" t="s">
        <v>948</v>
      </c>
      <c r="L233" s="114"/>
      <c r="M233" s="115" t="s">
        <v>950</v>
      </c>
      <c r="N233" s="112">
        <v>16</v>
      </c>
      <c r="O233" s="116"/>
      <c r="P233" s="114"/>
      <c r="Q233" s="109">
        <v>1</v>
      </c>
      <c r="AK233" s="42" t="s">
        <v>231</v>
      </c>
      <c r="AL233" s="42">
        <v>1</v>
      </c>
      <c r="BJ233" s="133" t="s">
        <v>1390</v>
      </c>
      <c r="BM233" s="157"/>
    </row>
    <row r="234" spans="1:65" s="42" customFormat="1">
      <c r="A234" s="63" t="s">
        <v>475</v>
      </c>
      <c r="B234" s="63">
        <v>1673</v>
      </c>
      <c r="C234" s="63">
        <f t="shared" si="35"/>
        <v>223</v>
      </c>
      <c r="D234" s="64" t="str">
        <f t="shared" si="38"/>
        <v>Site:Engineering.Electricity.TP_1002.SECTION_1.1QF_16.AI_311</v>
      </c>
      <c r="E234" s="65">
        <v>0</v>
      </c>
      <c r="F234" s="67" t="s">
        <v>335</v>
      </c>
      <c r="I234" s="113">
        <v>302</v>
      </c>
      <c r="J234" s="109">
        <v>1</v>
      </c>
      <c r="K234" s="110" t="s">
        <v>948</v>
      </c>
      <c r="L234" s="114"/>
      <c r="M234" s="115" t="s">
        <v>950</v>
      </c>
      <c r="N234" s="112">
        <v>16</v>
      </c>
      <c r="O234" s="116"/>
      <c r="P234" s="114"/>
      <c r="Q234" s="109">
        <v>1</v>
      </c>
      <c r="AK234" s="42" t="s">
        <v>231</v>
      </c>
      <c r="AL234" s="42">
        <v>1</v>
      </c>
      <c r="BJ234" s="133" t="s">
        <v>1391</v>
      </c>
      <c r="BM234" s="157"/>
    </row>
    <row r="235" spans="1:65" s="42" customFormat="1">
      <c r="A235" s="63" t="s">
        <v>476</v>
      </c>
      <c r="B235" s="63">
        <v>1673</v>
      </c>
      <c r="C235" s="63">
        <f t="shared" si="35"/>
        <v>224</v>
      </c>
      <c r="D235" s="64" t="str">
        <f t="shared" si="38"/>
        <v>Site:Engineering.Electricity.TP_1002.SECTION_1.1QF_16.AI_312</v>
      </c>
      <c r="E235" s="65">
        <v>0</v>
      </c>
      <c r="F235" s="67" t="s">
        <v>336</v>
      </c>
      <c r="I235" s="113">
        <v>402</v>
      </c>
      <c r="J235" s="109">
        <v>1</v>
      </c>
      <c r="K235" s="110" t="s">
        <v>948</v>
      </c>
      <c r="L235" s="114"/>
      <c r="M235" s="115" t="s">
        <v>950</v>
      </c>
      <c r="N235" s="112">
        <v>16</v>
      </c>
      <c r="O235" s="116"/>
      <c r="P235" s="114"/>
      <c r="Q235" s="109">
        <v>1</v>
      </c>
      <c r="AK235" s="42" t="s">
        <v>231</v>
      </c>
      <c r="AL235" s="42">
        <v>1</v>
      </c>
      <c r="BJ235" s="133" t="s">
        <v>1392</v>
      </c>
      <c r="BM235" s="157"/>
    </row>
    <row r="236" spans="1:65" s="56" customFormat="1" ht="13.5" customHeight="1">
      <c r="A236" s="53" t="s">
        <v>477</v>
      </c>
      <c r="B236" s="19">
        <v>1</v>
      </c>
      <c r="C236" s="19">
        <f t="shared" si="35"/>
        <v>225</v>
      </c>
      <c r="D236" s="54" t="str">
        <f>CONCATENATE(D$109,".",A$236)</f>
        <v>Site:Engineering.Electricity.TP_1002.SECTION_1.1QF_17</v>
      </c>
      <c r="E236" s="55"/>
      <c r="F236" s="53" t="s">
        <v>478</v>
      </c>
      <c r="I236" s="73"/>
      <c r="J236" s="2"/>
      <c r="K236" s="15"/>
      <c r="L236" s="15"/>
      <c r="M236" s="74"/>
      <c r="N236" s="2"/>
      <c r="O236" s="83"/>
      <c r="P236" s="15"/>
      <c r="Q236" s="2"/>
      <c r="AG236" s="57"/>
      <c r="BM236" s="161"/>
    </row>
    <row r="237" spans="1:65" s="42" customFormat="1">
      <c r="A237" s="62" t="s">
        <v>483</v>
      </c>
      <c r="B237" s="63">
        <v>1673</v>
      </c>
      <c r="C237" s="63">
        <f t="shared" si="35"/>
        <v>226</v>
      </c>
      <c r="D237" s="64" t="str">
        <f>CONCATENATE(D$236,".",A237)</f>
        <v>Site:Engineering.Electricity.TP_1002.SECTION_1.1QF_17.BI_320</v>
      </c>
      <c r="E237" s="65">
        <v>3</v>
      </c>
      <c r="F237" s="66" t="s">
        <v>338</v>
      </c>
      <c r="I237" s="108">
        <v>102</v>
      </c>
      <c r="J237" s="109">
        <v>1</v>
      </c>
      <c r="K237" s="110" t="s">
        <v>948</v>
      </c>
      <c r="L237" s="111"/>
      <c r="M237" s="111" t="s">
        <v>949</v>
      </c>
      <c r="N237" s="112">
        <v>1</v>
      </c>
      <c r="O237" s="108">
        <v>8</v>
      </c>
      <c r="P237" s="111"/>
      <c r="Q237" s="109">
        <v>1</v>
      </c>
      <c r="BJ237" s="133" t="s">
        <v>1393</v>
      </c>
      <c r="BM237" s="157"/>
    </row>
    <row r="238" spans="1:65" s="42" customFormat="1">
      <c r="A238" s="63" t="s">
        <v>484</v>
      </c>
      <c r="B238" s="63">
        <v>1673</v>
      </c>
      <c r="C238" s="63">
        <f t="shared" si="35"/>
        <v>227</v>
      </c>
      <c r="D238" s="64" t="str">
        <f t="shared" ref="D238:D242" si="39">CONCATENATE(D$236,".",A238)</f>
        <v>Site:Engineering.Electricity.TP_1002.SECTION_1.1QF_17.BI_321</v>
      </c>
      <c r="E238" s="65">
        <v>3</v>
      </c>
      <c r="F238" s="66" t="s">
        <v>339</v>
      </c>
      <c r="I238" s="108">
        <v>102</v>
      </c>
      <c r="J238" s="109">
        <v>1</v>
      </c>
      <c r="K238" s="110" t="s">
        <v>948</v>
      </c>
      <c r="L238" s="111"/>
      <c r="M238" s="111" t="s">
        <v>949</v>
      </c>
      <c r="N238" s="112">
        <v>1</v>
      </c>
      <c r="O238" s="108">
        <v>9</v>
      </c>
      <c r="P238" s="111"/>
      <c r="Q238" s="109">
        <v>1</v>
      </c>
      <c r="BJ238" s="133" t="s">
        <v>1394</v>
      </c>
      <c r="BM238" s="157"/>
    </row>
    <row r="239" spans="1:65" s="42" customFormat="1">
      <c r="A239" s="63" t="s">
        <v>485</v>
      </c>
      <c r="B239" s="63">
        <v>1673</v>
      </c>
      <c r="C239" s="63">
        <f t="shared" si="35"/>
        <v>228</v>
      </c>
      <c r="D239" s="64" t="str">
        <f t="shared" si="39"/>
        <v>Site:Engineering.Electricity.TP_1002.SECTION_1.1QF_17.BI_322</v>
      </c>
      <c r="E239" s="65">
        <v>3</v>
      </c>
      <c r="F239" s="66" t="s">
        <v>340</v>
      </c>
      <c r="I239" s="113">
        <v>102</v>
      </c>
      <c r="J239" s="109">
        <v>1</v>
      </c>
      <c r="K239" s="110" t="s">
        <v>948</v>
      </c>
      <c r="L239" s="114"/>
      <c r="M239" s="111" t="s">
        <v>949</v>
      </c>
      <c r="N239" s="112">
        <v>1</v>
      </c>
      <c r="O239" s="116">
        <v>11</v>
      </c>
      <c r="P239" s="114"/>
      <c r="Q239" s="109">
        <v>1</v>
      </c>
      <c r="BJ239" s="133" t="s">
        <v>1395</v>
      </c>
      <c r="BM239" s="157"/>
    </row>
    <row r="240" spans="1:65" s="42" customFormat="1">
      <c r="A240" s="63" t="s">
        <v>486</v>
      </c>
      <c r="B240" s="63">
        <v>1673</v>
      </c>
      <c r="C240" s="63">
        <f t="shared" si="35"/>
        <v>229</v>
      </c>
      <c r="D240" s="64" t="str">
        <f t="shared" si="39"/>
        <v>Site:Engineering.Electricity.TP_1002.SECTION_1.1QF_17.AI_320</v>
      </c>
      <c r="E240" s="65">
        <v>0</v>
      </c>
      <c r="F240" s="67" t="s">
        <v>334</v>
      </c>
      <c r="I240" s="113">
        <v>203</v>
      </c>
      <c r="J240" s="109">
        <v>1</v>
      </c>
      <c r="K240" s="110" t="s">
        <v>948</v>
      </c>
      <c r="L240" s="114"/>
      <c r="M240" s="115" t="s">
        <v>950</v>
      </c>
      <c r="N240" s="112">
        <v>16</v>
      </c>
      <c r="O240" s="116"/>
      <c r="P240" s="114"/>
      <c r="Q240" s="109">
        <v>1</v>
      </c>
      <c r="AK240" s="42" t="s">
        <v>231</v>
      </c>
      <c r="AL240" s="42">
        <v>1</v>
      </c>
      <c r="BJ240" s="133" t="s">
        <v>1396</v>
      </c>
      <c r="BM240" s="157"/>
    </row>
    <row r="241" spans="1:65" s="42" customFormat="1">
      <c r="A241" s="63" t="s">
        <v>487</v>
      </c>
      <c r="B241" s="63">
        <v>1673</v>
      </c>
      <c r="C241" s="63">
        <f t="shared" si="35"/>
        <v>230</v>
      </c>
      <c r="D241" s="64" t="str">
        <f t="shared" si="39"/>
        <v>Site:Engineering.Electricity.TP_1002.SECTION_1.1QF_17.AI_321</v>
      </c>
      <c r="E241" s="65">
        <v>0</v>
      </c>
      <c r="F241" s="67" t="s">
        <v>335</v>
      </c>
      <c r="I241" s="113">
        <v>302</v>
      </c>
      <c r="J241" s="109">
        <v>1</v>
      </c>
      <c r="K241" s="110" t="s">
        <v>948</v>
      </c>
      <c r="L241" s="114"/>
      <c r="M241" s="115" t="s">
        <v>950</v>
      </c>
      <c r="N241" s="112">
        <v>16</v>
      </c>
      <c r="O241" s="116"/>
      <c r="P241" s="114"/>
      <c r="Q241" s="109">
        <v>1</v>
      </c>
      <c r="AK241" s="42" t="s">
        <v>231</v>
      </c>
      <c r="AL241" s="42">
        <v>1</v>
      </c>
      <c r="BJ241" s="133" t="s">
        <v>1397</v>
      </c>
      <c r="BM241" s="157"/>
    </row>
    <row r="242" spans="1:65" s="42" customFormat="1">
      <c r="A242" s="63" t="s">
        <v>488</v>
      </c>
      <c r="B242" s="63">
        <v>1673</v>
      </c>
      <c r="C242" s="63">
        <f t="shared" si="35"/>
        <v>231</v>
      </c>
      <c r="D242" s="64" t="str">
        <f t="shared" si="39"/>
        <v>Site:Engineering.Electricity.TP_1002.SECTION_1.1QF_17.AI_322</v>
      </c>
      <c r="E242" s="65">
        <v>0</v>
      </c>
      <c r="F242" s="67" t="s">
        <v>336</v>
      </c>
      <c r="I242" s="113">
        <v>402</v>
      </c>
      <c r="J242" s="109">
        <v>1</v>
      </c>
      <c r="K242" s="110" t="s">
        <v>948</v>
      </c>
      <c r="L242" s="114"/>
      <c r="M242" s="115" t="s">
        <v>950</v>
      </c>
      <c r="N242" s="112">
        <v>16</v>
      </c>
      <c r="O242" s="116"/>
      <c r="P242" s="114"/>
      <c r="Q242" s="109">
        <v>1</v>
      </c>
      <c r="AK242" s="42" t="s">
        <v>231</v>
      </c>
      <c r="AL242" s="42">
        <v>1</v>
      </c>
      <c r="BJ242" s="133" t="s">
        <v>1398</v>
      </c>
      <c r="BM242" s="157"/>
    </row>
    <row r="243" spans="1:65" s="56" customFormat="1" ht="13.5" customHeight="1">
      <c r="A243" s="53" t="s">
        <v>479</v>
      </c>
      <c r="B243" s="19">
        <v>1</v>
      </c>
      <c r="C243" s="19">
        <f t="shared" si="35"/>
        <v>232</v>
      </c>
      <c r="D243" s="54" t="str">
        <f>CONCATENATE(D$109,".",A$243)</f>
        <v>Site:Engineering.Electricity.TP_1002.SECTION_1.1QF_18</v>
      </c>
      <c r="E243" s="55"/>
      <c r="F243" s="53" t="s">
        <v>480</v>
      </c>
      <c r="I243" s="73"/>
      <c r="J243" s="2"/>
      <c r="K243" s="15"/>
      <c r="L243" s="15"/>
      <c r="M243" s="74"/>
      <c r="N243" s="2"/>
      <c r="O243" s="83"/>
      <c r="P243" s="15"/>
      <c r="Q243" s="2"/>
      <c r="AG243" s="57"/>
      <c r="BM243" s="161"/>
    </row>
    <row r="244" spans="1:65" s="42" customFormat="1">
      <c r="A244" s="62" t="s">
        <v>489</v>
      </c>
      <c r="B244" s="63">
        <v>1673</v>
      </c>
      <c r="C244" s="63">
        <f t="shared" si="35"/>
        <v>233</v>
      </c>
      <c r="D244" s="64" t="str">
        <f>CONCATENATE(D$243,".",A244)</f>
        <v>Site:Engineering.Electricity.TP_1002.SECTION_1.1QF_18.BI_330</v>
      </c>
      <c r="E244" s="65">
        <v>3</v>
      </c>
      <c r="F244" s="66" t="s">
        <v>338</v>
      </c>
      <c r="I244" s="108">
        <v>102</v>
      </c>
      <c r="J244" s="109">
        <v>1</v>
      </c>
      <c r="K244" s="110" t="s">
        <v>948</v>
      </c>
      <c r="L244" s="111"/>
      <c r="M244" s="111" t="s">
        <v>949</v>
      </c>
      <c r="N244" s="112">
        <v>1</v>
      </c>
      <c r="O244" s="108">
        <v>8</v>
      </c>
      <c r="P244" s="111"/>
      <c r="Q244" s="109">
        <v>1</v>
      </c>
      <c r="BJ244" s="133" t="s">
        <v>1399</v>
      </c>
      <c r="BM244" s="157"/>
    </row>
    <row r="245" spans="1:65" s="42" customFormat="1">
      <c r="A245" s="63" t="s">
        <v>490</v>
      </c>
      <c r="B245" s="63">
        <v>1673</v>
      </c>
      <c r="C245" s="63">
        <f t="shared" si="35"/>
        <v>234</v>
      </c>
      <c r="D245" s="64" t="str">
        <f t="shared" ref="D245:D249" si="40">CONCATENATE(D$243,".",A245)</f>
        <v>Site:Engineering.Electricity.TP_1002.SECTION_1.1QF_18.BI_331</v>
      </c>
      <c r="E245" s="65">
        <v>3</v>
      </c>
      <c r="F245" s="66" t="s">
        <v>339</v>
      </c>
      <c r="I245" s="108">
        <v>102</v>
      </c>
      <c r="J245" s="109">
        <v>1</v>
      </c>
      <c r="K245" s="110" t="s">
        <v>948</v>
      </c>
      <c r="L245" s="111"/>
      <c r="M245" s="111" t="s">
        <v>949</v>
      </c>
      <c r="N245" s="112">
        <v>1</v>
      </c>
      <c r="O245" s="108">
        <v>9</v>
      </c>
      <c r="P245" s="111"/>
      <c r="Q245" s="109">
        <v>1</v>
      </c>
      <c r="BJ245" s="133" t="s">
        <v>1400</v>
      </c>
      <c r="BM245" s="157"/>
    </row>
    <row r="246" spans="1:65" s="42" customFormat="1">
      <c r="A246" s="63" t="s">
        <v>491</v>
      </c>
      <c r="B246" s="63">
        <v>1673</v>
      </c>
      <c r="C246" s="63">
        <f t="shared" si="35"/>
        <v>235</v>
      </c>
      <c r="D246" s="64" t="str">
        <f t="shared" si="40"/>
        <v>Site:Engineering.Electricity.TP_1002.SECTION_1.1QF_18.BI_332</v>
      </c>
      <c r="E246" s="65">
        <v>3</v>
      </c>
      <c r="F246" s="66" t="s">
        <v>340</v>
      </c>
      <c r="I246" s="113">
        <v>102</v>
      </c>
      <c r="J246" s="109">
        <v>1</v>
      </c>
      <c r="K246" s="110" t="s">
        <v>948</v>
      </c>
      <c r="L246" s="114"/>
      <c r="M246" s="111" t="s">
        <v>949</v>
      </c>
      <c r="N246" s="112">
        <v>1</v>
      </c>
      <c r="O246" s="116">
        <v>11</v>
      </c>
      <c r="P246" s="114"/>
      <c r="Q246" s="109">
        <v>1</v>
      </c>
      <c r="BJ246" s="133" t="s">
        <v>1401</v>
      </c>
      <c r="BM246" s="157"/>
    </row>
    <row r="247" spans="1:65" s="42" customFormat="1">
      <c r="A247" s="63" t="s">
        <v>492</v>
      </c>
      <c r="B247" s="63">
        <v>1673</v>
      </c>
      <c r="C247" s="63">
        <f t="shared" si="35"/>
        <v>236</v>
      </c>
      <c r="D247" s="64" t="str">
        <f t="shared" si="40"/>
        <v>Site:Engineering.Electricity.TP_1002.SECTION_1.1QF_18.AI_330</v>
      </c>
      <c r="E247" s="65">
        <v>0</v>
      </c>
      <c r="F247" s="67" t="s">
        <v>334</v>
      </c>
      <c r="I247" s="113">
        <v>203</v>
      </c>
      <c r="J247" s="109">
        <v>1</v>
      </c>
      <c r="K247" s="110" t="s">
        <v>948</v>
      </c>
      <c r="L247" s="114"/>
      <c r="M247" s="115" t="s">
        <v>950</v>
      </c>
      <c r="N247" s="112">
        <v>16</v>
      </c>
      <c r="O247" s="116"/>
      <c r="P247" s="114"/>
      <c r="Q247" s="109">
        <v>1</v>
      </c>
      <c r="AK247" s="42" t="s">
        <v>231</v>
      </c>
      <c r="AL247" s="42">
        <v>1</v>
      </c>
      <c r="BJ247" s="133" t="s">
        <v>1402</v>
      </c>
      <c r="BM247" s="157"/>
    </row>
    <row r="248" spans="1:65" s="42" customFormat="1">
      <c r="A248" s="63" t="s">
        <v>493</v>
      </c>
      <c r="B248" s="63">
        <v>1673</v>
      </c>
      <c r="C248" s="63">
        <f t="shared" si="35"/>
        <v>237</v>
      </c>
      <c r="D248" s="64" t="str">
        <f t="shared" si="40"/>
        <v>Site:Engineering.Electricity.TP_1002.SECTION_1.1QF_18.AI_331</v>
      </c>
      <c r="E248" s="65">
        <v>0</v>
      </c>
      <c r="F248" s="67" t="s">
        <v>335</v>
      </c>
      <c r="I248" s="113">
        <v>302</v>
      </c>
      <c r="J248" s="109">
        <v>1</v>
      </c>
      <c r="K248" s="110" t="s">
        <v>948</v>
      </c>
      <c r="L248" s="114"/>
      <c r="M248" s="115" t="s">
        <v>950</v>
      </c>
      <c r="N248" s="112">
        <v>16</v>
      </c>
      <c r="O248" s="116"/>
      <c r="P248" s="114"/>
      <c r="Q248" s="109">
        <v>1</v>
      </c>
      <c r="AK248" s="42" t="s">
        <v>231</v>
      </c>
      <c r="AL248" s="42">
        <v>1</v>
      </c>
      <c r="BJ248" s="133" t="s">
        <v>1403</v>
      </c>
      <c r="BM248" s="157"/>
    </row>
    <row r="249" spans="1:65" s="42" customFormat="1">
      <c r="A249" s="63" t="s">
        <v>494</v>
      </c>
      <c r="B249" s="63">
        <v>1673</v>
      </c>
      <c r="C249" s="63">
        <f t="shared" si="35"/>
        <v>238</v>
      </c>
      <c r="D249" s="64" t="str">
        <f t="shared" si="40"/>
        <v>Site:Engineering.Electricity.TP_1002.SECTION_1.1QF_18.AI_332</v>
      </c>
      <c r="E249" s="65">
        <v>0</v>
      </c>
      <c r="F249" s="67" t="s">
        <v>336</v>
      </c>
      <c r="I249" s="113">
        <v>402</v>
      </c>
      <c r="J249" s="109">
        <v>1</v>
      </c>
      <c r="K249" s="110" t="s">
        <v>948</v>
      </c>
      <c r="L249" s="114"/>
      <c r="M249" s="115" t="s">
        <v>950</v>
      </c>
      <c r="N249" s="112">
        <v>16</v>
      </c>
      <c r="O249" s="116"/>
      <c r="P249" s="114"/>
      <c r="Q249" s="109">
        <v>1</v>
      </c>
      <c r="AK249" s="42" t="s">
        <v>231</v>
      </c>
      <c r="AL249" s="42">
        <v>1</v>
      </c>
      <c r="BJ249" s="133" t="s">
        <v>1404</v>
      </c>
      <c r="BM249" s="157"/>
    </row>
    <row r="250" spans="1:65" s="56" customFormat="1" ht="13.5" customHeight="1">
      <c r="A250" s="53" t="s">
        <v>481</v>
      </c>
      <c r="B250" s="19">
        <v>1</v>
      </c>
      <c r="C250" s="19">
        <f t="shared" si="35"/>
        <v>239</v>
      </c>
      <c r="D250" s="54" t="str">
        <f>CONCATENATE(D$109,".",A$250)</f>
        <v>Site:Engineering.Electricity.TP_1002.SECTION_1.1QF_19</v>
      </c>
      <c r="E250" s="55"/>
      <c r="F250" s="53" t="s">
        <v>482</v>
      </c>
      <c r="I250" s="73"/>
      <c r="J250" s="2"/>
      <c r="K250" s="15"/>
      <c r="L250" s="15"/>
      <c r="M250" s="74"/>
      <c r="N250" s="2"/>
      <c r="O250" s="83"/>
      <c r="P250" s="15"/>
      <c r="Q250" s="2"/>
      <c r="AG250" s="57"/>
      <c r="BM250" s="161"/>
    </row>
    <row r="251" spans="1:65" s="42" customFormat="1">
      <c r="A251" s="62" t="s">
        <v>495</v>
      </c>
      <c r="B251" s="63">
        <v>1673</v>
      </c>
      <c r="C251" s="63">
        <f t="shared" si="35"/>
        <v>240</v>
      </c>
      <c r="D251" s="64" t="str">
        <f>CONCATENATE(D$250,".",A251)</f>
        <v>Site:Engineering.Electricity.TP_1002.SECTION_1.1QF_19.BI_340</v>
      </c>
      <c r="E251" s="65">
        <v>3</v>
      </c>
      <c r="F251" s="66" t="s">
        <v>338</v>
      </c>
      <c r="I251" s="108">
        <v>102</v>
      </c>
      <c r="J251" s="109">
        <v>1</v>
      </c>
      <c r="K251" s="110" t="s">
        <v>948</v>
      </c>
      <c r="L251" s="111"/>
      <c r="M251" s="111" t="s">
        <v>949</v>
      </c>
      <c r="N251" s="112">
        <v>1</v>
      </c>
      <c r="O251" s="108">
        <v>8</v>
      </c>
      <c r="P251" s="111"/>
      <c r="Q251" s="109">
        <v>1</v>
      </c>
      <c r="BJ251" s="133" t="s">
        <v>1405</v>
      </c>
      <c r="BM251" s="157"/>
    </row>
    <row r="252" spans="1:65" s="42" customFormat="1">
      <c r="A252" s="63" t="s">
        <v>496</v>
      </c>
      <c r="B252" s="63">
        <v>1673</v>
      </c>
      <c r="C252" s="63">
        <f t="shared" si="35"/>
        <v>241</v>
      </c>
      <c r="D252" s="64" t="str">
        <f t="shared" ref="D252:D256" si="41">CONCATENATE(D$250,".",A252)</f>
        <v>Site:Engineering.Electricity.TP_1002.SECTION_1.1QF_19.BI_341</v>
      </c>
      <c r="E252" s="65">
        <v>3</v>
      </c>
      <c r="F252" s="66" t="s">
        <v>339</v>
      </c>
      <c r="I252" s="108">
        <v>102</v>
      </c>
      <c r="J252" s="109">
        <v>1</v>
      </c>
      <c r="K252" s="110" t="s">
        <v>948</v>
      </c>
      <c r="L252" s="111"/>
      <c r="M252" s="111" t="s">
        <v>949</v>
      </c>
      <c r="N252" s="112">
        <v>1</v>
      </c>
      <c r="O252" s="108">
        <v>9</v>
      </c>
      <c r="P252" s="111"/>
      <c r="Q252" s="109">
        <v>1</v>
      </c>
      <c r="BJ252" s="133" t="s">
        <v>1406</v>
      </c>
      <c r="BM252" s="157"/>
    </row>
    <row r="253" spans="1:65" s="42" customFormat="1">
      <c r="A253" s="63" t="s">
        <v>497</v>
      </c>
      <c r="B253" s="63">
        <v>1673</v>
      </c>
      <c r="C253" s="63">
        <f t="shared" si="35"/>
        <v>242</v>
      </c>
      <c r="D253" s="64" t="str">
        <f t="shared" si="41"/>
        <v>Site:Engineering.Electricity.TP_1002.SECTION_1.1QF_19.BI_342</v>
      </c>
      <c r="E253" s="65">
        <v>3</v>
      </c>
      <c r="F253" s="66" t="s">
        <v>340</v>
      </c>
      <c r="I253" s="113">
        <v>102</v>
      </c>
      <c r="J253" s="109">
        <v>1</v>
      </c>
      <c r="K253" s="110" t="s">
        <v>948</v>
      </c>
      <c r="L253" s="114"/>
      <c r="M253" s="111" t="s">
        <v>949</v>
      </c>
      <c r="N253" s="112">
        <v>1</v>
      </c>
      <c r="O253" s="116">
        <v>11</v>
      </c>
      <c r="P253" s="114"/>
      <c r="Q253" s="109">
        <v>1</v>
      </c>
      <c r="BJ253" s="133" t="s">
        <v>1407</v>
      </c>
      <c r="BM253" s="157"/>
    </row>
    <row r="254" spans="1:65" s="42" customFormat="1">
      <c r="A254" s="63" t="s">
        <v>498</v>
      </c>
      <c r="B254" s="63">
        <v>1673</v>
      </c>
      <c r="C254" s="63">
        <f t="shared" si="35"/>
        <v>243</v>
      </c>
      <c r="D254" s="64" t="str">
        <f t="shared" si="41"/>
        <v>Site:Engineering.Electricity.TP_1002.SECTION_1.1QF_19.AI_340</v>
      </c>
      <c r="E254" s="65">
        <v>0</v>
      </c>
      <c r="F254" s="67" t="s">
        <v>334</v>
      </c>
      <c r="I254" s="113">
        <v>203</v>
      </c>
      <c r="J254" s="109">
        <v>1</v>
      </c>
      <c r="K254" s="110" t="s">
        <v>948</v>
      </c>
      <c r="L254" s="114"/>
      <c r="M254" s="115" t="s">
        <v>950</v>
      </c>
      <c r="N254" s="112">
        <v>16</v>
      </c>
      <c r="O254" s="116"/>
      <c r="P254" s="114"/>
      <c r="Q254" s="109">
        <v>1</v>
      </c>
      <c r="AK254" s="42" t="s">
        <v>231</v>
      </c>
      <c r="AL254" s="42">
        <v>1</v>
      </c>
      <c r="BJ254" s="133" t="s">
        <v>1408</v>
      </c>
      <c r="BM254" s="157"/>
    </row>
    <row r="255" spans="1:65" s="42" customFormat="1">
      <c r="A255" s="63" t="s">
        <v>499</v>
      </c>
      <c r="B255" s="63">
        <v>1673</v>
      </c>
      <c r="C255" s="63">
        <f t="shared" si="35"/>
        <v>244</v>
      </c>
      <c r="D255" s="64" t="str">
        <f t="shared" si="41"/>
        <v>Site:Engineering.Electricity.TP_1002.SECTION_1.1QF_19.AI_341</v>
      </c>
      <c r="E255" s="65">
        <v>0</v>
      </c>
      <c r="F255" s="67" t="s">
        <v>335</v>
      </c>
      <c r="I255" s="113">
        <v>302</v>
      </c>
      <c r="J255" s="109">
        <v>1</v>
      </c>
      <c r="K255" s="110" t="s">
        <v>948</v>
      </c>
      <c r="L255" s="114"/>
      <c r="M255" s="115" t="s">
        <v>950</v>
      </c>
      <c r="N255" s="112">
        <v>16</v>
      </c>
      <c r="O255" s="116"/>
      <c r="P255" s="114"/>
      <c r="Q255" s="109">
        <v>1</v>
      </c>
      <c r="AK255" s="42" t="s">
        <v>231</v>
      </c>
      <c r="AL255" s="42">
        <v>1</v>
      </c>
      <c r="BJ255" s="133" t="s">
        <v>1409</v>
      </c>
      <c r="BM255" s="157"/>
    </row>
    <row r="256" spans="1:65" s="42" customFormat="1">
      <c r="A256" s="63" t="s">
        <v>500</v>
      </c>
      <c r="B256" s="63">
        <v>1673</v>
      </c>
      <c r="C256" s="63">
        <f t="shared" si="35"/>
        <v>245</v>
      </c>
      <c r="D256" s="64" t="str">
        <f t="shared" si="41"/>
        <v>Site:Engineering.Electricity.TP_1002.SECTION_1.1QF_19.AI_342</v>
      </c>
      <c r="E256" s="65">
        <v>0</v>
      </c>
      <c r="F256" s="67" t="s">
        <v>336</v>
      </c>
      <c r="I256" s="113">
        <v>402</v>
      </c>
      <c r="J256" s="109">
        <v>1</v>
      </c>
      <c r="K256" s="110" t="s">
        <v>948</v>
      </c>
      <c r="L256" s="114"/>
      <c r="M256" s="115" t="s">
        <v>950</v>
      </c>
      <c r="N256" s="112">
        <v>16</v>
      </c>
      <c r="O256" s="116"/>
      <c r="P256" s="114"/>
      <c r="Q256" s="109">
        <v>1</v>
      </c>
      <c r="AK256" s="42" t="s">
        <v>231</v>
      </c>
      <c r="AL256" s="42">
        <v>1</v>
      </c>
      <c r="BJ256" s="133" t="s">
        <v>1410</v>
      </c>
      <c r="BM256" s="157"/>
    </row>
    <row r="257" spans="1:65" s="56" customFormat="1" ht="13.5" customHeight="1">
      <c r="A257" s="53" t="s">
        <v>501</v>
      </c>
      <c r="B257" s="19">
        <v>1</v>
      </c>
      <c r="C257" s="19">
        <f t="shared" si="35"/>
        <v>246</v>
      </c>
      <c r="D257" s="54" t="str">
        <f>CONCATENATE(D$109,".",A$257)</f>
        <v>Site:Engineering.Electricity.TP_1002.SECTION_1.1QF_20</v>
      </c>
      <c r="E257" s="55"/>
      <c r="F257" s="53" t="s">
        <v>502</v>
      </c>
      <c r="I257" s="73"/>
      <c r="J257" s="2"/>
      <c r="K257" s="15"/>
      <c r="L257" s="15"/>
      <c r="M257" s="74"/>
      <c r="N257" s="2"/>
      <c r="O257" s="83"/>
      <c r="P257" s="15"/>
      <c r="Q257" s="2"/>
      <c r="AG257" s="57"/>
      <c r="BM257" s="161"/>
    </row>
    <row r="258" spans="1:65" s="42" customFormat="1">
      <c r="A258" s="62" t="s">
        <v>503</v>
      </c>
      <c r="B258" s="63">
        <v>1673</v>
      </c>
      <c r="C258" s="63">
        <f t="shared" si="35"/>
        <v>247</v>
      </c>
      <c r="D258" s="64" t="str">
        <f>CONCATENATE(D$257,".",A258)</f>
        <v>Site:Engineering.Electricity.TP_1002.SECTION_1.1QF_20.BI_350</v>
      </c>
      <c r="E258" s="65">
        <v>3</v>
      </c>
      <c r="F258" s="66" t="s">
        <v>338</v>
      </c>
      <c r="I258" s="108">
        <v>102</v>
      </c>
      <c r="J258" s="109">
        <v>1</v>
      </c>
      <c r="K258" s="110" t="s">
        <v>948</v>
      </c>
      <c r="L258" s="111"/>
      <c r="M258" s="111" t="s">
        <v>949</v>
      </c>
      <c r="N258" s="112">
        <v>1</v>
      </c>
      <c r="O258" s="108">
        <v>8</v>
      </c>
      <c r="P258" s="111"/>
      <c r="Q258" s="109">
        <v>1</v>
      </c>
      <c r="BJ258" s="133" t="s">
        <v>1411</v>
      </c>
      <c r="BM258" s="157"/>
    </row>
    <row r="259" spans="1:65" s="42" customFormat="1">
      <c r="A259" s="63" t="s">
        <v>504</v>
      </c>
      <c r="B259" s="63">
        <v>1673</v>
      </c>
      <c r="C259" s="63">
        <f t="shared" si="35"/>
        <v>248</v>
      </c>
      <c r="D259" s="64" t="str">
        <f t="shared" ref="D259:D263" si="42">CONCATENATE(D$257,".",A259)</f>
        <v>Site:Engineering.Electricity.TP_1002.SECTION_1.1QF_20.BI_351</v>
      </c>
      <c r="E259" s="65">
        <v>3</v>
      </c>
      <c r="F259" s="66" t="s">
        <v>339</v>
      </c>
      <c r="I259" s="108">
        <v>102</v>
      </c>
      <c r="J259" s="109">
        <v>1</v>
      </c>
      <c r="K259" s="110" t="s">
        <v>948</v>
      </c>
      <c r="L259" s="111"/>
      <c r="M259" s="111" t="s">
        <v>949</v>
      </c>
      <c r="N259" s="112">
        <v>1</v>
      </c>
      <c r="O259" s="108">
        <v>9</v>
      </c>
      <c r="P259" s="111"/>
      <c r="Q259" s="109">
        <v>1</v>
      </c>
      <c r="BJ259" s="133" t="s">
        <v>1412</v>
      </c>
      <c r="BM259" s="157"/>
    </row>
    <row r="260" spans="1:65" s="42" customFormat="1">
      <c r="A260" s="63" t="s">
        <v>505</v>
      </c>
      <c r="B260" s="63">
        <v>1673</v>
      </c>
      <c r="C260" s="63">
        <f t="shared" si="35"/>
        <v>249</v>
      </c>
      <c r="D260" s="64" t="str">
        <f t="shared" si="42"/>
        <v>Site:Engineering.Electricity.TP_1002.SECTION_1.1QF_20.BI_352</v>
      </c>
      <c r="E260" s="65">
        <v>3</v>
      </c>
      <c r="F260" s="66" t="s">
        <v>340</v>
      </c>
      <c r="I260" s="113">
        <v>102</v>
      </c>
      <c r="J260" s="109">
        <v>1</v>
      </c>
      <c r="K260" s="110" t="s">
        <v>948</v>
      </c>
      <c r="L260" s="114"/>
      <c r="M260" s="111" t="s">
        <v>949</v>
      </c>
      <c r="N260" s="112">
        <v>1</v>
      </c>
      <c r="O260" s="116">
        <v>11</v>
      </c>
      <c r="P260" s="114"/>
      <c r="Q260" s="109">
        <v>1</v>
      </c>
      <c r="BJ260" s="133" t="s">
        <v>1413</v>
      </c>
      <c r="BM260" s="157"/>
    </row>
    <row r="261" spans="1:65" s="42" customFormat="1">
      <c r="A261" s="63" t="s">
        <v>506</v>
      </c>
      <c r="B261" s="63">
        <v>1673</v>
      </c>
      <c r="C261" s="63">
        <f t="shared" si="35"/>
        <v>250</v>
      </c>
      <c r="D261" s="64" t="str">
        <f t="shared" si="42"/>
        <v>Site:Engineering.Electricity.TP_1002.SECTION_1.1QF_20.AI_350</v>
      </c>
      <c r="E261" s="65">
        <v>0</v>
      </c>
      <c r="F261" s="67" t="s">
        <v>334</v>
      </c>
      <c r="I261" s="113">
        <v>203</v>
      </c>
      <c r="J261" s="109">
        <v>1</v>
      </c>
      <c r="K261" s="110" t="s">
        <v>948</v>
      </c>
      <c r="L261" s="114"/>
      <c r="M261" s="115" t="s">
        <v>950</v>
      </c>
      <c r="N261" s="112">
        <v>16</v>
      </c>
      <c r="O261" s="116"/>
      <c r="P261" s="114"/>
      <c r="Q261" s="109">
        <v>1</v>
      </c>
      <c r="AK261" s="42" t="s">
        <v>231</v>
      </c>
      <c r="AL261" s="42">
        <v>1</v>
      </c>
      <c r="BJ261" s="133" t="s">
        <v>1414</v>
      </c>
      <c r="BM261" s="157"/>
    </row>
    <row r="262" spans="1:65" s="42" customFormat="1">
      <c r="A262" s="63" t="s">
        <v>507</v>
      </c>
      <c r="B262" s="63">
        <v>1673</v>
      </c>
      <c r="C262" s="63">
        <f t="shared" si="35"/>
        <v>251</v>
      </c>
      <c r="D262" s="64" t="str">
        <f t="shared" si="42"/>
        <v>Site:Engineering.Electricity.TP_1002.SECTION_1.1QF_20.AI_351</v>
      </c>
      <c r="E262" s="65">
        <v>0</v>
      </c>
      <c r="F262" s="67" t="s">
        <v>335</v>
      </c>
      <c r="I262" s="113">
        <v>302</v>
      </c>
      <c r="J262" s="109">
        <v>1</v>
      </c>
      <c r="K262" s="110" t="s">
        <v>948</v>
      </c>
      <c r="L262" s="114"/>
      <c r="M262" s="115" t="s">
        <v>950</v>
      </c>
      <c r="N262" s="112">
        <v>16</v>
      </c>
      <c r="O262" s="116"/>
      <c r="P262" s="114"/>
      <c r="Q262" s="109">
        <v>1</v>
      </c>
      <c r="AK262" s="42" t="s">
        <v>231</v>
      </c>
      <c r="AL262" s="42">
        <v>1</v>
      </c>
      <c r="BJ262" s="133" t="s">
        <v>1415</v>
      </c>
      <c r="BM262" s="157"/>
    </row>
    <row r="263" spans="1:65" s="42" customFormat="1">
      <c r="A263" s="63" t="s">
        <v>508</v>
      </c>
      <c r="B263" s="63">
        <v>1673</v>
      </c>
      <c r="C263" s="63">
        <f t="shared" si="35"/>
        <v>252</v>
      </c>
      <c r="D263" s="64" t="str">
        <f t="shared" si="42"/>
        <v>Site:Engineering.Electricity.TP_1002.SECTION_1.1QF_20.AI_352</v>
      </c>
      <c r="E263" s="65">
        <v>0</v>
      </c>
      <c r="F263" s="67" t="s">
        <v>336</v>
      </c>
      <c r="I263" s="113">
        <v>402</v>
      </c>
      <c r="J263" s="109">
        <v>1</v>
      </c>
      <c r="K263" s="110" t="s">
        <v>948</v>
      </c>
      <c r="L263" s="114"/>
      <c r="M263" s="115" t="s">
        <v>950</v>
      </c>
      <c r="N263" s="112">
        <v>16</v>
      </c>
      <c r="O263" s="116"/>
      <c r="P263" s="114"/>
      <c r="Q263" s="109">
        <v>1</v>
      </c>
      <c r="AK263" s="42" t="s">
        <v>231</v>
      </c>
      <c r="AL263" s="42">
        <v>1</v>
      </c>
      <c r="BJ263" s="133" t="s">
        <v>1416</v>
      </c>
      <c r="BM263" s="157"/>
    </row>
    <row r="264" spans="1:65" s="56" customFormat="1" ht="13.5" customHeight="1">
      <c r="A264" s="53" t="s">
        <v>509</v>
      </c>
      <c r="B264" s="19">
        <v>1</v>
      </c>
      <c r="C264" s="19">
        <f t="shared" si="35"/>
        <v>253</v>
      </c>
      <c r="D264" s="54" t="str">
        <f>CONCATENATE(D$109,".",A$264)</f>
        <v>Site:Engineering.Electricity.TP_1002.SECTION_1.1QF_21</v>
      </c>
      <c r="E264" s="55"/>
      <c r="F264" s="53" t="s">
        <v>510</v>
      </c>
      <c r="I264" s="73"/>
      <c r="J264" s="2"/>
      <c r="K264" s="15"/>
      <c r="L264" s="15"/>
      <c r="M264" s="74"/>
      <c r="N264" s="2"/>
      <c r="O264" s="83"/>
      <c r="P264" s="15"/>
      <c r="Q264" s="2"/>
      <c r="AG264" s="57"/>
      <c r="BM264" s="161"/>
    </row>
    <row r="265" spans="1:65" s="42" customFormat="1">
      <c r="A265" s="62" t="s">
        <v>513</v>
      </c>
      <c r="B265" s="63">
        <v>1673</v>
      </c>
      <c r="C265" s="63">
        <f t="shared" si="35"/>
        <v>254</v>
      </c>
      <c r="D265" s="64" t="str">
        <f>CONCATENATE(D$264,".",A265)</f>
        <v>Site:Engineering.Electricity.TP_1002.SECTION_1.1QF_21.BI_360</v>
      </c>
      <c r="E265" s="65">
        <v>3</v>
      </c>
      <c r="F265" s="66" t="s">
        <v>338</v>
      </c>
      <c r="I265" s="108">
        <v>102</v>
      </c>
      <c r="J265" s="109">
        <v>1</v>
      </c>
      <c r="K265" s="110" t="s">
        <v>948</v>
      </c>
      <c r="L265" s="111"/>
      <c r="M265" s="111" t="s">
        <v>949</v>
      </c>
      <c r="N265" s="112">
        <v>1</v>
      </c>
      <c r="O265" s="108">
        <v>8</v>
      </c>
      <c r="P265" s="111"/>
      <c r="Q265" s="109">
        <v>1</v>
      </c>
      <c r="BJ265" s="133" t="s">
        <v>1417</v>
      </c>
      <c r="BM265" s="157"/>
    </row>
    <row r="266" spans="1:65" s="42" customFormat="1">
      <c r="A266" s="63" t="s">
        <v>514</v>
      </c>
      <c r="B266" s="63">
        <v>1673</v>
      </c>
      <c r="C266" s="63">
        <f t="shared" si="35"/>
        <v>255</v>
      </c>
      <c r="D266" s="64" t="str">
        <f t="shared" ref="D266:D270" si="43">CONCATENATE(D$264,".",A266)</f>
        <v>Site:Engineering.Electricity.TP_1002.SECTION_1.1QF_21.BI_361</v>
      </c>
      <c r="E266" s="65">
        <v>3</v>
      </c>
      <c r="F266" s="66" t="s">
        <v>339</v>
      </c>
      <c r="I266" s="108">
        <v>102</v>
      </c>
      <c r="J266" s="109">
        <v>1</v>
      </c>
      <c r="K266" s="110" t="s">
        <v>948</v>
      </c>
      <c r="L266" s="111"/>
      <c r="M266" s="111" t="s">
        <v>949</v>
      </c>
      <c r="N266" s="112">
        <v>1</v>
      </c>
      <c r="O266" s="108">
        <v>9</v>
      </c>
      <c r="P266" s="111"/>
      <c r="Q266" s="109">
        <v>1</v>
      </c>
      <c r="BJ266" s="133" t="s">
        <v>1418</v>
      </c>
      <c r="BM266" s="157"/>
    </row>
    <row r="267" spans="1:65" s="42" customFormat="1">
      <c r="A267" s="63" t="s">
        <v>515</v>
      </c>
      <c r="B267" s="63">
        <v>1673</v>
      </c>
      <c r="C267" s="63">
        <f t="shared" si="35"/>
        <v>256</v>
      </c>
      <c r="D267" s="64" t="str">
        <f t="shared" si="43"/>
        <v>Site:Engineering.Electricity.TP_1002.SECTION_1.1QF_21.BI_362</v>
      </c>
      <c r="E267" s="65">
        <v>3</v>
      </c>
      <c r="F267" s="66" t="s">
        <v>340</v>
      </c>
      <c r="I267" s="113">
        <v>102</v>
      </c>
      <c r="J267" s="109">
        <v>1</v>
      </c>
      <c r="K267" s="110" t="s">
        <v>948</v>
      </c>
      <c r="L267" s="114"/>
      <c r="M267" s="111" t="s">
        <v>949</v>
      </c>
      <c r="N267" s="112">
        <v>1</v>
      </c>
      <c r="O267" s="116">
        <v>11</v>
      </c>
      <c r="P267" s="114"/>
      <c r="Q267" s="109">
        <v>1</v>
      </c>
      <c r="BJ267" s="133" t="s">
        <v>1419</v>
      </c>
      <c r="BM267" s="157"/>
    </row>
    <row r="268" spans="1:65" s="42" customFormat="1">
      <c r="A268" s="63" t="s">
        <v>516</v>
      </c>
      <c r="B268" s="63">
        <v>1673</v>
      </c>
      <c r="C268" s="63">
        <f t="shared" si="35"/>
        <v>257</v>
      </c>
      <c r="D268" s="64" t="str">
        <f t="shared" si="43"/>
        <v>Site:Engineering.Electricity.TP_1002.SECTION_1.1QF_21.AI_360</v>
      </c>
      <c r="E268" s="65">
        <v>0</v>
      </c>
      <c r="F268" s="67" t="s">
        <v>334</v>
      </c>
      <c r="I268" s="113">
        <v>203</v>
      </c>
      <c r="J268" s="109">
        <v>1</v>
      </c>
      <c r="K268" s="110" t="s">
        <v>948</v>
      </c>
      <c r="L268" s="114"/>
      <c r="M268" s="115" t="s">
        <v>950</v>
      </c>
      <c r="N268" s="112">
        <v>16</v>
      </c>
      <c r="O268" s="116"/>
      <c r="P268" s="114"/>
      <c r="Q268" s="109">
        <v>1</v>
      </c>
      <c r="AK268" s="42" t="s">
        <v>231</v>
      </c>
      <c r="AL268" s="42">
        <v>1</v>
      </c>
      <c r="BJ268" s="133" t="s">
        <v>1420</v>
      </c>
      <c r="BM268" s="157"/>
    </row>
    <row r="269" spans="1:65" s="42" customFormat="1">
      <c r="A269" s="63" t="s">
        <v>517</v>
      </c>
      <c r="B269" s="63">
        <v>1673</v>
      </c>
      <c r="C269" s="63">
        <f t="shared" si="35"/>
        <v>258</v>
      </c>
      <c r="D269" s="64" t="str">
        <f t="shared" si="43"/>
        <v>Site:Engineering.Electricity.TP_1002.SECTION_1.1QF_21.AI_361</v>
      </c>
      <c r="E269" s="65">
        <v>0</v>
      </c>
      <c r="F269" s="67" t="s">
        <v>335</v>
      </c>
      <c r="I269" s="113">
        <v>302</v>
      </c>
      <c r="J269" s="109">
        <v>1</v>
      </c>
      <c r="K269" s="110" t="s">
        <v>948</v>
      </c>
      <c r="L269" s="114"/>
      <c r="M269" s="115" t="s">
        <v>950</v>
      </c>
      <c r="N269" s="112">
        <v>16</v>
      </c>
      <c r="O269" s="116"/>
      <c r="P269" s="114"/>
      <c r="Q269" s="109">
        <v>1</v>
      </c>
      <c r="AK269" s="42" t="s">
        <v>231</v>
      </c>
      <c r="AL269" s="42">
        <v>1</v>
      </c>
      <c r="BJ269" s="133" t="s">
        <v>1421</v>
      </c>
      <c r="BM269" s="157"/>
    </row>
    <row r="270" spans="1:65" s="42" customFormat="1">
      <c r="A270" s="63" t="s">
        <v>518</v>
      </c>
      <c r="B270" s="63">
        <v>1673</v>
      </c>
      <c r="C270" s="63">
        <f t="shared" si="35"/>
        <v>259</v>
      </c>
      <c r="D270" s="64" t="str">
        <f t="shared" si="43"/>
        <v>Site:Engineering.Electricity.TP_1002.SECTION_1.1QF_21.AI_362</v>
      </c>
      <c r="E270" s="65">
        <v>0</v>
      </c>
      <c r="F270" s="67" t="s">
        <v>336</v>
      </c>
      <c r="I270" s="113">
        <v>402</v>
      </c>
      <c r="J270" s="109">
        <v>1</v>
      </c>
      <c r="K270" s="110" t="s">
        <v>948</v>
      </c>
      <c r="L270" s="114"/>
      <c r="M270" s="115" t="s">
        <v>950</v>
      </c>
      <c r="N270" s="112">
        <v>16</v>
      </c>
      <c r="O270" s="116"/>
      <c r="P270" s="114"/>
      <c r="Q270" s="109">
        <v>1</v>
      </c>
      <c r="AK270" s="42" t="s">
        <v>231</v>
      </c>
      <c r="AL270" s="42">
        <v>1</v>
      </c>
      <c r="BJ270" s="133" t="s">
        <v>1422</v>
      </c>
      <c r="BM270" s="157"/>
    </row>
    <row r="271" spans="1:65" s="56" customFormat="1" ht="13.5" customHeight="1">
      <c r="A271" s="53" t="s">
        <v>511</v>
      </c>
      <c r="B271" s="19">
        <v>1</v>
      </c>
      <c r="C271" s="19">
        <f t="shared" si="35"/>
        <v>260</v>
      </c>
      <c r="D271" s="54" t="str">
        <f>CONCATENATE(D$109,".",A$271)</f>
        <v>Site:Engineering.Electricity.TP_1002.SECTION_1.1QF_22</v>
      </c>
      <c r="E271" s="55"/>
      <c r="F271" s="53" t="s">
        <v>512</v>
      </c>
      <c r="I271" s="73"/>
      <c r="J271" s="2"/>
      <c r="K271" s="15"/>
      <c r="L271" s="15"/>
      <c r="M271" s="74"/>
      <c r="N271" s="2"/>
      <c r="O271" s="83"/>
      <c r="P271" s="15"/>
      <c r="Q271" s="2"/>
      <c r="AG271" s="57"/>
      <c r="BM271" s="161"/>
    </row>
    <row r="272" spans="1:65" s="42" customFormat="1">
      <c r="A272" s="62" t="s">
        <v>519</v>
      </c>
      <c r="B272" s="63">
        <v>1673</v>
      </c>
      <c r="C272" s="63">
        <f t="shared" si="35"/>
        <v>261</v>
      </c>
      <c r="D272" s="64" t="str">
        <f>CONCATENATE(D$271,".",A272)</f>
        <v>Site:Engineering.Electricity.TP_1002.SECTION_1.1QF_22.BI_370</v>
      </c>
      <c r="E272" s="65">
        <v>3</v>
      </c>
      <c r="F272" s="66" t="s">
        <v>338</v>
      </c>
      <c r="I272" s="108">
        <v>102</v>
      </c>
      <c r="J272" s="109">
        <v>1</v>
      </c>
      <c r="K272" s="110" t="s">
        <v>948</v>
      </c>
      <c r="L272" s="111"/>
      <c r="M272" s="111" t="s">
        <v>949</v>
      </c>
      <c r="N272" s="112">
        <v>1</v>
      </c>
      <c r="O272" s="108">
        <v>8</v>
      </c>
      <c r="P272" s="111"/>
      <c r="Q272" s="109">
        <v>1</v>
      </c>
      <c r="BJ272" s="133" t="s">
        <v>1423</v>
      </c>
      <c r="BM272" s="157"/>
    </row>
    <row r="273" spans="1:65" s="42" customFormat="1">
      <c r="A273" s="63" t="s">
        <v>520</v>
      </c>
      <c r="B273" s="63">
        <v>1673</v>
      </c>
      <c r="C273" s="63">
        <f t="shared" si="35"/>
        <v>262</v>
      </c>
      <c r="D273" s="64" t="str">
        <f t="shared" ref="D273:D277" si="44">CONCATENATE(D$271,".",A273)</f>
        <v>Site:Engineering.Electricity.TP_1002.SECTION_1.1QF_22.BI_371</v>
      </c>
      <c r="E273" s="65">
        <v>3</v>
      </c>
      <c r="F273" s="66" t="s">
        <v>339</v>
      </c>
      <c r="I273" s="108">
        <v>102</v>
      </c>
      <c r="J273" s="109">
        <v>1</v>
      </c>
      <c r="K273" s="110" t="s">
        <v>948</v>
      </c>
      <c r="L273" s="111"/>
      <c r="M273" s="111" t="s">
        <v>949</v>
      </c>
      <c r="N273" s="112">
        <v>1</v>
      </c>
      <c r="O273" s="108">
        <v>9</v>
      </c>
      <c r="P273" s="111"/>
      <c r="Q273" s="109">
        <v>1</v>
      </c>
      <c r="BJ273" s="133" t="s">
        <v>1424</v>
      </c>
      <c r="BM273" s="157"/>
    </row>
    <row r="274" spans="1:65" s="42" customFormat="1">
      <c r="A274" s="63" t="s">
        <v>521</v>
      </c>
      <c r="B274" s="63">
        <v>1673</v>
      </c>
      <c r="C274" s="63">
        <f t="shared" si="35"/>
        <v>263</v>
      </c>
      <c r="D274" s="64" t="str">
        <f t="shared" si="44"/>
        <v>Site:Engineering.Electricity.TP_1002.SECTION_1.1QF_22.BI_372</v>
      </c>
      <c r="E274" s="65">
        <v>3</v>
      </c>
      <c r="F274" s="66" t="s">
        <v>340</v>
      </c>
      <c r="I274" s="113">
        <v>102</v>
      </c>
      <c r="J274" s="109">
        <v>1</v>
      </c>
      <c r="K274" s="110" t="s">
        <v>948</v>
      </c>
      <c r="L274" s="114"/>
      <c r="M274" s="111" t="s">
        <v>949</v>
      </c>
      <c r="N274" s="112">
        <v>1</v>
      </c>
      <c r="O274" s="116">
        <v>11</v>
      </c>
      <c r="P274" s="114"/>
      <c r="Q274" s="109">
        <v>1</v>
      </c>
      <c r="BJ274" s="133" t="s">
        <v>1425</v>
      </c>
      <c r="BM274" s="157"/>
    </row>
    <row r="275" spans="1:65" s="42" customFormat="1">
      <c r="A275" s="63" t="s">
        <v>522</v>
      </c>
      <c r="B275" s="63">
        <v>1673</v>
      </c>
      <c r="C275" s="63">
        <f t="shared" si="35"/>
        <v>264</v>
      </c>
      <c r="D275" s="64" t="str">
        <f t="shared" si="44"/>
        <v>Site:Engineering.Electricity.TP_1002.SECTION_1.1QF_22.AI_370</v>
      </c>
      <c r="E275" s="65">
        <v>0</v>
      </c>
      <c r="F275" s="67" t="s">
        <v>334</v>
      </c>
      <c r="I275" s="113">
        <v>203</v>
      </c>
      <c r="J275" s="109">
        <v>1</v>
      </c>
      <c r="K275" s="110" t="s">
        <v>948</v>
      </c>
      <c r="L275" s="114"/>
      <c r="M275" s="115" t="s">
        <v>950</v>
      </c>
      <c r="N275" s="112">
        <v>16</v>
      </c>
      <c r="O275" s="116"/>
      <c r="P275" s="114"/>
      <c r="Q275" s="109">
        <v>1</v>
      </c>
      <c r="AK275" s="42" t="s">
        <v>231</v>
      </c>
      <c r="AL275" s="42">
        <v>1</v>
      </c>
      <c r="BJ275" s="133" t="s">
        <v>1426</v>
      </c>
      <c r="BM275" s="157"/>
    </row>
    <row r="276" spans="1:65" s="42" customFormat="1">
      <c r="A276" s="63" t="s">
        <v>523</v>
      </c>
      <c r="B276" s="63">
        <v>1673</v>
      </c>
      <c r="C276" s="63">
        <f t="shared" si="35"/>
        <v>265</v>
      </c>
      <c r="D276" s="64" t="str">
        <f t="shared" si="44"/>
        <v>Site:Engineering.Electricity.TP_1002.SECTION_1.1QF_22.AI_371</v>
      </c>
      <c r="E276" s="65">
        <v>0</v>
      </c>
      <c r="F276" s="67" t="s">
        <v>335</v>
      </c>
      <c r="I276" s="113">
        <v>302</v>
      </c>
      <c r="J276" s="109">
        <v>1</v>
      </c>
      <c r="K276" s="110" t="s">
        <v>948</v>
      </c>
      <c r="L276" s="114"/>
      <c r="M276" s="115" t="s">
        <v>950</v>
      </c>
      <c r="N276" s="112">
        <v>16</v>
      </c>
      <c r="O276" s="116"/>
      <c r="P276" s="114"/>
      <c r="Q276" s="109">
        <v>1</v>
      </c>
      <c r="AK276" s="42" t="s">
        <v>231</v>
      </c>
      <c r="AL276" s="42">
        <v>1</v>
      </c>
      <c r="BJ276" s="133" t="s">
        <v>1427</v>
      </c>
      <c r="BM276" s="157"/>
    </row>
    <row r="277" spans="1:65" s="42" customFormat="1">
      <c r="A277" s="63" t="s">
        <v>524</v>
      </c>
      <c r="B277" s="63">
        <v>1673</v>
      </c>
      <c r="C277" s="63">
        <f t="shared" ref="C277:C340" si="45">SUM(C276,1)</f>
        <v>266</v>
      </c>
      <c r="D277" s="64" t="str">
        <f t="shared" si="44"/>
        <v>Site:Engineering.Electricity.TP_1002.SECTION_1.1QF_22.AI_372</v>
      </c>
      <c r="E277" s="65">
        <v>0</v>
      </c>
      <c r="F277" s="67" t="s">
        <v>336</v>
      </c>
      <c r="I277" s="113">
        <v>402</v>
      </c>
      <c r="J277" s="109">
        <v>1</v>
      </c>
      <c r="K277" s="110" t="s">
        <v>948</v>
      </c>
      <c r="L277" s="114"/>
      <c r="M277" s="115" t="s">
        <v>950</v>
      </c>
      <c r="N277" s="112">
        <v>16</v>
      </c>
      <c r="O277" s="116"/>
      <c r="P277" s="114"/>
      <c r="Q277" s="109">
        <v>1</v>
      </c>
      <c r="AK277" s="42" t="s">
        <v>231</v>
      </c>
      <c r="AL277" s="42">
        <v>1</v>
      </c>
      <c r="BJ277" s="133" t="s">
        <v>1428</v>
      </c>
      <c r="BM277" s="157"/>
    </row>
    <row r="278" spans="1:65" s="56" customFormat="1" ht="13.5" customHeight="1">
      <c r="A278" s="53" t="s">
        <v>525</v>
      </c>
      <c r="B278" s="19">
        <v>1</v>
      </c>
      <c r="C278" s="19">
        <f t="shared" si="45"/>
        <v>267</v>
      </c>
      <c r="D278" s="54" t="str">
        <f>CONCATENATE(D$109,".",A$278)</f>
        <v>Site:Engineering.Electricity.TP_1002.SECTION_1.1QF_23</v>
      </c>
      <c r="E278" s="55"/>
      <c r="F278" s="53" t="s">
        <v>526</v>
      </c>
      <c r="I278" s="73"/>
      <c r="J278" s="2"/>
      <c r="K278" s="15"/>
      <c r="L278" s="15"/>
      <c r="M278" s="74"/>
      <c r="N278" s="2"/>
      <c r="O278" s="83"/>
      <c r="P278" s="15"/>
      <c r="Q278" s="2"/>
      <c r="AG278" s="57"/>
      <c r="BM278" s="161"/>
    </row>
    <row r="279" spans="1:65" s="42" customFormat="1">
      <c r="A279" s="62" t="s">
        <v>527</v>
      </c>
      <c r="B279" s="63">
        <v>1673</v>
      </c>
      <c r="C279" s="63">
        <f t="shared" si="45"/>
        <v>268</v>
      </c>
      <c r="D279" s="64" t="str">
        <f>CONCATENATE(D$278,".",A279)</f>
        <v>Site:Engineering.Electricity.TP_1002.SECTION_1.1QF_23.BI_380</v>
      </c>
      <c r="E279" s="65">
        <v>3</v>
      </c>
      <c r="F279" s="66" t="s">
        <v>338</v>
      </c>
      <c r="I279" s="108">
        <v>102</v>
      </c>
      <c r="J279" s="109">
        <v>1</v>
      </c>
      <c r="K279" s="110" t="s">
        <v>948</v>
      </c>
      <c r="L279" s="111"/>
      <c r="M279" s="111" t="s">
        <v>949</v>
      </c>
      <c r="N279" s="112">
        <v>1</v>
      </c>
      <c r="O279" s="108">
        <v>8</v>
      </c>
      <c r="P279" s="111"/>
      <c r="Q279" s="109">
        <v>1</v>
      </c>
      <c r="BJ279" s="133" t="s">
        <v>1429</v>
      </c>
      <c r="BM279" s="157"/>
    </row>
    <row r="280" spans="1:65" s="42" customFormat="1">
      <c r="A280" s="63" t="s">
        <v>528</v>
      </c>
      <c r="B280" s="63">
        <v>1673</v>
      </c>
      <c r="C280" s="63">
        <f t="shared" si="45"/>
        <v>269</v>
      </c>
      <c r="D280" s="64" t="str">
        <f t="shared" ref="D280:D284" si="46">CONCATENATE(D$278,".",A280)</f>
        <v>Site:Engineering.Electricity.TP_1002.SECTION_1.1QF_23.BI_381</v>
      </c>
      <c r="E280" s="65">
        <v>3</v>
      </c>
      <c r="F280" s="66" t="s">
        <v>339</v>
      </c>
      <c r="I280" s="108">
        <v>102</v>
      </c>
      <c r="J280" s="109">
        <v>1</v>
      </c>
      <c r="K280" s="110" t="s">
        <v>948</v>
      </c>
      <c r="L280" s="111"/>
      <c r="M280" s="111" t="s">
        <v>949</v>
      </c>
      <c r="N280" s="112">
        <v>1</v>
      </c>
      <c r="O280" s="108">
        <v>9</v>
      </c>
      <c r="P280" s="111"/>
      <c r="Q280" s="109">
        <v>1</v>
      </c>
      <c r="BJ280" s="133" t="s">
        <v>1430</v>
      </c>
      <c r="BM280" s="157"/>
    </row>
    <row r="281" spans="1:65" s="42" customFormat="1">
      <c r="A281" s="63" t="s">
        <v>529</v>
      </c>
      <c r="B281" s="63">
        <v>1673</v>
      </c>
      <c r="C281" s="63">
        <f t="shared" si="45"/>
        <v>270</v>
      </c>
      <c r="D281" s="64" t="str">
        <f t="shared" si="46"/>
        <v>Site:Engineering.Electricity.TP_1002.SECTION_1.1QF_23.BI_382</v>
      </c>
      <c r="E281" s="65">
        <v>3</v>
      </c>
      <c r="F281" s="66" t="s">
        <v>340</v>
      </c>
      <c r="I281" s="113">
        <v>102</v>
      </c>
      <c r="J281" s="109">
        <v>1</v>
      </c>
      <c r="K281" s="110" t="s">
        <v>948</v>
      </c>
      <c r="L281" s="114"/>
      <c r="M281" s="111" t="s">
        <v>949</v>
      </c>
      <c r="N281" s="112">
        <v>1</v>
      </c>
      <c r="O281" s="116">
        <v>11</v>
      </c>
      <c r="P281" s="114"/>
      <c r="Q281" s="109">
        <v>1</v>
      </c>
      <c r="BJ281" s="133" t="s">
        <v>1431</v>
      </c>
      <c r="BM281" s="157"/>
    </row>
    <row r="282" spans="1:65" s="42" customFormat="1">
      <c r="A282" s="63" t="s">
        <v>530</v>
      </c>
      <c r="B282" s="63">
        <v>1673</v>
      </c>
      <c r="C282" s="63">
        <f t="shared" si="45"/>
        <v>271</v>
      </c>
      <c r="D282" s="64" t="str">
        <f t="shared" si="46"/>
        <v>Site:Engineering.Electricity.TP_1002.SECTION_1.1QF_23.AI_380</v>
      </c>
      <c r="E282" s="65">
        <v>0</v>
      </c>
      <c r="F282" s="67" t="s">
        <v>334</v>
      </c>
      <c r="I282" s="113">
        <v>203</v>
      </c>
      <c r="J282" s="109">
        <v>1</v>
      </c>
      <c r="K282" s="110" t="s">
        <v>948</v>
      </c>
      <c r="L282" s="114"/>
      <c r="M282" s="115" t="s">
        <v>950</v>
      </c>
      <c r="N282" s="112">
        <v>16</v>
      </c>
      <c r="O282" s="116"/>
      <c r="P282" s="114"/>
      <c r="Q282" s="109">
        <v>1</v>
      </c>
      <c r="AK282" s="42" t="s">
        <v>231</v>
      </c>
      <c r="AL282" s="42">
        <v>1</v>
      </c>
      <c r="BJ282" s="133" t="s">
        <v>1432</v>
      </c>
      <c r="BM282" s="157"/>
    </row>
    <row r="283" spans="1:65" s="42" customFormat="1">
      <c r="A283" s="63" t="s">
        <v>531</v>
      </c>
      <c r="B283" s="63">
        <v>1673</v>
      </c>
      <c r="C283" s="63">
        <f t="shared" si="45"/>
        <v>272</v>
      </c>
      <c r="D283" s="64" t="str">
        <f t="shared" si="46"/>
        <v>Site:Engineering.Electricity.TP_1002.SECTION_1.1QF_23.AI_381</v>
      </c>
      <c r="E283" s="65">
        <v>0</v>
      </c>
      <c r="F283" s="67" t="s">
        <v>335</v>
      </c>
      <c r="I283" s="113">
        <v>302</v>
      </c>
      <c r="J283" s="109">
        <v>1</v>
      </c>
      <c r="K283" s="110" t="s">
        <v>948</v>
      </c>
      <c r="L283" s="114"/>
      <c r="M283" s="115" t="s">
        <v>950</v>
      </c>
      <c r="N283" s="112">
        <v>16</v>
      </c>
      <c r="O283" s="116"/>
      <c r="P283" s="114"/>
      <c r="Q283" s="109">
        <v>1</v>
      </c>
      <c r="AK283" s="42" t="s">
        <v>231</v>
      </c>
      <c r="AL283" s="42">
        <v>1</v>
      </c>
      <c r="BJ283" s="133" t="s">
        <v>1433</v>
      </c>
      <c r="BM283" s="157"/>
    </row>
    <row r="284" spans="1:65" s="42" customFormat="1">
      <c r="A284" s="63" t="s">
        <v>532</v>
      </c>
      <c r="B284" s="63">
        <v>1673</v>
      </c>
      <c r="C284" s="63">
        <f t="shared" si="45"/>
        <v>273</v>
      </c>
      <c r="D284" s="64" t="str">
        <f t="shared" si="46"/>
        <v>Site:Engineering.Electricity.TP_1002.SECTION_1.1QF_23.AI_382</v>
      </c>
      <c r="E284" s="65">
        <v>0</v>
      </c>
      <c r="F284" s="67" t="s">
        <v>336</v>
      </c>
      <c r="I284" s="113">
        <v>402</v>
      </c>
      <c r="J284" s="109">
        <v>1</v>
      </c>
      <c r="K284" s="110" t="s">
        <v>948</v>
      </c>
      <c r="L284" s="114"/>
      <c r="M284" s="115" t="s">
        <v>950</v>
      </c>
      <c r="N284" s="112">
        <v>16</v>
      </c>
      <c r="O284" s="116"/>
      <c r="P284" s="114"/>
      <c r="Q284" s="109">
        <v>1</v>
      </c>
      <c r="AK284" s="42" t="s">
        <v>231</v>
      </c>
      <c r="AL284" s="42">
        <v>1</v>
      </c>
      <c r="BJ284" s="133" t="s">
        <v>1434</v>
      </c>
      <c r="BM284" s="157"/>
    </row>
    <row r="285" spans="1:65" s="56" customFormat="1" ht="13.5" customHeight="1">
      <c r="A285" s="53" t="s">
        <v>533</v>
      </c>
      <c r="B285" s="19">
        <v>1</v>
      </c>
      <c r="C285" s="19">
        <f t="shared" si="45"/>
        <v>274</v>
      </c>
      <c r="D285" s="54" t="str">
        <f>CONCATENATE(D$109,".",A$285)</f>
        <v>Site:Engineering.Electricity.TP_1002.SECTION_1.1QF_24</v>
      </c>
      <c r="E285" s="55"/>
      <c r="F285" s="53" t="s">
        <v>534</v>
      </c>
      <c r="I285" s="73"/>
      <c r="J285" s="2"/>
      <c r="K285" s="15"/>
      <c r="L285" s="15"/>
      <c r="M285" s="74"/>
      <c r="N285" s="2"/>
      <c r="O285" s="83"/>
      <c r="P285" s="15"/>
      <c r="Q285" s="2"/>
      <c r="AG285" s="57"/>
      <c r="BM285" s="161"/>
    </row>
    <row r="286" spans="1:65" s="42" customFormat="1">
      <c r="A286" s="62" t="s">
        <v>537</v>
      </c>
      <c r="B286" s="63">
        <v>1673</v>
      </c>
      <c r="C286" s="63">
        <f t="shared" si="45"/>
        <v>275</v>
      </c>
      <c r="D286" s="64" t="str">
        <f>CONCATENATE(D$285,".",A286)</f>
        <v>Site:Engineering.Electricity.TP_1002.SECTION_1.1QF_24.BI_390</v>
      </c>
      <c r="E286" s="65">
        <v>3</v>
      </c>
      <c r="F286" s="66" t="s">
        <v>338</v>
      </c>
      <c r="I286" s="108">
        <v>102</v>
      </c>
      <c r="J286" s="109">
        <v>1</v>
      </c>
      <c r="K286" s="110" t="s">
        <v>948</v>
      </c>
      <c r="L286" s="111"/>
      <c r="M286" s="111" t="s">
        <v>949</v>
      </c>
      <c r="N286" s="112">
        <v>1</v>
      </c>
      <c r="O286" s="108">
        <v>8</v>
      </c>
      <c r="P286" s="111"/>
      <c r="Q286" s="109">
        <v>1</v>
      </c>
      <c r="BJ286" s="133" t="s">
        <v>1435</v>
      </c>
      <c r="BM286" s="157"/>
    </row>
    <row r="287" spans="1:65" s="42" customFormat="1">
      <c r="A287" s="63" t="s">
        <v>538</v>
      </c>
      <c r="B287" s="63">
        <v>1673</v>
      </c>
      <c r="C287" s="63">
        <f t="shared" si="45"/>
        <v>276</v>
      </c>
      <c r="D287" s="64" t="str">
        <f t="shared" ref="D287:D291" si="47">CONCATENATE(D$285,".",A287)</f>
        <v>Site:Engineering.Electricity.TP_1002.SECTION_1.1QF_24.BI_391</v>
      </c>
      <c r="E287" s="65">
        <v>3</v>
      </c>
      <c r="F287" s="66" t="s">
        <v>339</v>
      </c>
      <c r="I287" s="108">
        <v>102</v>
      </c>
      <c r="J287" s="109">
        <v>1</v>
      </c>
      <c r="K287" s="110" t="s">
        <v>948</v>
      </c>
      <c r="L287" s="111"/>
      <c r="M287" s="111" t="s">
        <v>949</v>
      </c>
      <c r="N287" s="112">
        <v>1</v>
      </c>
      <c r="O287" s="108">
        <v>9</v>
      </c>
      <c r="P287" s="111"/>
      <c r="Q287" s="109">
        <v>1</v>
      </c>
      <c r="BJ287" s="133" t="s">
        <v>1436</v>
      </c>
      <c r="BM287" s="157"/>
    </row>
    <row r="288" spans="1:65" s="42" customFormat="1">
      <c r="A288" s="63" t="s">
        <v>539</v>
      </c>
      <c r="B288" s="63">
        <v>1673</v>
      </c>
      <c r="C288" s="63">
        <f t="shared" si="45"/>
        <v>277</v>
      </c>
      <c r="D288" s="64" t="str">
        <f t="shared" si="47"/>
        <v>Site:Engineering.Electricity.TP_1002.SECTION_1.1QF_24.BI_392</v>
      </c>
      <c r="E288" s="65">
        <v>3</v>
      </c>
      <c r="F288" s="66" t="s">
        <v>340</v>
      </c>
      <c r="I288" s="113">
        <v>102</v>
      </c>
      <c r="J288" s="109">
        <v>1</v>
      </c>
      <c r="K288" s="110" t="s">
        <v>948</v>
      </c>
      <c r="L288" s="114"/>
      <c r="M288" s="111" t="s">
        <v>949</v>
      </c>
      <c r="N288" s="112">
        <v>1</v>
      </c>
      <c r="O288" s="116">
        <v>11</v>
      </c>
      <c r="P288" s="114"/>
      <c r="Q288" s="109">
        <v>1</v>
      </c>
      <c r="BJ288" s="133" t="s">
        <v>1437</v>
      </c>
      <c r="BM288" s="157"/>
    </row>
    <row r="289" spans="1:65" s="42" customFormat="1">
      <c r="A289" s="63" t="s">
        <v>540</v>
      </c>
      <c r="B289" s="63">
        <v>1673</v>
      </c>
      <c r="C289" s="63">
        <f t="shared" si="45"/>
        <v>278</v>
      </c>
      <c r="D289" s="64" t="str">
        <f t="shared" si="47"/>
        <v>Site:Engineering.Electricity.TP_1002.SECTION_1.1QF_24.AI_390</v>
      </c>
      <c r="E289" s="65">
        <v>0</v>
      </c>
      <c r="F289" s="67" t="s">
        <v>334</v>
      </c>
      <c r="I289" s="113">
        <v>203</v>
      </c>
      <c r="J289" s="109">
        <v>1</v>
      </c>
      <c r="K289" s="110" t="s">
        <v>948</v>
      </c>
      <c r="L289" s="114"/>
      <c r="M289" s="115" t="s">
        <v>950</v>
      </c>
      <c r="N289" s="112">
        <v>16</v>
      </c>
      <c r="O289" s="116"/>
      <c r="P289" s="114"/>
      <c r="Q289" s="109">
        <v>1</v>
      </c>
      <c r="AK289" s="42" t="s">
        <v>231</v>
      </c>
      <c r="AL289" s="42">
        <v>1</v>
      </c>
      <c r="BJ289" s="133" t="s">
        <v>1438</v>
      </c>
      <c r="BM289" s="157"/>
    </row>
    <row r="290" spans="1:65" s="42" customFormat="1">
      <c r="A290" s="63" t="s">
        <v>541</v>
      </c>
      <c r="B290" s="63">
        <v>1673</v>
      </c>
      <c r="C290" s="63">
        <f t="shared" si="45"/>
        <v>279</v>
      </c>
      <c r="D290" s="64" t="str">
        <f t="shared" si="47"/>
        <v>Site:Engineering.Electricity.TP_1002.SECTION_1.1QF_24.AI_391</v>
      </c>
      <c r="E290" s="65">
        <v>0</v>
      </c>
      <c r="F290" s="67" t="s">
        <v>335</v>
      </c>
      <c r="I290" s="113">
        <v>302</v>
      </c>
      <c r="J290" s="109">
        <v>1</v>
      </c>
      <c r="K290" s="110" t="s">
        <v>948</v>
      </c>
      <c r="L290" s="114"/>
      <c r="M290" s="115" t="s">
        <v>950</v>
      </c>
      <c r="N290" s="112">
        <v>16</v>
      </c>
      <c r="O290" s="116"/>
      <c r="P290" s="114"/>
      <c r="Q290" s="109">
        <v>1</v>
      </c>
      <c r="AK290" s="42" t="s">
        <v>231</v>
      </c>
      <c r="AL290" s="42">
        <v>1</v>
      </c>
      <c r="BJ290" s="133" t="s">
        <v>1439</v>
      </c>
      <c r="BM290" s="157"/>
    </row>
    <row r="291" spans="1:65" s="42" customFormat="1">
      <c r="A291" s="63" t="s">
        <v>542</v>
      </c>
      <c r="B291" s="63">
        <v>1673</v>
      </c>
      <c r="C291" s="63">
        <f t="shared" si="45"/>
        <v>280</v>
      </c>
      <c r="D291" s="64" t="str">
        <f t="shared" si="47"/>
        <v>Site:Engineering.Electricity.TP_1002.SECTION_1.1QF_24.AI_392</v>
      </c>
      <c r="E291" s="65">
        <v>0</v>
      </c>
      <c r="F291" s="67" t="s">
        <v>336</v>
      </c>
      <c r="I291" s="113">
        <v>402</v>
      </c>
      <c r="J291" s="109">
        <v>1</v>
      </c>
      <c r="K291" s="110" t="s">
        <v>948</v>
      </c>
      <c r="L291" s="114"/>
      <c r="M291" s="115" t="s">
        <v>950</v>
      </c>
      <c r="N291" s="112">
        <v>16</v>
      </c>
      <c r="O291" s="116"/>
      <c r="P291" s="114"/>
      <c r="Q291" s="109">
        <v>1</v>
      </c>
      <c r="AK291" s="42" t="s">
        <v>231</v>
      </c>
      <c r="AL291" s="42">
        <v>1</v>
      </c>
      <c r="BJ291" s="133" t="s">
        <v>1440</v>
      </c>
      <c r="BM291" s="157"/>
    </row>
    <row r="292" spans="1:65" s="56" customFormat="1" ht="13.5" customHeight="1">
      <c r="A292" s="53" t="s">
        <v>535</v>
      </c>
      <c r="B292" s="19">
        <v>1</v>
      </c>
      <c r="C292" s="19">
        <f t="shared" si="45"/>
        <v>281</v>
      </c>
      <c r="D292" s="54" t="str">
        <f>CONCATENATE(D$109,".",A$292)</f>
        <v>Site:Engineering.Electricity.TP_1002.SECTION_1.1QF_25</v>
      </c>
      <c r="E292" s="55"/>
      <c r="F292" s="53" t="s">
        <v>536</v>
      </c>
      <c r="I292" s="73"/>
      <c r="J292" s="2"/>
      <c r="K292" s="15"/>
      <c r="L292" s="15"/>
      <c r="M292" s="74"/>
      <c r="N292" s="2"/>
      <c r="O292" s="83"/>
      <c r="P292" s="15"/>
      <c r="Q292" s="2"/>
      <c r="AG292" s="57"/>
      <c r="BM292" s="161"/>
    </row>
    <row r="293" spans="1:65" s="42" customFormat="1">
      <c r="A293" s="62" t="s">
        <v>543</v>
      </c>
      <c r="B293" s="63">
        <v>1673</v>
      </c>
      <c r="C293" s="63">
        <f t="shared" si="45"/>
        <v>282</v>
      </c>
      <c r="D293" s="64" t="str">
        <f>CONCATENATE(D$292,".",A293)</f>
        <v>Site:Engineering.Electricity.TP_1002.SECTION_1.1QF_25.BI_400</v>
      </c>
      <c r="E293" s="65">
        <v>3</v>
      </c>
      <c r="F293" s="66" t="s">
        <v>338</v>
      </c>
      <c r="I293" s="108">
        <v>102</v>
      </c>
      <c r="J293" s="109">
        <v>1</v>
      </c>
      <c r="K293" s="110" t="s">
        <v>948</v>
      </c>
      <c r="L293" s="111"/>
      <c r="M293" s="111" t="s">
        <v>949</v>
      </c>
      <c r="N293" s="112">
        <v>1</v>
      </c>
      <c r="O293" s="108">
        <v>8</v>
      </c>
      <c r="P293" s="111"/>
      <c r="Q293" s="109">
        <v>1</v>
      </c>
      <c r="BJ293" s="133" t="s">
        <v>1441</v>
      </c>
      <c r="BM293" s="157"/>
    </row>
    <row r="294" spans="1:65" s="42" customFormat="1">
      <c r="A294" s="63" t="s">
        <v>544</v>
      </c>
      <c r="B294" s="63">
        <v>1673</v>
      </c>
      <c r="C294" s="63">
        <f t="shared" si="45"/>
        <v>283</v>
      </c>
      <c r="D294" s="64" t="str">
        <f t="shared" ref="D294:D298" si="48">CONCATENATE(D$292,".",A294)</f>
        <v>Site:Engineering.Electricity.TP_1002.SECTION_1.1QF_25.BI_401</v>
      </c>
      <c r="E294" s="65">
        <v>3</v>
      </c>
      <c r="F294" s="66" t="s">
        <v>339</v>
      </c>
      <c r="I294" s="108">
        <v>102</v>
      </c>
      <c r="J294" s="109">
        <v>1</v>
      </c>
      <c r="K294" s="110" t="s">
        <v>948</v>
      </c>
      <c r="L294" s="111"/>
      <c r="M294" s="111" t="s">
        <v>949</v>
      </c>
      <c r="N294" s="112">
        <v>1</v>
      </c>
      <c r="O294" s="108">
        <v>9</v>
      </c>
      <c r="P294" s="111"/>
      <c r="Q294" s="109">
        <v>1</v>
      </c>
      <c r="BJ294" s="133" t="s">
        <v>1442</v>
      </c>
      <c r="BM294" s="157"/>
    </row>
    <row r="295" spans="1:65" s="42" customFormat="1">
      <c r="A295" s="63" t="s">
        <v>545</v>
      </c>
      <c r="B295" s="63">
        <v>1673</v>
      </c>
      <c r="C295" s="63">
        <f t="shared" si="45"/>
        <v>284</v>
      </c>
      <c r="D295" s="64" t="str">
        <f t="shared" si="48"/>
        <v>Site:Engineering.Electricity.TP_1002.SECTION_1.1QF_25.BI_402</v>
      </c>
      <c r="E295" s="65">
        <v>3</v>
      </c>
      <c r="F295" s="66" t="s">
        <v>340</v>
      </c>
      <c r="I295" s="113">
        <v>102</v>
      </c>
      <c r="J295" s="109">
        <v>1</v>
      </c>
      <c r="K295" s="110" t="s">
        <v>948</v>
      </c>
      <c r="L295" s="114"/>
      <c r="M295" s="111" t="s">
        <v>949</v>
      </c>
      <c r="N295" s="112">
        <v>1</v>
      </c>
      <c r="O295" s="116">
        <v>11</v>
      </c>
      <c r="P295" s="114"/>
      <c r="Q295" s="109">
        <v>1</v>
      </c>
      <c r="BJ295" s="133" t="s">
        <v>1443</v>
      </c>
      <c r="BM295" s="157"/>
    </row>
    <row r="296" spans="1:65" s="42" customFormat="1">
      <c r="A296" s="63" t="s">
        <v>546</v>
      </c>
      <c r="B296" s="63">
        <v>1673</v>
      </c>
      <c r="C296" s="63">
        <f t="shared" si="45"/>
        <v>285</v>
      </c>
      <c r="D296" s="64" t="str">
        <f t="shared" si="48"/>
        <v>Site:Engineering.Electricity.TP_1002.SECTION_1.1QF_25.AI_400</v>
      </c>
      <c r="E296" s="65">
        <v>0</v>
      </c>
      <c r="F296" s="67" t="s">
        <v>334</v>
      </c>
      <c r="I296" s="113">
        <v>203</v>
      </c>
      <c r="J296" s="109">
        <v>1</v>
      </c>
      <c r="K296" s="110" t="s">
        <v>948</v>
      </c>
      <c r="L296" s="114"/>
      <c r="M296" s="115" t="s">
        <v>950</v>
      </c>
      <c r="N296" s="112">
        <v>16</v>
      </c>
      <c r="O296" s="116"/>
      <c r="P296" s="114"/>
      <c r="Q296" s="109">
        <v>1</v>
      </c>
      <c r="AK296" s="42" t="s">
        <v>231</v>
      </c>
      <c r="AL296" s="42">
        <v>1</v>
      </c>
      <c r="BJ296" s="133" t="s">
        <v>1444</v>
      </c>
      <c r="BM296" s="157"/>
    </row>
    <row r="297" spans="1:65" s="42" customFormat="1">
      <c r="A297" s="63" t="s">
        <v>547</v>
      </c>
      <c r="B297" s="63">
        <v>1673</v>
      </c>
      <c r="C297" s="63">
        <f t="shared" si="45"/>
        <v>286</v>
      </c>
      <c r="D297" s="64" t="str">
        <f t="shared" si="48"/>
        <v>Site:Engineering.Electricity.TP_1002.SECTION_1.1QF_25.AI_401</v>
      </c>
      <c r="E297" s="65">
        <v>0</v>
      </c>
      <c r="F297" s="67" t="s">
        <v>335</v>
      </c>
      <c r="I297" s="113">
        <v>302</v>
      </c>
      <c r="J297" s="109">
        <v>1</v>
      </c>
      <c r="K297" s="110" t="s">
        <v>948</v>
      </c>
      <c r="L297" s="114"/>
      <c r="M297" s="115" t="s">
        <v>950</v>
      </c>
      <c r="N297" s="112">
        <v>16</v>
      </c>
      <c r="O297" s="116"/>
      <c r="P297" s="114"/>
      <c r="Q297" s="109">
        <v>1</v>
      </c>
      <c r="AK297" s="42" t="s">
        <v>231</v>
      </c>
      <c r="AL297" s="42">
        <v>1</v>
      </c>
      <c r="BJ297" s="133" t="s">
        <v>1445</v>
      </c>
      <c r="BM297" s="157"/>
    </row>
    <row r="298" spans="1:65" s="42" customFormat="1">
      <c r="A298" s="63" t="s">
        <v>548</v>
      </c>
      <c r="B298" s="63">
        <v>1673</v>
      </c>
      <c r="C298" s="63">
        <f t="shared" si="45"/>
        <v>287</v>
      </c>
      <c r="D298" s="64" t="str">
        <f t="shared" si="48"/>
        <v>Site:Engineering.Electricity.TP_1002.SECTION_1.1QF_25.AI_402</v>
      </c>
      <c r="E298" s="65">
        <v>0</v>
      </c>
      <c r="F298" s="67" t="s">
        <v>336</v>
      </c>
      <c r="I298" s="113">
        <v>402</v>
      </c>
      <c r="J298" s="109">
        <v>1</v>
      </c>
      <c r="K298" s="110" t="s">
        <v>948</v>
      </c>
      <c r="L298" s="114"/>
      <c r="M298" s="115" t="s">
        <v>950</v>
      </c>
      <c r="N298" s="112">
        <v>16</v>
      </c>
      <c r="O298" s="116"/>
      <c r="P298" s="114"/>
      <c r="Q298" s="109">
        <v>1</v>
      </c>
      <c r="AK298" s="42" t="s">
        <v>231</v>
      </c>
      <c r="AL298" s="42">
        <v>1</v>
      </c>
      <c r="BJ298" s="133" t="s">
        <v>1446</v>
      </c>
      <c r="BM298" s="157"/>
    </row>
    <row r="299" spans="1:65" s="56" customFormat="1" ht="13.5" customHeight="1">
      <c r="A299" s="53" t="s">
        <v>549</v>
      </c>
      <c r="B299" s="19">
        <v>1</v>
      </c>
      <c r="C299" s="19">
        <f t="shared" si="45"/>
        <v>288</v>
      </c>
      <c r="D299" s="54" t="str">
        <f>CONCATENATE(D$109,".",A$299)</f>
        <v>Site:Engineering.Electricity.TP_1002.SECTION_1.1QF_26</v>
      </c>
      <c r="E299" s="55"/>
      <c r="F299" s="53" t="s">
        <v>550</v>
      </c>
      <c r="I299" s="73"/>
      <c r="J299" s="2"/>
      <c r="K299" s="15"/>
      <c r="L299" s="15"/>
      <c r="M299" s="74"/>
      <c r="N299" s="2"/>
      <c r="O299" s="83"/>
      <c r="P299" s="15"/>
      <c r="Q299" s="2"/>
      <c r="AG299" s="57"/>
      <c r="BM299" s="161"/>
    </row>
    <row r="300" spans="1:65" s="42" customFormat="1">
      <c r="A300" s="62" t="s">
        <v>562</v>
      </c>
      <c r="B300" s="63">
        <v>1673</v>
      </c>
      <c r="C300" s="63">
        <f t="shared" si="45"/>
        <v>289</v>
      </c>
      <c r="D300" s="64" t="str">
        <f>CONCATENATE(D$299,".",A300)</f>
        <v>Site:Engineering.Electricity.TP_1002.SECTION_1.1QF_26.BI_410</v>
      </c>
      <c r="E300" s="65">
        <v>3</v>
      </c>
      <c r="F300" s="66" t="s">
        <v>338</v>
      </c>
      <c r="I300" s="108">
        <v>102</v>
      </c>
      <c r="J300" s="109">
        <v>1</v>
      </c>
      <c r="K300" s="110" t="s">
        <v>948</v>
      </c>
      <c r="L300" s="111"/>
      <c r="M300" s="111" t="s">
        <v>949</v>
      </c>
      <c r="N300" s="112">
        <v>1</v>
      </c>
      <c r="O300" s="108">
        <v>8</v>
      </c>
      <c r="P300" s="111"/>
      <c r="Q300" s="109">
        <v>1</v>
      </c>
      <c r="BJ300" s="133" t="s">
        <v>1447</v>
      </c>
      <c r="BM300" s="157"/>
    </row>
    <row r="301" spans="1:65" s="42" customFormat="1">
      <c r="A301" s="63" t="s">
        <v>563</v>
      </c>
      <c r="B301" s="63">
        <v>1673</v>
      </c>
      <c r="C301" s="63">
        <f t="shared" si="45"/>
        <v>290</v>
      </c>
      <c r="D301" s="64" t="str">
        <f t="shared" ref="D301:D305" si="49">CONCATENATE(D$299,".",A301)</f>
        <v>Site:Engineering.Electricity.TP_1002.SECTION_1.1QF_26.BI_411</v>
      </c>
      <c r="E301" s="65">
        <v>3</v>
      </c>
      <c r="F301" s="66" t="s">
        <v>339</v>
      </c>
      <c r="I301" s="108">
        <v>102</v>
      </c>
      <c r="J301" s="109">
        <v>1</v>
      </c>
      <c r="K301" s="110" t="s">
        <v>948</v>
      </c>
      <c r="L301" s="111"/>
      <c r="M301" s="111" t="s">
        <v>949</v>
      </c>
      <c r="N301" s="112">
        <v>1</v>
      </c>
      <c r="O301" s="108">
        <v>9</v>
      </c>
      <c r="P301" s="111"/>
      <c r="Q301" s="109">
        <v>1</v>
      </c>
      <c r="BJ301" s="133" t="s">
        <v>1448</v>
      </c>
      <c r="BM301" s="157"/>
    </row>
    <row r="302" spans="1:65" s="42" customFormat="1">
      <c r="A302" s="63" t="s">
        <v>564</v>
      </c>
      <c r="B302" s="63">
        <v>1673</v>
      </c>
      <c r="C302" s="63">
        <f t="shared" si="45"/>
        <v>291</v>
      </c>
      <c r="D302" s="64" t="str">
        <f t="shared" si="49"/>
        <v>Site:Engineering.Electricity.TP_1002.SECTION_1.1QF_26.BI_412</v>
      </c>
      <c r="E302" s="65">
        <v>3</v>
      </c>
      <c r="F302" s="66" t="s">
        <v>340</v>
      </c>
      <c r="I302" s="113">
        <v>102</v>
      </c>
      <c r="J302" s="109">
        <v>1</v>
      </c>
      <c r="K302" s="110" t="s">
        <v>948</v>
      </c>
      <c r="L302" s="114"/>
      <c r="M302" s="111" t="s">
        <v>949</v>
      </c>
      <c r="N302" s="112">
        <v>1</v>
      </c>
      <c r="O302" s="116">
        <v>11</v>
      </c>
      <c r="P302" s="114"/>
      <c r="Q302" s="109">
        <v>1</v>
      </c>
      <c r="BJ302" s="133" t="s">
        <v>1449</v>
      </c>
      <c r="BM302" s="157"/>
    </row>
    <row r="303" spans="1:65" s="42" customFormat="1">
      <c r="A303" s="63" t="s">
        <v>565</v>
      </c>
      <c r="B303" s="63">
        <v>1673</v>
      </c>
      <c r="C303" s="63">
        <f t="shared" si="45"/>
        <v>292</v>
      </c>
      <c r="D303" s="64" t="str">
        <f t="shared" si="49"/>
        <v>Site:Engineering.Electricity.TP_1002.SECTION_1.1QF_26.AI_410</v>
      </c>
      <c r="E303" s="65">
        <v>0</v>
      </c>
      <c r="F303" s="67" t="s">
        <v>334</v>
      </c>
      <c r="I303" s="113">
        <v>203</v>
      </c>
      <c r="J303" s="109">
        <v>1</v>
      </c>
      <c r="K303" s="110" t="s">
        <v>948</v>
      </c>
      <c r="L303" s="114"/>
      <c r="M303" s="115" t="s">
        <v>950</v>
      </c>
      <c r="N303" s="112">
        <v>16</v>
      </c>
      <c r="O303" s="116"/>
      <c r="P303" s="114"/>
      <c r="Q303" s="109">
        <v>1</v>
      </c>
      <c r="AK303" s="42" t="s">
        <v>231</v>
      </c>
      <c r="AL303" s="42">
        <v>1</v>
      </c>
      <c r="BJ303" s="133" t="s">
        <v>1450</v>
      </c>
      <c r="BM303" s="157"/>
    </row>
    <row r="304" spans="1:65" s="42" customFormat="1">
      <c r="A304" s="63" t="s">
        <v>566</v>
      </c>
      <c r="B304" s="63">
        <v>1673</v>
      </c>
      <c r="C304" s="63">
        <f t="shared" si="45"/>
        <v>293</v>
      </c>
      <c r="D304" s="64" t="str">
        <f t="shared" si="49"/>
        <v>Site:Engineering.Electricity.TP_1002.SECTION_1.1QF_26.AI_411</v>
      </c>
      <c r="E304" s="65">
        <v>0</v>
      </c>
      <c r="F304" s="67" t="s">
        <v>335</v>
      </c>
      <c r="I304" s="113">
        <v>302</v>
      </c>
      <c r="J304" s="109">
        <v>1</v>
      </c>
      <c r="K304" s="110" t="s">
        <v>948</v>
      </c>
      <c r="L304" s="114"/>
      <c r="M304" s="115" t="s">
        <v>950</v>
      </c>
      <c r="N304" s="112">
        <v>16</v>
      </c>
      <c r="O304" s="116"/>
      <c r="P304" s="114"/>
      <c r="Q304" s="109">
        <v>1</v>
      </c>
      <c r="AK304" s="42" t="s">
        <v>231</v>
      </c>
      <c r="AL304" s="42">
        <v>1</v>
      </c>
      <c r="BJ304" s="133" t="s">
        <v>1451</v>
      </c>
      <c r="BM304" s="157"/>
    </row>
    <row r="305" spans="1:65" s="42" customFormat="1">
      <c r="A305" s="63" t="s">
        <v>567</v>
      </c>
      <c r="B305" s="63">
        <v>1673</v>
      </c>
      <c r="C305" s="63">
        <f t="shared" si="45"/>
        <v>294</v>
      </c>
      <c r="D305" s="64" t="str">
        <f t="shared" si="49"/>
        <v>Site:Engineering.Electricity.TP_1002.SECTION_1.1QF_26.AI_412</v>
      </c>
      <c r="E305" s="65">
        <v>0</v>
      </c>
      <c r="F305" s="67" t="s">
        <v>336</v>
      </c>
      <c r="I305" s="113">
        <v>402</v>
      </c>
      <c r="J305" s="109">
        <v>1</v>
      </c>
      <c r="K305" s="110" t="s">
        <v>948</v>
      </c>
      <c r="L305" s="114"/>
      <c r="M305" s="115" t="s">
        <v>950</v>
      </c>
      <c r="N305" s="112">
        <v>16</v>
      </c>
      <c r="O305" s="116"/>
      <c r="P305" s="114"/>
      <c r="Q305" s="109">
        <v>1</v>
      </c>
      <c r="AK305" s="42" t="s">
        <v>231</v>
      </c>
      <c r="AL305" s="42">
        <v>1</v>
      </c>
      <c r="BJ305" s="133" t="s">
        <v>1452</v>
      </c>
      <c r="BM305" s="157"/>
    </row>
    <row r="306" spans="1:65" s="26" customFormat="1" ht="13.5" customHeight="1">
      <c r="A306" s="23" t="s">
        <v>551</v>
      </c>
      <c r="B306" s="19">
        <v>1</v>
      </c>
      <c r="C306" s="24">
        <f t="shared" si="45"/>
        <v>295</v>
      </c>
      <c r="D306" s="25" t="str">
        <f>CONCATENATE(D$13,".",A$306)</f>
        <v>Site:Engineering.Electricity.TP_1002.SECTION_2</v>
      </c>
      <c r="E306" s="45"/>
      <c r="F306" s="23" t="s">
        <v>561</v>
      </c>
      <c r="I306" s="73"/>
      <c r="J306" s="2"/>
      <c r="K306" s="15"/>
      <c r="L306" s="15"/>
      <c r="M306" s="74"/>
      <c r="N306" s="2"/>
      <c r="O306" s="83"/>
      <c r="P306" s="15"/>
      <c r="Q306" s="2"/>
      <c r="AG306" s="27"/>
      <c r="BK306" s="140" t="s">
        <v>2234</v>
      </c>
      <c r="BM306" s="160"/>
    </row>
    <row r="307" spans="1:65" s="56" customFormat="1" ht="13.5" customHeight="1">
      <c r="A307" s="53" t="s">
        <v>568</v>
      </c>
      <c r="B307" s="19">
        <v>1</v>
      </c>
      <c r="C307" s="19">
        <f t="shared" si="45"/>
        <v>296</v>
      </c>
      <c r="D307" s="54" t="str">
        <f>CONCATENATE(D$306,".",A$307)</f>
        <v>Site:Engineering.Electricity.TP_1002.SECTION_2.2QF_1</v>
      </c>
      <c r="E307" s="55"/>
      <c r="F307" s="53" t="s">
        <v>569</v>
      </c>
      <c r="I307" s="84"/>
      <c r="J307" s="2"/>
      <c r="K307" s="15"/>
      <c r="L307" s="15"/>
      <c r="M307" s="74"/>
      <c r="N307" s="2"/>
      <c r="O307" s="85"/>
      <c r="P307" s="15"/>
      <c r="Q307" s="86"/>
      <c r="AG307" s="57"/>
      <c r="BM307" s="161"/>
    </row>
    <row r="308" spans="1:65" s="42" customFormat="1">
      <c r="A308" s="62" t="s">
        <v>570</v>
      </c>
      <c r="B308" s="63">
        <v>1673</v>
      </c>
      <c r="C308" s="63">
        <f t="shared" si="45"/>
        <v>297</v>
      </c>
      <c r="D308" s="64" t="str">
        <f>CONCATENATE(D$307,".",A308)</f>
        <v>Site:Engineering.Electricity.TP_1002.SECTION_2.2QF_1.BI_420</v>
      </c>
      <c r="E308" s="65">
        <v>3</v>
      </c>
      <c r="F308" s="66" t="s">
        <v>338</v>
      </c>
      <c r="I308" s="108">
        <v>102</v>
      </c>
      <c r="J308" s="109">
        <v>1</v>
      </c>
      <c r="K308" s="110" t="s">
        <v>948</v>
      </c>
      <c r="L308" s="111"/>
      <c r="M308" s="111" t="s">
        <v>949</v>
      </c>
      <c r="N308" s="112">
        <v>1</v>
      </c>
      <c r="O308" s="108">
        <v>8</v>
      </c>
      <c r="P308" s="111"/>
      <c r="Q308" s="109">
        <v>1</v>
      </c>
      <c r="BJ308" s="133" t="s">
        <v>1453</v>
      </c>
      <c r="BM308" s="157"/>
    </row>
    <row r="309" spans="1:65" s="42" customFormat="1">
      <c r="A309" s="63" t="s">
        <v>571</v>
      </c>
      <c r="B309" s="63">
        <v>1673</v>
      </c>
      <c r="C309" s="63">
        <f t="shared" si="45"/>
        <v>298</v>
      </c>
      <c r="D309" s="64" t="str">
        <f t="shared" ref="D309:D313" si="50">CONCATENATE(D$307,".",A309)</f>
        <v>Site:Engineering.Electricity.TP_1002.SECTION_2.2QF_1.BI_421</v>
      </c>
      <c r="E309" s="65">
        <v>3</v>
      </c>
      <c r="F309" s="66" t="s">
        <v>339</v>
      </c>
      <c r="I309" s="108">
        <v>102</v>
      </c>
      <c r="J309" s="109">
        <v>1</v>
      </c>
      <c r="K309" s="110" t="s">
        <v>948</v>
      </c>
      <c r="L309" s="111"/>
      <c r="M309" s="111" t="s">
        <v>949</v>
      </c>
      <c r="N309" s="112">
        <v>1</v>
      </c>
      <c r="O309" s="108">
        <v>9</v>
      </c>
      <c r="P309" s="111"/>
      <c r="Q309" s="109">
        <v>1</v>
      </c>
      <c r="BJ309" s="133" t="s">
        <v>1454</v>
      </c>
      <c r="BM309" s="157"/>
    </row>
    <row r="310" spans="1:65" s="42" customFormat="1">
      <c r="A310" s="63" t="s">
        <v>572</v>
      </c>
      <c r="B310" s="63">
        <v>1673</v>
      </c>
      <c r="C310" s="63">
        <f t="shared" si="45"/>
        <v>299</v>
      </c>
      <c r="D310" s="64" t="str">
        <f t="shared" si="50"/>
        <v>Site:Engineering.Electricity.TP_1002.SECTION_2.2QF_1.BI_422</v>
      </c>
      <c r="E310" s="65">
        <v>3</v>
      </c>
      <c r="F310" s="66" t="s">
        <v>340</v>
      </c>
      <c r="I310" s="113">
        <v>102</v>
      </c>
      <c r="J310" s="109">
        <v>1</v>
      </c>
      <c r="K310" s="110" t="s">
        <v>948</v>
      </c>
      <c r="L310" s="114"/>
      <c r="M310" s="111" t="s">
        <v>949</v>
      </c>
      <c r="N310" s="112">
        <v>1</v>
      </c>
      <c r="O310" s="116">
        <v>11</v>
      </c>
      <c r="P310" s="114"/>
      <c r="Q310" s="109">
        <v>1</v>
      </c>
      <c r="BJ310" s="133" t="s">
        <v>1455</v>
      </c>
      <c r="BM310" s="157"/>
    </row>
    <row r="311" spans="1:65" s="42" customFormat="1">
      <c r="A311" s="63" t="s">
        <v>573</v>
      </c>
      <c r="B311" s="63">
        <v>1673</v>
      </c>
      <c r="C311" s="63">
        <f t="shared" si="45"/>
        <v>300</v>
      </c>
      <c r="D311" s="64" t="str">
        <f t="shared" si="50"/>
        <v>Site:Engineering.Electricity.TP_1002.SECTION_2.2QF_1.AI_420</v>
      </c>
      <c r="E311" s="65">
        <v>0</v>
      </c>
      <c r="F311" s="67" t="s">
        <v>334</v>
      </c>
      <c r="I311" s="113">
        <v>203</v>
      </c>
      <c r="J311" s="109">
        <v>1</v>
      </c>
      <c r="K311" s="110" t="s">
        <v>948</v>
      </c>
      <c r="L311" s="114"/>
      <c r="M311" s="115" t="s">
        <v>950</v>
      </c>
      <c r="N311" s="112">
        <v>16</v>
      </c>
      <c r="O311" s="116"/>
      <c r="P311" s="114"/>
      <c r="Q311" s="109">
        <v>1</v>
      </c>
      <c r="AK311" s="42" t="s">
        <v>231</v>
      </c>
      <c r="AL311" s="42">
        <v>1</v>
      </c>
      <c r="BJ311" s="133" t="s">
        <v>1456</v>
      </c>
      <c r="BM311" s="157"/>
    </row>
    <row r="312" spans="1:65" s="42" customFormat="1">
      <c r="A312" s="63" t="s">
        <v>574</v>
      </c>
      <c r="B312" s="63">
        <v>1673</v>
      </c>
      <c r="C312" s="63">
        <f t="shared" si="45"/>
        <v>301</v>
      </c>
      <c r="D312" s="64" t="str">
        <f t="shared" si="50"/>
        <v>Site:Engineering.Electricity.TP_1002.SECTION_2.2QF_1.AI_421</v>
      </c>
      <c r="E312" s="65">
        <v>0</v>
      </c>
      <c r="F312" s="67" t="s">
        <v>335</v>
      </c>
      <c r="I312" s="113">
        <v>302</v>
      </c>
      <c r="J312" s="109">
        <v>1</v>
      </c>
      <c r="K312" s="110" t="s">
        <v>948</v>
      </c>
      <c r="L312" s="114"/>
      <c r="M312" s="115" t="s">
        <v>950</v>
      </c>
      <c r="N312" s="112">
        <v>16</v>
      </c>
      <c r="O312" s="116"/>
      <c r="P312" s="114"/>
      <c r="Q312" s="109">
        <v>1</v>
      </c>
      <c r="AK312" s="42" t="s">
        <v>231</v>
      </c>
      <c r="AL312" s="42">
        <v>1</v>
      </c>
      <c r="BJ312" s="133" t="s">
        <v>1457</v>
      </c>
      <c r="BM312" s="157"/>
    </row>
    <row r="313" spans="1:65" s="42" customFormat="1">
      <c r="A313" s="63" t="s">
        <v>575</v>
      </c>
      <c r="B313" s="63">
        <v>1673</v>
      </c>
      <c r="C313" s="63">
        <f t="shared" si="45"/>
        <v>302</v>
      </c>
      <c r="D313" s="64" t="str">
        <f t="shared" si="50"/>
        <v>Site:Engineering.Electricity.TP_1002.SECTION_2.2QF_1.AI_422</v>
      </c>
      <c r="E313" s="65">
        <v>0</v>
      </c>
      <c r="F313" s="67" t="s">
        <v>336</v>
      </c>
      <c r="I313" s="113">
        <v>402</v>
      </c>
      <c r="J313" s="109">
        <v>1</v>
      </c>
      <c r="K313" s="110" t="s">
        <v>948</v>
      </c>
      <c r="L313" s="114"/>
      <c r="M313" s="115" t="s">
        <v>950</v>
      </c>
      <c r="N313" s="112">
        <v>16</v>
      </c>
      <c r="O313" s="116"/>
      <c r="P313" s="114"/>
      <c r="Q313" s="109">
        <v>1</v>
      </c>
      <c r="AK313" s="42" t="s">
        <v>231</v>
      </c>
      <c r="AL313" s="42">
        <v>1</v>
      </c>
      <c r="BJ313" s="133" t="s">
        <v>1458</v>
      </c>
      <c r="BM313" s="157"/>
    </row>
    <row r="314" spans="1:65" s="56" customFormat="1" ht="13.5" customHeight="1">
      <c r="A314" s="53" t="s">
        <v>576</v>
      </c>
      <c r="B314" s="19">
        <v>1</v>
      </c>
      <c r="C314" s="19">
        <f t="shared" si="45"/>
        <v>303</v>
      </c>
      <c r="D314" s="54" t="str">
        <f>CONCATENATE(D$306,".",A$314)</f>
        <v>Site:Engineering.Electricity.TP_1002.SECTION_2.2QF_2</v>
      </c>
      <c r="E314" s="55"/>
      <c r="F314" s="53" t="s">
        <v>577</v>
      </c>
      <c r="I314" s="73"/>
      <c r="J314" s="2"/>
      <c r="K314" s="15"/>
      <c r="L314" s="15"/>
      <c r="M314" s="74"/>
      <c r="N314" s="2"/>
      <c r="O314" s="82"/>
      <c r="P314" s="15"/>
      <c r="Q314" s="2"/>
      <c r="AG314" s="57"/>
      <c r="BM314" s="161"/>
    </row>
    <row r="315" spans="1:65" s="42" customFormat="1">
      <c r="A315" s="62" t="s">
        <v>578</v>
      </c>
      <c r="B315" s="63">
        <v>1673</v>
      </c>
      <c r="C315" s="63">
        <f t="shared" si="45"/>
        <v>304</v>
      </c>
      <c r="D315" s="64" t="str">
        <f>CONCATENATE(D$314,".",A315)</f>
        <v>Site:Engineering.Electricity.TP_1002.SECTION_2.2QF_2.BI_430</v>
      </c>
      <c r="E315" s="65">
        <v>3</v>
      </c>
      <c r="F315" s="66" t="s">
        <v>338</v>
      </c>
      <c r="I315" s="108">
        <v>102</v>
      </c>
      <c r="J315" s="109">
        <v>1</v>
      </c>
      <c r="K315" s="110" t="s">
        <v>948</v>
      </c>
      <c r="L315" s="111"/>
      <c r="M315" s="111" t="s">
        <v>949</v>
      </c>
      <c r="N315" s="112">
        <v>1</v>
      </c>
      <c r="O315" s="108">
        <v>8</v>
      </c>
      <c r="P315" s="111"/>
      <c r="Q315" s="109">
        <v>1</v>
      </c>
      <c r="BJ315" s="133" t="s">
        <v>1459</v>
      </c>
      <c r="BM315" s="157"/>
    </row>
    <row r="316" spans="1:65" s="42" customFormat="1">
      <c r="A316" s="63" t="s">
        <v>579</v>
      </c>
      <c r="B316" s="63">
        <v>1673</v>
      </c>
      <c r="C316" s="63">
        <f t="shared" si="45"/>
        <v>305</v>
      </c>
      <c r="D316" s="64" t="str">
        <f t="shared" ref="D316:D320" si="51">CONCATENATE(D$314,".",A316)</f>
        <v>Site:Engineering.Electricity.TP_1002.SECTION_2.2QF_2.BI_431</v>
      </c>
      <c r="E316" s="65">
        <v>3</v>
      </c>
      <c r="F316" s="66" t="s">
        <v>339</v>
      </c>
      <c r="I316" s="108">
        <v>102</v>
      </c>
      <c r="J316" s="109">
        <v>1</v>
      </c>
      <c r="K316" s="110" t="s">
        <v>948</v>
      </c>
      <c r="L316" s="111"/>
      <c r="M316" s="111" t="s">
        <v>949</v>
      </c>
      <c r="N316" s="112">
        <v>1</v>
      </c>
      <c r="O316" s="108">
        <v>9</v>
      </c>
      <c r="P316" s="111"/>
      <c r="Q316" s="109">
        <v>1</v>
      </c>
      <c r="BJ316" s="133" t="s">
        <v>1460</v>
      </c>
      <c r="BM316" s="157"/>
    </row>
    <row r="317" spans="1:65" s="42" customFormat="1">
      <c r="A317" s="63" t="s">
        <v>580</v>
      </c>
      <c r="B317" s="63">
        <v>1673</v>
      </c>
      <c r="C317" s="63">
        <f t="shared" si="45"/>
        <v>306</v>
      </c>
      <c r="D317" s="64" t="str">
        <f t="shared" si="51"/>
        <v>Site:Engineering.Electricity.TP_1002.SECTION_2.2QF_2.BI_432</v>
      </c>
      <c r="E317" s="65">
        <v>3</v>
      </c>
      <c r="F317" s="66" t="s">
        <v>340</v>
      </c>
      <c r="I317" s="113">
        <v>102</v>
      </c>
      <c r="J317" s="109">
        <v>1</v>
      </c>
      <c r="K317" s="110" t="s">
        <v>948</v>
      </c>
      <c r="L317" s="114"/>
      <c r="M317" s="111" t="s">
        <v>949</v>
      </c>
      <c r="N317" s="112">
        <v>1</v>
      </c>
      <c r="O317" s="116">
        <v>11</v>
      </c>
      <c r="P317" s="114"/>
      <c r="Q317" s="109">
        <v>1</v>
      </c>
      <c r="BJ317" s="133" t="s">
        <v>1461</v>
      </c>
      <c r="BM317" s="157"/>
    </row>
    <row r="318" spans="1:65" s="42" customFormat="1">
      <c r="A318" s="63" t="s">
        <v>581</v>
      </c>
      <c r="B318" s="63">
        <v>1673</v>
      </c>
      <c r="C318" s="63">
        <f t="shared" si="45"/>
        <v>307</v>
      </c>
      <c r="D318" s="64" t="str">
        <f t="shared" si="51"/>
        <v>Site:Engineering.Electricity.TP_1002.SECTION_2.2QF_2.AI_430</v>
      </c>
      <c r="E318" s="65">
        <v>0</v>
      </c>
      <c r="F318" s="67" t="s">
        <v>334</v>
      </c>
      <c r="I318" s="113">
        <v>203</v>
      </c>
      <c r="J318" s="109">
        <v>1</v>
      </c>
      <c r="K318" s="110" t="s">
        <v>948</v>
      </c>
      <c r="L318" s="114"/>
      <c r="M318" s="115" t="s">
        <v>950</v>
      </c>
      <c r="N318" s="112">
        <v>16</v>
      </c>
      <c r="O318" s="116"/>
      <c r="P318" s="114"/>
      <c r="Q318" s="109">
        <v>1</v>
      </c>
      <c r="AK318" s="42" t="s">
        <v>231</v>
      </c>
      <c r="AL318" s="42">
        <v>1</v>
      </c>
      <c r="BJ318" s="133" t="s">
        <v>1462</v>
      </c>
      <c r="BM318" s="157"/>
    </row>
    <row r="319" spans="1:65" s="42" customFormat="1">
      <c r="A319" s="63" t="s">
        <v>582</v>
      </c>
      <c r="B319" s="63">
        <v>1673</v>
      </c>
      <c r="C319" s="63">
        <f t="shared" si="45"/>
        <v>308</v>
      </c>
      <c r="D319" s="64" t="str">
        <f t="shared" si="51"/>
        <v>Site:Engineering.Electricity.TP_1002.SECTION_2.2QF_2.AI_431</v>
      </c>
      <c r="E319" s="65">
        <v>0</v>
      </c>
      <c r="F319" s="67" t="s">
        <v>335</v>
      </c>
      <c r="I319" s="113">
        <v>302</v>
      </c>
      <c r="J319" s="109">
        <v>1</v>
      </c>
      <c r="K319" s="110" t="s">
        <v>948</v>
      </c>
      <c r="L319" s="114"/>
      <c r="M319" s="115" t="s">
        <v>950</v>
      </c>
      <c r="N319" s="112">
        <v>16</v>
      </c>
      <c r="O319" s="116"/>
      <c r="P319" s="114"/>
      <c r="Q319" s="109">
        <v>1</v>
      </c>
      <c r="AK319" s="42" t="s">
        <v>231</v>
      </c>
      <c r="AL319" s="42">
        <v>1</v>
      </c>
      <c r="BJ319" s="133" t="s">
        <v>1463</v>
      </c>
      <c r="BM319" s="157"/>
    </row>
    <row r="320" spans="1:65" s="42" customFormat="1">
      <c r="A320" s="63" t="s">
        <v>583</v>
      </c>
      <c r="B320" s="63">
        <v>1673</v>
      </c>
      <c r="C320" s="63">
        <f t="shared" si="45"/>
        <v>309</v>
      </c>
      <c r="D320" s="64" t="str">
        <f t="shared" si="51"/>
        <v>Site:Engineering.Electricity.TP_1002.SECTION_2.2QF_2.AI_432</v>
      </c>
      <c r="E320" s="65">
        <v>0</v>
      </c>
      <c r="F320" s="67" t="s">
        <v>336</v>
      </c>
      <c r="I320" s="113">
        <v>402</v>
      </c>
      <c r="J320" s="109">
        <v>1</v>
      </c>
      <c r="K320" s="110" t="s">
        <v>948</v>
      </c>
      <c r="L320" s="114"/>
      <c r="M320" s="115" t="s">
        <v>950</v>
      </c>
      <c r="N320" s="112">
        <v>16</v>
      </c>
      <c r="O320" s="116"/>
      <c r="P320" s="114"/>
      <c r="Q320" s="109">
        <v>1</v>
      </c>
      <c r="AK320" s="42" t="s">
        <v>231</v>
      </c>
      <c r="AL320" s="42">
        <v>1</v>
      </c>
      <c r="BJ320" s="133" t="s">
        <v>1464</v>
      </c>
      <c r="BM320" s="157"/>
    </row>
    <row r="321" spans="1:65" s="56" customFormat="1" ht="13.5" customHeight="1">
      <c r="A321" s="53" t="s">
        <v>584</v>
      </c>
      <c r="B321" s="19">
        <v>1</v>
      </c>
      <c r="C321" s="19">
        <f t="shared" si="45"/>
        <v>310</v>
      </c>
      <c r="D321" s="54" t="str">
        <f>CONCATENATE(D$306,".",A$321)</f>
        <v>Site:Engineering.Electricity.TP_1002.SECTION_2.2QF_3</v>
      </c>
      <c r="E321" s="55"/>
      <c r="F321" s="53" t="s">
        <v>585</v>
      </c>
      <c r="I321" s="73"/>
      <c r="J321" s="2"/>
      <c r="K321" s="15"/>
      <c r="L321" s="15"/>
      <c r="M321" s="74"/>
      <c r="N321" s="2"/>
      <c r="O321" s="82"/>
      <c r="P321" s="15"/>
      <c r="Q321" s="2"/>
      <c r="AG321" s="57"/>
      <c r="BM321" s="161"/>
    </row>
    <row r="322" spans="1:65" s="42" customFormat="1">
      <c r="A322" s="62" t="s">
        <v>586</v>
      </c>
      <c r="B322" s="63">
        <v>1673</v>
      </c>
      <c r="C322" s="63">
        <f t="shared" si="45"/>
        <v>311</v>
      </c>
      <c r="D322" s="64" t="str">
        <f>CONCATENATE(D$321,".",A322)</f>
        <v>Site:Engineering.Electricity.TP_1002.SECTION_2.2QF_3.BI_440</v>
      </c>
      <c r="E322" s="65">
        <v>3</v>
      </c>
      <c r="F322" s="66" t="s">
        <v>338</v>
      </c>
      <c r="I322" s="108">
        <v>102</v>
      </c>
      <c r="J322" s="109">
        <v>1</v>
      </c>
      <c r="K322" s="110" t="s">
        <v>948</v>
      </c>
      <c r="L322" s="111"/>
      <c r="M322" s="111" t="s">
        <v>949</v>
      </c>
      <c r="N322" s="112">
        <v>1</v>
      </c>
      <c r="O322" s="108">
        <v>8</v>
      </c>
      <c r="P322" s="111"/>
      <c r="Q322" s="109">
        <v>1</v>
      </c>
      <c r="BJ322" s="133" t="s">
        <v>1465</v>
      </c>
      <c r="BM322" s="157"/>
    </row>
    <row r="323" spans="1:65" s="42" customFormat="1">
      <c r="A323" s="63" t="s">
        <v>587</v>
      </c>
      <c r="B323" s="63">
        <v>1673</v>
      </c>
      <c r="C323" s="63">
        <f t="shared" si="45"/>
        <v>312</v>
      </c>
      <c r="D323" s="64" t="str">
        <f t="shared" ref="D323:D327" si="52">CONCATENATE(D$321,".",A323)</f>
        <v>Site:Engineering.Electricity.TP_1002.SECTION_2.2QF_3.BI_441</v>
      </c>
      <c r="E323" s="65">
        <v>3</v>
      </c>
      <c r="F323" s="66" t="s">
        <v>339</v>
      </c>
      <c r="I323" s="108">
        <v>102</v>
      </c>
      <c r="J323" s="109">
        <v>1</v>
      </c>
      <c r="K323" s="110" t="s">
        <v>948</v>
      </c>
      <c r="L323" s="111"/>
      <c r="M323" s="111" t="s">
        <v>949</v>
      </c>
      <c r="N323" s="112">
        <v>1</v>
      </c>
      <c r="O323" s="108">
        <v>9</v>
      </c>
      <c r="P323" s="111"/>
      <c r="Q323" s="109">
        <v>1</v>
      </c>
      <c r="BJ323" s="133" t="s">
        <v>1466</v>
      </c>
      <c r="BM323" s="157"/>
    </row>
    <row r="324" spans="1:65" s="42" customFormat="1">
      <c r="A324" s="63" t="s">
        <v>588</v>
      </c>
      <c r="B324" s="63">
        <v>1673</v>
      </c>
      <c r="C324" s="63">
        <f t="shared" si="45"/>
        <v>313</v>
      </c>
      <c r="D324" s="64" t="str">
        <f t="shared" si="52"/>
        <v>Site:Engineering.Electricity.TP_1002.SECTION_2.2QF_3.BI_442</v>
      </c>
      <c r="E324" s="65">
        <v>3</v>
      </c>
      <c r="F324" s="66" t="s">
        <v>340</v>
      </c>
      <c r="I324" s="113">
        <v>102</v>
      </c>
      <c r="J324" s="109">
        <v>1</v>
      </c>
      <c r="K324" s="110" t="s">
        <v>948</v>
      </c>
      <c r="L324" s="114"/>
      <c r="M324" s="111" t="s">
        <v>949</v>
      </c>
      <c r="N324" s="112">
        <v>1</v>
      </c>
      <c r="O324" s="116">
        <v>11</v>
      </c>
      <c r="P324" s="114"/>
      <c r="Q324" s="109">
        <v>1</v>
      </c>
      <c r="BJ324" s="133" t="s">
        <v>1467</v>
      </c>
      <c r="BM324" s="157"/>
    </row>
    <row r="325" spans="1:65" s="42" customFormat="1">
      <c r="A325" s="63" t="s">
        <v>589</v>
      </c>
      <c r="B325" s="63">
        <v>1673</v>
      </c>
      <c r="C325" s="63">
        <f t="shared" si="45"/>
        <v>314</v>
      </c>
      <c r="D325" s="64" t="str">
        <f t="shared" si="52"/>
        <v>Site:Engineering.Electricity.TP_1002.SECTION_2.2QF_3.AI_440</v>
      </c>
      <c r="E325" s="65">
        <v>0</v>
      </c>
      <c r="F325" s="67" t="s">
        <v>334</v>
      </c>
      <c r="I325" s="113">
        <v>203</v>
      </c>
      <c r="J325" s="109">
        <v>1</v>
      </c>
      <c r="K325" s="110" t="s">
        <v>948</v>
      </c>
      <c r="L325" s="114"/>
      <c r="M325" s="115" t="s">
        <v>950</v>
      </c>
      <c r="N325" s="112">
        <v>16</v>
      </c>
      <c r="O325" s="116"/>
      <c r="P325" s="114"/>
      <c r="Q325" s="109">
        <v>1</v>
      </c>
      <c r="AK325" s="42" t="s">
        <v>231</v>
      </c>
      <c r="AL325" s="42">
        <v>1</v>
      </c>
      <c r="BJ325" s="133" t="s">
        <v>1468</v>
      </c>
      <c r="BM325" s="157"/>
    </row>
    <row r="326" spans="1:65" s="42" customFormat="1">
      <c r="A326" s="63" t="s">
        <v>590</v>
      </c>
      <c r="B326" s="63">
        <v>1673</v>
      </c>
      <c r="C326" s="63">
        <f t="shared" si="45"/>
        <v>315</v>
      </c>
      <c r="D326" s="64" t="str">
        <f t="shared" si="52"/>
        <v>Site:Engineering.Electricity.TP_1002.SECTION_2.2QF_3.AI_441</v>
      </c>
      <c r="E326" s="65">
        <v>0</v>
      </c>
      <c r="F326" s="67" t="s">
        <v>335</v>
      </c>
      <c r="I326" s="113">
        <v>302</v>
      </c>
      <c r="J326" s="109">
        <v>1</v>
      </c>
      <c r="K326" s="110" t="s">
        <v>948</v>
      </c>
      <c r="L326" s="114"/>
      <c r="M326" s="115" t="s">
        <v>950</v>
      </c>
      <c r="N326" s="112">
        <v>16</v>
      </c>
      <c r="O326" s="116"/>
      <c r="P326" s="114"/>
      <c r="Q326" s="109">
        <v>1</v>
      </c>
      <c r="AK326" s="42" t="s">
        <v>231</v>
      </c>
      <c r="AL326" s="42">
        <v>1</v>
      </c>
      <c r="BJ326" s="133" t="s">
        <v>1469</v>
      </c>
      <c r="BM326" s="157"/>
    </row>
    <row r="327" spans="1:65" s="42" customFormat="1">
      <c r="A327" s="63" t="s">
        <v>591</v>
      </c>
      <c r="B327" s="63">
        <v>1673</v>
      </c>
      <c r="C327" s="63">
        <f t="shared" si="45"/>
        <v>316</v>
      </c>
      <c r="D327" s="64" t="str">
        <f t="shared" si="52"/>
        <v>Site:Engineering.Electricity.TP_1002.SECTION_2.2QF_3.AI_442</v>
      </c>
      <c r="E327" s="65">
        <v>0</v>
      </c>
      <c r="F327" s="67" t="s">
        <v>336</v>
      </c>
      <c r="I327" s="113">
        <v>402</v>
      </c>
      <c r="J327" s="109">
        <v>1</v>
      </c>
      <c r="K327" s="110" t="s">
        <v>948</v>
      </c>
      <c r="L327" s="114"/>
      <c r="M327" s="115" t="s">
        <v>950</v>
      </c>
      <c r="N327" s="112">
        <v>16</v>
      </c>
      <c r="O327" s="116"/>
      <c r="P327" s="114"/>
      <c r="Q327" s="109">
        <v>1</v>
      </c>
      <c r="AK327" s="42" t="s">
        <v>231</v>
      </c>
      <c r="AL327" s="42">
        <v>1</v>
      </c>
      <c r="BJ327" s="133" t="s">
        <v>1470</v>
      </c>
      <c r="BM327" s="157"/>
    </row>
    <row r="328" spans="1:65" s="56" customFormat="1" ht="13.5" customHeight="1">
      <c r="A328" s="53" t="s">
        <v>592</v>
      </c>
      <c r="B328" s="19">
        <v>1</v>
      </c>
      <c r="C328" s="19">
        <f t="shared" si="45"/>
        <v>317</v>
      </c>
      <c r="D328" s="54" t="str">
        <f>CONCATENATE(D$306,".",A$328)</f>
        <v>Site:Engineering.Electricity.TP_1002.SECTION_2.2QF_29</v>
      </c>
      <c r="E328" s="55"/>
      <c r="F328" s="53" t="s">
        <v>593</v>
      </c>
      <c r="I328" s="73"/>
      <c r="J328" s="2"/>
      <c r="K328" s="15"/>
      <c r="L328" s="15"/>
      <c r="M328" s="74"/>
      <c r="N328" s="2"/>
      <c r="O328" s="82"/>
      <c r="P328" s="15"/>
      <c r="Q328" s="2"/>
      <c r="AG328" s="57"/>
      <c r="BM328" s="161"/>
    </row>
    <row r="329" spans="1:65" s="42" customFormat="1">
      <c r="A329" s="62" t="s">
        <v>594</v>
      </c>
      <c r="B329" s="63">
        <v>1673</v>
      </c>
      <c r="C329" s="63">
        <f t="shared" si="45"/>
        <v>318</v>
      </c>
      <c r="D329" s="64" t="str">
        <f>CONCATENATE(D$328,".",A329)</f>
        <v>Site:Engineering.Electricity.TP_1002.SECTION_2.2QF_29.BI_450</v>
      </c>
      <c r="E329" s="65">
        <v>3</v>
      </c>
      <c r="F329" s="66" t="s">
        <v>338</v>
      </c>
      <c r="I329" s="108">
        <v>102</v>
      </c>
      <c r="J329" s="109">
        <v>1</v>
      </c>
      <c r="K329" s="110" t="s">
        <v>948</v>
      </c>
      <c r="L329" s="111"/>
      <c r="M329" s="111" t="s">
        <v>949</v>
      </c>
      <c r="N329" s="112">
        <v>1</v>
      </c>
      <c r="O329" s="108">
        <v>8</v>
      </c>
      <c r="P329" s="111"/>
      <c r="Q329" s="109">
        <v>1</v>
      </c>
      <c r="BJ329" s="133" t="s">
        <v>1471</v>
      </c>
      <c r="BM329" s="157"/>
    </row>
    <row r="330" spans="1:65" s="42" customFormat="1">
      <c r="A330" s="63" t="s">
        <v>595</v>
      </c>
      <c r="B330" s="63">
        <v>1673</v>
      </c>
      <c r="C330" s="63">
        <f t="shared" si="45"/>
        <v>319</v>
      </c>
      <c r="D330" s="64" t="str">
        <f t="shared" ref="D330:D334" si="53">CONCATENATE(D$328,".",A330)</f>
        <v>Site:Engineering.Electricity.TP_1002.SECTION_2.2QF_29.BI_451</v>
      </c>
      <c r="E330" s="65">
        <v>3</v>
      </c>
      <c r="F330" s="66" t="s">
        <v>339</v>
      </c>
      <c r="I330" s="108">
        <v>102</v>
      </c>
      <c r="J330" s="109">
        <v>1</v>
      </c>
      <c r="K330" s="110" t="s">
        <v>948</v>
      </c>
      <c r="L330" s="111"/>
      <c r="M330" s="111" t="s">
        <v>949</v>
      </c>
      <c r="N330" s="112">
        <v>1</v>
      </c>
      <c r="O330" s="108">
        <v>9</v>
      </c>
      <c r="P330" s="111"/>
      <c r="Q330" s="109">
        <v>1</v>
      </c>
      <c r="BJ330" s="133" t="s">
        <v>1472</v>
      </c>
      <c r="BM330" s="157"/>
    </row>
    <row r="331" spans="1:65" s="42" customFormat="1">
      <c r="A331" s="63" t="s">
        <v>596</v>
      </c>
      <c r="B331" s="63">
        <v>1673</v>
      </c>
      <c r="C331" s="63">
        <f t="shared" si="45"/>
        <v>320</v>
      </c>
      <c r="D331" s="64" t="str">
        <f t="shared" si="53"/>
        <v>Site:Engineering.Electricity.TP_1002.SECTION_2.2QF_29.BI_452</v>
      </c>
      <c r="E331" s="65">
        <v>3</v>
      </c>
      <c r="F331" s="66" t="s">
        <v>340</v>
      </c>
      <c r="I331" s="113">
        <v>102</v>
      </c>
      <c r="J331" s="109">
        <v>1</v>
      </c>
      <c r="K331" s="110" t="s">
        <v>948</v>
      </c>
      <c r="L331" s="114"/>
      <c r="M331" s="111" t="s">
        <v>949</v>
      </c>
      <c r="N331" s="112">
        <v>1</v>
      </c>
      <c r="O331" s="116">
        <v>11</v>
      </c>
      <c r="P331" s="114"/>
      <c r="Q331" s="109">
        <v>1</v>
      </c>
      <c r="BJ331" s="133" t="s">
        <v>1473</v>
      </c>
      <c r="BM331" s="157"/>
    </row>
    <row r="332" spans="1:65" s="42" customFormat="1">
      <c r="A332" s="63" t="s">
        <v>597</v>
      </c>
      <c r="B332" s="63">
        <v>1673</v>
      </c>
      <c r="C332" s="63">
        <f t="shared" si="45"/>
        <v>321</v>
      </c>
      <c r="D332" s="64" t="str">
        <f t="shared" si="53"/>
        <v>Site:Engineering.Electricity.TP_1002.SECTION_2.2QF_29.AI_450</v>
      </c>
      <c r="E332" s="65">
        <v>0</v>
      </c>
      <c r="F332" s="67" t="s">
        <v>334</v>
      </c>
      <c r="I332" s="113">
        <v>203</v>
      </c>
      <c r="J332" s="109">
        <v>1</v>
      </c>
      <c r="K332" s="110" t="s">
        <v>948</v>
      </c>
      <c r="L332" s="114"/>
      <c r="M332" s="115" t="s">
        <v>950</v>
      </c>
      <c r="N332" s="112">
        <v>16</v>
      </c>
      <c r="O332" s="116"/>
      <c r="P332" s="114"/>
      <c r="Q332" s="109">
        <v>1</v>
      </c>
      <c r="AK332" s="42" t="s">
        <v>231</v>
      </c>
      <c r="AL332" s="42">
        <v>1</v>
      </c>
      <c r="BJ332" s="133" t="s">
        <v>1474</v>
      </c>
      <c r="BM332" s="157"/>
    </row>
    <row r="333" spans="1:65" s="42" customFormat="1">
      <c r="A333" s="63" t="s">
        <v>598</v>
      </c>
      <c r="B333" s="63">
        <v>1673</v>
      </c>
      <c r="C333" s="63">
        <f t="shared" si="45"/>
        <v>322</v>
      </c>
      <c r="D333" s="64" t="str">
        <f t="shared" si="53"/>
        <v>Site:Engineering.Electricity.TP_1002.SECTION_2.2QF_29.AI_451</v>
      </c>
      <c r="E333" s="65">
        <v>0</v>
      </c>
      <c r="F333" s="67" t="s">
        <v>335</v>
      </c>
      <c r="I333" s="113">
        <v>302</v>
      </c>
      <c r="J333" s="109">
        <v>1</v>
      </c>
      <c r="K333" s="110" t="s">
        <v>948</v>
      </c>
      <c r="L333" s="114"/>
      <c r="M333" s="115" t="s">
        <v>950</v>
      </c>
      <c r="N333" s="112">
        <v>16</v>
      </c>
      <c r="O333" s="116"/>
      <c r="P333" s="114"/>
      <c r="Q333" s="109">
        <v>1</v>
      </c>
      <c r="AK333" s="42" t="s">
        <v>231</v>
      </c>
      <c r="AL333" s="42">
        <v>1</v>
      </c>
      <c r="BJ333" s="133" t="s">
        <v>1475</v>
      </c>
      <c r="BM333" s="157"/>
    </row>
    <row r="334" spans="1:65" s="42" customFormat="1">
      <c r="A334" s="63" t="s">
        <v>599</v>
      </c>
      <c r="B334" s="63">
        <v>1673</v>
      </c>
      <c r="C334" s="63">
        <f t="shared" si="45"/>
        <v>323</v>
      </c>
      <c r="D334" s="64" t="str">
        <f t="shared" si="53"/>
        <v>Site:Engineering.Electricity.TP_1002.SECTION_2.2QF_29.AI_452</v>
      </c>
      <c r="E334" s="65">
        <v>0</v>
      </c>
      <c r="F334" s="67" t="s">
        <v>336</v>
      </c>
      <c r="I334" s="113">
        <v>402</v>
      </c>
      <c r="J334" s="109">
        <v>1</v>
      </c>
      <c r="K334" s="110" t="s">
        <v>948</v>
      </c>
      <c r="L334" s="114"/>
      <c r="M334" s="115" t="s">
        <v>950</v>
      </c>
      <c r="N334" s="112">
        <v>16</v>
      </c>
      <c r="O334" s="116"/>
      <c r="P334" s="114"/>
      <c r="Q334" s="109">
        <v>1</v>
      </c>
      <c r="AK334" s="42" t="s">
        <v>231</v>
      </c>
      <c r="AL334" s="42">
        <v>1</v>
      </c>
      <c r="BJ334" s="133" t="s">
        <v>1476</v>
      </c>
      <c r="BM334" s="157"/>
    </row>
    <row r="335" spans="1:65" s="56" customFormat="1" ht="13.5" customHeight="1">
      <c r="A335" s="53" t="s">
        <v>600</v>
      </c>
      <c r="B335" s="19">
        <v>1</v>
      </c>
      <c r="C335" s="19">
        <f t="shared" si="45"/>
        <v>324</v>
      </c>
      <c r="D335" s="54" t="str">
        <f>CONCATENATE(D$306,".",A$335)</f>
        <v>Site:Engineering.Electricity.TP_1002.SECTION_2.2QF_30</v>
      </c>
      <c r="E335" s="55"/>
      <c r="F335" s="53" t="s">
        <v>601</v>
      </c>
      <c r="I335" s="73"/>
      <c r="J335" s="2"/>
      <c r="K335" s="15"/>
      <c r="L335" s="15"/>
      <c r="M335" s="74"/>
      <c r="N335" s="2"/>
      <c r="O335" s="82"/>
      <c r="P335" s="15"/>
      <c r="Q335" s="2"/>
      <c r="AG335" s="57"/>
      <c r="BM335" s="161"/>
    </row>
    <row r="336" spans="1:65" s="42" customFormat="1">
      <c r="A336" s="62" t="s">
        <v>602</v>
      </c>
      <c r="B336" s="63">
        <v>1673</v>
      </c>
      <c r="C336" s="63">
        <f t="shared" si="45"/>
        <v>325</v>
      </c>
      <c r="D336" s="64" t="str">
        <f>CONCATENATE(D$335,".",A336)</f>
        <v>Site:Engineering.Electricity.TP_1002.SECTION_2.2QF_30.BI_460</v>
      </c>
      <c r="E336" s="65">
        <v>3</v>
      </c>
      <c r="F336" s="66" t="s">
        <v>338</v>
      </c>
      <c r="I336" s="108">
        <v>102</v>
      </c>
      <c r="J336" s="109">
        <v>1</v>
      </c>
      <c r="K336" s="110" t="s">
        <v>948</v>
      </c>
      <c r="L336" s="111"/>
      <c r="M336" s="111" t="s">
        <v>949</v>
      </c>
      <c r="N336" s="112">
        <v>1</v>
      </c>
      <c r="O336" s="108">
        <v>8</v>
      </c>
      <c r="P336" s="111"/>
      <c r="Q336" s="109">
        <v>1</v>
      </c>
      <c r="BJ336" s="133" t="s">
        <v>1477</v>
      </c>
      <c r="BM336" s="157"/>
    </row>
    <row r="337" spans="1:65" s="42" customFormat="1">
      <c r="A337" s="63" t="s">
        <v>603</v>
      </c>
      <c r="B337" s="63">
        <v>1673</v>
      </c>
      <c r="C337" s="63">
        <f t="shared" si="45"/>
        <v>326</v>
      </c>
      <c r="D337" s="64" t="str">
        <f t="shared" ref="D337:D341" si="54">CONCATENATE(D$335,".",A337)</f>
        <v>Site:Engineering.Electricity.TP_1002.SECTION_2.2QF_30.BI_461</v>
      </c>
      <c r="E337" s="65">
        <v>3</v>
      </c>
      <c r="F337" s="66" t="s">
        <v>339</v>
      </c>
      <c r="I337" s="108">
        <v>102</v>
      </c>
      <c r="J337" s="109">
        <v>1</v>
      </c>
      <c r="K337" s="110" t="s">
        <v>948</v>
      </c>
      <c r="L337" s="111"/>
      <c r="M337" s="111" t="s">
        <v>949</v>
      </c>
      <c r="N337" s="112">
        <v>1</v>
      </c>
      <c r="O337" s="108">
        <v>9</v>
      </c>
      <c r="P337" s="111"/>
      <c r="Q337" s="109">
        <v>1</v>
      </c>
      <c r="BJ337" s="133" t="s">
        <v>1478</v>
      </c>
      <c r="BM337" s="157"/>
    </row>
    <row r="338" spans="1:65" s="42" customFormat="1">
      <c r="A338" s="63" t="s">
        <v>604</v>
      </c>
      <c r="B338" s="63">
        <v>1673</v>
      </c>
      <c r="C338" s="63">
        <f t="shared" si="45"/>
        <v>327</v>
      </c>
      <c r="D338" s="64" t="str">
        <f t="shared" si="54"/>
        <v>Site:Engineering.Electricity.TP_1002.SECTION_2.2QF_30.BI_462</v>
      </c>
      <c r="E338" s="65">
        <v>3</v>
      </c>
      <c r="F338" s="66" t="s">
        <v>340</v>
      </c>
      <c r="I338" s="113">
        <v>102</v>
      </c>
      <c r="J338" s="109">
        <v>1</v>
      </c>
      <c r="K338" s="110" t="s">
        <v>948</v>
      </c>
      <c r="L338" s="114"/>
      <c r="M338" s="111" t="s">
        <v>949</v>
      </c>
      <c r="N338" s="112">
        <v>1</v>
      </c>
      <c r="O338" s="116">
        <v>11</v>
      </c>
      <c r="P338" s="114"/>
      <c r="Q338" s="109">
        <v>1</v>
      </c>
      <c r="BJ338" s="133" t="s">
        <v>1479</v>
      </c>
      <c r="BM338" s="157"/>
    </row>
    <row r="339" spans="1:65" s="42" customFormat="1">
      <c r="A339" s="63" t="s">
        <v>605</v>
      </c>
      <c r="B339" s="63">
        <v>1673</v>
      </c>
      <c r="C339" s="63">
        <f t="shared" si="45"/>
        <v>328</v>
      </c>
      <c r="D339" s="64" t="str">
        <f t="shared" si="54"/>
        <v>Site:Engineering.Electricity.TP_1002.SECTION_2.2QF_30.AI_460</v>
      </c>
      <c r="E339" s="65">
        <v>0</v>
      </c>
      <c r="F339" s="67" t="s">
        <v>334</v>
      </c>
      <c r="I339" s="113">
        <v>203</v>
      </c>
      <c r="J339" s="109">
        <v>1</v>
      </c>
      <c r="K339" s="110" t="s">
        <v>948</v>
      </c>
      <c r="L339" s="114"/>
      <c r="M339" s="115" t="s">
        <v>950</v>
      </c>
      <c r="N339" s="112">
        <v>16</v>
      </c>
      <c r="O339" s="116"/>
      <c r="P339" s="114"/>
      <c r="Q339" s="109">
        <v>1</v>
      </c>
      <c r="AK339" s="42" t="s">
        <v>231</v>
      </c>
      <c r="AL339" s="42">
        <v>1</v>
      </c>
      <c r="BJ339" s="133" t="s">
        <v>1480</v>
      </c>
      <c r="BM339" s="157"/>
    </row>
    <row r="340" spans="1:65" s="42" customFormat="1">
      <c r="A340" s="63" t="s">
        <v>606</v>
      </c>
      <c r="B340" s="63">
        <v>1673</v>
      </c>
      <c r="C340" s="63">
        <f t="shared" si="45"/>
        <v>329</v>
      </c>
      <c r="D340" s="64" t="str">
        <f t="shared" si="54"/>
        <v>Site:Engineering.Electricity.TP_1002.SECTION_2.2QF_30.AI_461</v>
      </c>
      <c r="E340" s="65">
        <v>0</v>
      </c>
      <c r="F340" s="67" t="s">
        <v>335</v>
      </c>
      <c r="I340" s="113">
        <v>302</v>
      </c>
      <c r="J340" s="109">
        <v>1</v>
      </c>
      <c r="K340" s="110" t="s">
        <v>948</v>
      </c>
      <c r="L340" s="114"/>
      <c r="M340" s="115" t="s">
        <v>950</v>
      </c>
      <c r="N340" s="112">
        <v>16</v>
      </c>
      <c r="O340" s="116"/>
      <c r="P340" s="114"/>
      <c r="Q340" s="109">
        <v>1</v>
      </c>
      <c r="AK340" s="42" t="s">
        <v>231</v>
      </c>
      <c r="AL340" s="42">
        <v>1</v>
      </c>
      <c r="BJ340" s="133" t="s">
        <v>1481</v>
      </c>
      <c r="BM340" s="157"/>
    </row>
    <row r="341" spans="1:65" s="42" customFormat="1">
      <c r="A341" s="63" t="s">
        <v>607</v>
      </c>
      <c r="B341" s="63">
        <v>1673</v>
      </c>
      <c r="C341" s="63">
        <f t="shared" ref="C341:C404" si="55">SUM(C340,1)</f>
        <v>330</v>
      </c>
      <c r="D341" s="64" t="str">
        <f t="shared" si="54"/>
        <v>Site:Engineering.Electricity.TP_1002.SECTION_2.2QF_30.AI_462</v>
      </c>
      <c r="E341" s="65">
        <v>0</v>
      </c>
      <c r="F341" s="67" t="s">
        <v>336</v>
      </c>
      <c r="I341" s="113">
        <v>402</v>
      </c>
      <c r="J341" s="109">
        <v>1</v>
      </c>
      <c r="K341" s="110" t="s">
        <v>948</v>
      </c>
      <c r="L341" s="114"/>
      <c r="M341" s="115" t="s">
        <v>950</v>
      </c>
      <c r="N341" s="112">
        <v>16</v>
      </c>
      <c r="O341" s="116"/>
      <c r="P341" s="114"/>
      <c r="Q341" s="109">
        <v>1</v>
      </c>
      <c r="AK341" s="42" t="s">
        <v>231</v>
      </c>
      <c r="AL341" s="42">
        <v>1</v>
      </c>
      <c r="BJ341" s="133" t="s">
        <v>1482</v>
      </c>
      <c r="BM341" s="157"/>
    </row>
    <row r="342" spans="1:65" s="56" customFormat="1" ht="13.5" customHeight="1">
      <c r="A342" s="53" t="s">
        <v>614</v>
      </c>
      <c r="B342" s="19">
        <v>1</v>
      </c>
      <c r="C342" s="19">
        <f t="shared" si="55"/>
        <v>331</v>
      </c>
      <c r="D342" s="54" t="str">
        <f>CONCATENATE(D$306,".",A$342)</f>
        <v>Site:Engineering.Electricity.TP_1002.SECTION_2.2QF_4</v>
      </c>
      <c r="E342" s="55"/>
      <c r="F342" s="53" t="s">
        <v>615</v>
      </c>
      <c r="I342" s="73"/>
      <c r="J342" s="2"/>
      <c r="K342" s="15"/>
      <c r="L342" s="15"/>
      <c r="M342" s="74"/>
      <c r="N342" s="2"/>
      <c r="O342" s="83"/>
      <c r="P342" s="15"/>
      <c r="Q342" s="2"/>
      <c r="AG342" s="57"/>
      <c r="BM342" s="161"/>
    </row>
    <row r="343" spans="1:65" s="42" customFormat="1">
      <c r="A343" s="62" t="s">
        <v>608</v>
      </c>
      <c r="B343" s="63">
        <v>1673</v>
      </c>
      <c r="C343" s="63">
        <f t="shared" si="55"/>
        <v>332</v>
      </c>
      <c r="D343" s="64" t="str">
        <f>CONCATENATE(D$342,".",A343)</f>
        <v>Site:Engineering.Electricity.TP_1002.SECTION_2.2QF_4.BI_470</v>
      </c>
      <c r="E343" s="65">
        <v>3</v>
      </c>
      <c r="F343" s="66" t="s">
        <v>338</v>
      </c>
      <c r="I343" s="108">
        <v>102</v>
      </c>
      <c r="J343" s="109">
        <v>1</v>
      </c>
      <c r="K343" s="110" t="s">
        <v>948</v>
      </c>
      <c r="L343" s="111"/>
      <c r="M343" s="111" t="s">
        <v>949</v>
      </c>
      <c r="N343" s="112">
        <v>1</v>
      </c>
      <c r="O343" s="108">
        <v>8</v>
      </c>
      <c r="P343" s="111"/>
      <c r="Q343" s="109">
        <v>1</v>
      </c>
      <c r="BJ343" s="133" t="s">
        <v>1483</v>
      </c>
      <c r="BM343" s="157"/>
    </row>
    <row r="344" spans="1:65" s="42" customFormat="1">
      <c r="A344" s="63" t="s">
        <v>609</v>
      </c>
      <c r="B344" s="63">
        <v>1673</v>
      </c>
      <c r="C344" s="63">
        <f t="shared" si="55"/>
        <v>333</v>
      </c>
      <c r="D344" s="64" t="str">
        <f t="shared" ref="D344:D348" si="56">CONCATENATE(D$342,".",A344)</f>
        <v>Site:Engineering.Electricity.TP_1002.SECTION_2.2QF_4.BI_471</v>
      </c>
      <c r="E344" s="65">
        <v>3</v>
      </c>
      <c r="F344" s="66" t="s">
        <v>339</v>
      </c>
      <c r="I344" s="108">
        <v>102</v>
      </c>
      <c r="J344" s="109">
        <v>1</v>
      </c>
      <c r="K344" s="110" t="s">
        <v>948</v>
      </c>
      <c r="L344" s="111"/>
      <c r="M344" s="111" t="s">
        <v>949</v>
      </c>
      <c r="N344" s="112">
        <v>1</v>
      </c>
      <c r="O344" s="108">
        <v>9</v>
      </c>
      <c r="P344" s="111"/>
      <c r="Q344" s="109">
        <v>1</v>
      </c>
      <c r="BJ344" s="133" t="s">
        <v>1484</v>
      </c>
      <c r="BM344" s="157"/>
    </row>
    <row r="345" spans="1:65" s="42" customFormat="1">
      <c r="A345" s="63" t="s">
        <v>610</v>
      </c>
      <c r="B345" s="63">
        <v>1673</v>
      </c>
      <c r="C345" s="63">
        <f t="shared" si="55"/>
        <v>334</v>
      </c>
      <c r="D345" s="64" t="str">
        <f t="shared" si="56"/>
        <v>Site:Engineering.Electricity.TP_1002.SECTION_2.2QF_4.BI_472</v>
      </c>
      <c r="E345" s="65">
        <v>3</v>
      </c>
      <c r="F345" s="66" t="s">
        <v>340</v>
      </c>
      <c r="I345" s="113">
        <v>102</v>
      </c>
      <c r="J345" s="109">
        <v>1</v>
      </c>
      <c r="K345" s="110" t="s">
        <v>948</v>
      </c>
      <c r="L345" s="114"/>
      <c r="M345" s="111" t="s">
        <v>949</v>
      </c>
      <c r="N345" s="112">
        <v>1</v>
      </c>
      <c r="O345" s="116">
        <v>11</v>
      </c>
      <c r="P345" s="114"/>
      <c r="Q345" s="109">
        <v>1</v>
      </c>
      <c r="BJ345" s="133" t="s">
        <v>1485</v>
      </c>
      <c r="BM345" s="157"/>
    </row>
    <row r="346" spans="1:65" s="42" customFormat="1">
      <c r="A346" s="63" t="s">
        <v>611</v>
      </c>
      <c r="B346" s="63">
        <v>1673</v>
      </c>
      <c r="C346" s="63">
        <f t="shared" si="55"/>
        <v>335</v>
      </c>
      <c r="D346" s="64" t="str">
        <f t="shared" si="56"/>
        <v>Site:Engineering.Electricity.TP_1002.SECTION_2.2QF_4.AI_470</v>
      </c>
      <c r="E346" s="65">
        <v>0</v>
      </c>
      <c r="F346" s="67" t="s">
        <v>334</v>
      </c>
      <c r="I346" s="113">
        <v>203</v>
      </c>
      <c r="J346" s="109">
        <v>1</v>
      </c>
      <c r="K346" s="110" t="s">
        <v>948</v>
      </c>
      <c r="L346" s="114"/>
      <c r="M346" s="115" t="s">
        <v>950</v>
      </c>
      <c r="N346" s="112">
        <v>16</v>
      </c>
      <c r="O346" s="116"/>
      <c r="P346" s="114"/>
      <c r="Q346" s="109">
        <v>1</v>
      </c>
      <c r="AK346" s="42" t="s">
        <v>231</v>
      </c>
      <c r="AL346" s="42">
        <v>1</v>
      </c>
      <c r="BJ346" s="133" t="s">
        <v>1486</v>
      </c>
      <c r="BM346" s="157"/>
    </row>
    <row r="347" spans="1:65" s="42" customFormat="1">
      <c r="A347" s="63" t="s">
        <v>612</v>
      </c>
      <c r="B347" s="63">
        <v>1673</v>
      </c>
      <c r="C347" s="63">
        <f t="shared" si="55"/>
        <v>336</v>
      </c>
      <c r="D347" s="64" t="str">
        <f t="shared" si="56"/>
        <v>Site:Engineering.Electricity.TP_1002.SECTION_2.2QF_4.AI_471</v>
      </c>
      <c r="E347" s="65">
        <v>0</v>
      </c>
      <c r="F347" s="67" t="s">
        <v>335</v>
      </c>
      <c r="I347" s="113">
        <v>302</v>
      </c>
      <c r="J347" s="109">
        <v>1</v>
      </c>
      <c r="K347" s="110" t="s">
        <v>948</v>
      </c>
      <c r="L347" s="114"/>
      <c r="M347" s="115" t="s">
        <v>950</v>
      </c>
      <c r="N347" s="112">
        <v>16</v>
      </c>
      <c r="O347" s="116"/>
      <c r="P347" s="114"/>
      <c r="Q347" s="109">
        <v>1</v>
      </c>
      <c r="AK347" s="42" t="s">
        <v>231</v>
      </c>
      <c r="AL347" s="42">
        <v>1</v>
      </c>
      <c r="BJ347" s="133" t="s">
        <v>1487</v>
      </c>
      <c r="BM347" s="157"/>
    </row>
    <row r="348" spans="1:65" s="42" customFormat="1">
      <c r="A348" s="63" t="s">
        <v>613</v>
      </c>
      <c r="B348" s="63">
        <v>1673</v>
      </c>
      <c r="C348" s="63">
        <f t="shared" si="55"/>
        <v>337</v>
      </c>
      <c r="D348" s="64" t="str">
        <f t="shared" si="56"/>
        <v>Site:Engineering.Electricity.TP_1002.SECTION_2.2QF_4.AI_472</v>
      </c>
      <c r="E348" s="65">
        <v>0</v>
      </c>
      <c r="F348" s="67" t="s">
        <v>336</v>
      </c>
      <c r="I348" s="113">
        <v>402</v>
      </c>
      <c r="J348" s="109">
        <v>1</v>
      </c>
      <c r="K348" s="110" t="s">
        <v>948</v>
      </c>
      <c r="L348" s="114"/>
      <c r="M348" s="115" t="s">
        <v>950</v>
      </c>
      <c r="N348" s="112">
        <v>16</v>
      </c>
      <c r="O348" s="116"/>
      <c r="P348" s="114"/>
      <c r="Q348" s="109">
        <v>1</v>
      </c>
      <c r="AK348" s="42" t="s">
        <v>231</v>
      </c>
      <c r="AL348" s="42">
        <v>1</v>
      </c>
      <c r="BJ348" s="133" t="s">
        <v>1488</v>
      </c>
      <c r="BM348" s="157"/>
    </row>
    <row r="349" spans="1:65" s="56" customFormat="1" ht="13.5" customHeight="1">
      <c r="A349" s="53" t="s">
        <v>616</v>
      </c>
      <c r="B349" s="19">
        <v>1</v>
      </c>
      <c r="C349" s="19">
        <f t="shared" si="55"/>
        <v>338</v>
      </c>
      <c r="D349" s="54" t="str">
        <f>CONCATENATE(D$306,".",A$349)</f>
        <v>Site:Engineering.Electricity.TP_1002.SECTION_2.2QF_5</v>
      </c>
      <c r="E349" s="55"/>
      <c r="F349" s="53" t="s">
        <v>617</v>
      </c>
      <c r="I349" s="73"/>
      <c r="J349" s="2"/>
      <c r="K349" s="15"/>
      <c r="L349" s="15"/>
      <c r="M349" s="74"/>
      <c r="N349" s="2"/>
      <c r="O349" s="83"/>
      <c r="P349" s="15"/>
      <c r="Q349" s="2"/>
      <c r="AG349" s="57"/>
      <c r="BM349" s="161"/>
    </row>
    <row r="350" spans="1:65" s="42" customFormat="1">
      <c r="A350" s="62" t="s">
        <v>618</v>
      </c>
      <c r="B350" s="63">
        <v>1673</v>
      </c>
      <c r="C350" s="63">
        <f t="shared" si="55"/>
        <v>339</v>
      </c>
      <c r="D350" s="64" t="str">
        <f>CONCATENATE(D$349,".",A350)</f>
        <v>Site:Engineering.Electricity.TP_1002.SECTION_2.2QF_5.BI_480</v>
      </c>
      <c r="E350" s="65">
        <v>3</v>
      </c>
      <c r="F350" s="66" t="s">
        <v>338</v>
      </c>
      <c r="I350" s="108">
        <v>102</v>
      </c>
      <c r="J350" s="109">
        <v>1</v>
      </c>
      <c r="K350" s="110" t="s">
        <v>948</v>
      </c>
      <c r="L350" s="111"/>
      <c r="M350" s="111" t="s">
        <v>949</v>
      </c>
      <c r="N350" s="112">
        <v>1</v>
      </c>
      <c r="O350" s="108">
        <v>8</v>
      </c>
      <c r="P350" s="111"/>
      <c r="Q350" s="109">
        <v>1</v>
      </c>
      <c r="BJ350" s="133" t="s">
        <v>1489</v>
      </c>
      <c r="BM350" s="157"/>
    </row>
    <row r="351" spans="1:65" s="42" customFormat="1">
      <c r="A351" s="63" t="s">
        <v>619</v>
      </c>
      <c r="B351" s="63">
        <v>1673</v>
      </c>
      <c r="C351" s="63">
        <f t="shared" si="55"/>
        <v>340</v>
      </c>
      <c r="D351" s="64" t="str">
        <f t="shared" ref="D351:D355" si="57">CONCATENATE(D$349,".",A351)</f>
        <v>Site:Engineering.Electricity.TP_1002.SECTION_2.2QF_5.BI_481</v>
      </c>
      <c r="E351" s="65">
        <v>3</v>
      </c>
      <c r="F351" s="66" t="s">
        <v>339</v>
      </c>
      <c r="I351" s="108">
        <v>102</v>
      </c>
      <c r="J351" s="109">
        <v>1</v>
      </c>
      <c r="K351" s="110" t="s">
        <v>948</v>
      </c>
      <c r="L351" s="111"/>
      <c r="M351" s="111" t="s">
        <v>949</v>
      </c>
      <c r="N351" s="112">
        <v>1</v>
      </c>
      <c r="O351" s="108">
        <v>9</v>
      </c>
      <c r="P351" s="111"/>
      <c r="Q351" s="109">
        <v>1</v>
      </c>
      <c r="BJ351" s="133" t="s">
        <v>1490</v>
      </c>
      <c r="BM351" s="157"/>
    </row>
    <row r="352" spans="1:65" s="42" customFormat="1">
      <c r="A352" s="63" t="s">
        <v>620</v>
      </c>
      <c r="B352" s="63">
        <v>1673</v>
      </c>
      <c r="C352" s="63">
        <f t="shared" si="55"/>
        <v>341</v>
      </c>
      <c r="D352" s="64" t="str">
        <f t="shared" si="57"/>
        <v>Site:Engineering.Electricity.TP_1002.SECTION_2.2QF_5.BI_482</v>
      </c>
      <c r="E352" s="65">
        <v>3</v>
      </c>
      <c r="F352" s="66" t="s">
        <v>340</v>
      </c>
      <c r="I352" s="113">
        <v>102</v>
      </c>
      <c r="J352" s="109">
        <v>1</v>
      </c>
      <c r="K352" s="110" t="s">
        <v>948</v>
      </c>
      <c r="L352" s="114"/>
      <c r="M352" s="111" t="s">
        <v>949</v>
      </c>
      <c r="N352" s="112">
        <v>1</v>
      </c>
      <c r="O352" s="116">
        <v>11</v>
      </c>
      <c r="P352" s="114"/>
      <c r="Q352" s="109">
        <v>1</v>
      </c>
      <c r="BJ352" s="133" t="s">
        <v>1491</v>
      </c>
      <c r="BM352" s="157"/>
    </row>
    <row r="353" spans="1:65" s="42" customFormat="1">
      <c r="A353" s="63" t="s">
        <v>621</v>
      </c>
      <c r="B353" s="63">
        <v>1673</v>
      </c>
      <c r="C353" s="63">
        <f t="shared" si="55"/>
        <v>342</v>
      </c>
      <c r="D353" s="64" t="str">
        <f t="shared" si="57"/>
        <v>Site:Engineering.Electricity.TP_1002.SECTION_2.2QF_5.AI_480</v>
      </c>
      <c r="E353" s="65">
        <v>0</v>
      </c>
      <c r="F353" s="67" t="s">
        <v>334</v>
      </c>
      <c r="I353" s="113">
        <v>203</v>
      </c>
      <c r="J353" s="109">
        <v>1</v>
      </c>
      <c r="K353" s="110" t="s">
        <v>948</v>
      </c>
      <c r="L353" s="114"/>
      <c r="M353" s="115" t="s">
        <v>950</v>
      </c>
      <c r="N353" s="112">
        <v>16</v>
      </c>
      <c r="O353" s="116"/>
      <c r="P353" s="114"/>
      <c r="Q353" s="109">
        <v>1</v>
      </c>
      <c r="AK353" s="42" t="s">
        <v>231</v>
      </c>
      <c r="AL353" s="42">
        <v>1</v>
      </c>
      <c r="BJ353" s="133" t="s">
        <v>1492</v>
      </c>
      <c r="BM353" s="157"/>
    </row>
    <row r="354" spans="1:65" s="42" customFormat="1">
      <c r="A354" s="63" t="s">
        <v>622</v>
      </c>
      <c r="B354" s="63">
        <v>1673</v>
      </c>
      <c r="C354" s="63">
        <f t="shared" si="55"/>
        <v>343</v>
      </c>
      <c r="D354" s="64" t="str">
        <f t="shared" si="57"/>
        <v>Site:Engineering.Electricity.TP_1002.SECTION_2.2QF_5.AI_481</v>
      </c>
      <c r="E354" s="65">
        <v>0</v>
      </c>
      <c r="F354" s="67" t="s">
        <v>335</v>
      </c>
      <c r="I354" s="113">
        <v>302</v>
      </c>
      <c r="J354" s="109">
        <v>1</v>
      </c>
      <c r="K354" s="110" t="s">
        <v>948</v>
      </c>
      <c r="L354" s="114"/>
      <c r="M354" s="115" t="s">
        <v>950</v>
      </c>
      <c r="N354" s="112">
        <v>16</v>
      </c>
      <c r="O354" s="116"/>
      <c r="P354" s="114"/>
      <c r="Q354" s="109">
        <v>1</v>
      </c>
      <c r="AK354" s="42" t="s">
        <v>231</v>
      </c>
      <c r="AL354" s="42">
        <v>1</v>
      </c>
      <c r="BJ354" s="133" t="s">
        <v>1493</v>
      </c>
      <c r="BM354" s="157"/>
    </row>
    <row r="355" spans="1:65" s="42" customFormat="1">
      <c r="A355" s="63" t="s">
        <v>623</v>
      </c>
      <c r="B355" s="63">
        <v>1673</v>
      </c>
      <c r="C355" s="63">
        <f t="shared" si="55"/>
        <v>344</v>
      </c>
      <c r="D355" s="64" t="str">
        <f t="shared" si="57"/>
        <v>Site:Engineering.Electricity.TP_1002.SECTION_2.2QF_5.AI_482</v>
      </c>
      <c r="E355" s="65">
        <v>0</v>
      </c>
      <c r="F355" s="67" t="s">
        <v>336</v>
      </c>
      <c r="I355" s="113">
        <v>402</v>
      </c>
      <c r="J355" s="109">
        <v>1</v>
      </c>
      <c r="K355" s="110" t="s">
        <v>948</v>
      </c>
      <c r="L355" s="114"/>
      <c r="M355" s="115" t="s">
        <v>950</v>
      </c>
      <c r="N355" s="112">
        <v>16</v>
      </c>
      <c r="O355" s="116"/>
      <c r="P355" s="114"/>
      <c r="Q355" s="109">
        <v>1</v>
      </c>
      <c r="AK355" s="42" t="s">
        <v>231</v>
      </c>
      <c r="AL355" s="42">
        <v>1</v>
      </c>
      <c r="BJ355" s="133" t="s">
        <v>1494</v>
      </c>
      <c r="BM355" s="157"/>
    </row>
    <row r="356" spans="1:65" s="56" customFormat="1" ht="13.5" customHeight="1">
      <c r="A356" s="53" t="s">
        <v>624</v>
      </c>
      <c r="B356" s="19">
        <v>1</v>
      </c>
      <c r="C356" s="19">
        <f t="shared" si="55"/>
        <v>345</v>
      </c>
      <c r="D356" s="54" t="str">
        <f>CONCATENATE(D$306,".",A$356)</f>
        <v>Site:Engineering.Electricity.TP_1002.SECTION_2.2QF_6</v>
      </c>
      <c r="E356" s="55"/>
      <c r="F356" s="53" t="s">
        <v>625</v>
      </c>
      <c r="I356" s="73"/>
      <c r="J356" s="2"/>
      <c r="K356" s="15"/>
      <c r="L356" s="15"/>
      <c r="M356" s="74"/>
      <c r="N356" s="2"/>
      <c r="O356" s="83"/>
      <c r="P356" s="15"/>
      <c r="Q356" s="2"/>
      <c r="AG356" s="57"/>
      <c r="BM356" s="161"/>
    </row>
    <row r="357" spans="1:65" s="42" customFormat="1">
      <c r="A357" s="62" t="s">
        <v>626</v>
      </c>
      <c r="B357" s="63">
        <v>1673</v>
      </c>
      <c r="C357" s="63">
        <f t="shared" si="55"/>
        <v>346</v>
      </c>
      <c r="D357" s="64" t="str">
        <f>CONCATENATE(D$356,".",A357)</f>
        <v>Site:Engineering.Electricity.TP_1002.SECTION_2.2QF_6.BI_490</v>
      </c>
      <c r="E357" s="65">
        <v>3</v>
      </c>
      <c r="F357" s="66" t="s">
        <v>338</v>
      </c>
      <c r="I357" s="108">
        <v>102</v>
      </c>
      <c r="J357" s="109">
        <v>1</v>
      </c>
      <c r="K357" s="110" t="s">
        <v>948</v>
      </c>
      <c r="L357" s="111"/>
      <c r="M357" s="111" t="s">
        <v>949</v>
      </c>
      <c r="N357" s="112">
        <v>1</v>
      </c>
      <c r="O357" s="108">
        <v>8</v>
      </c>
      <c r="P357" s="111"/>
      <c r="Q357" s="109">
        <v>1</v>
      </c>
      <c r="BJ357" s="133" t="s">
        <v>1495</v>
      </c>
      <c r="BM357" s="157"/>
    </row>
    <row r="358" spans="1:65" s="42" customFormat="1">
      <c r="A358" s="63" t="s">
        <v>627</v>
      </c>
      <c r="B358" s="63">
        <v>1673</v>
      </c>
      <c r="C358" s="63">
        <f t="shared" si="55"/>
        <v>347</v>
      </c>
      <c r="D358" s="64" t="str">
        <f t="shared" ref="D358:D362" si="58">CONCATENATE(D$356,".",A358)</f>
        <v>Site:Engineering.Electricity.TP_1002.SECTION_2.2QF_6.BI_491</v>
      </c>
      <c r="E358" s="65">
        <v>3</v>
      </c>
      <c r="F358" s="66" t="s">
        <v>339</v>
      </c>
      <c r="I358" s="108">
        <v>102</v>
      </c>
      <c r="J358" s="109">
        <v>1</v>
      </c>
      <c r="K358" s="110" t="s">
        <v>948</v>
      </c>
      <c r="L358" s="111"/>
      <c r="M358" s="111" t="s">
        <v>949</v>
      </c>
      <c r="N358" s="112">
        <v>1</v>
      </c>
      <c r="O358" s="108">
        <v>9</v>
      </c>
      <c r="P358" s="111"/>
      <c r="Q358" s="109">
        <v>1</v>
      </c>
      <c r="BJ358" s="133" t="s">
        <v>1496</v>
      </c>
      <c r="BM358" s="157"/>
    </row>
    <row r="359" spans="1:65" s="42" customFormat="1">
      <c r="A359" s="63" t="s">
        <v>628</v>
      </c>
      <c r="B359" s="63">
        <v>1673</v>
      </c>
      <c r="C359" s="63">
        <f t="shared" si="55"/>
        <v>348</v>
      </c>
      <c r="D359" s="64" t="str">
        <f t="shared" si="58"/>
        <v>Site:Engineering.Electricity.TP_1002.SECTION_2.2QF_6.BI_492</v>
      </c>
      <c r="E359" s="65">
        <v>3</v>
      </c>
      <c r="F359" s="66" t="s">
        <v>340</v>
      </c>
      <c r="I359" s="113">
        <v>102</v>
      </c>
      <c r="J359" s="109">
        <v>1</v>
      </c>
      <c r="K359" s="110" t="s">
        <v>948</v>
      </c>
      <c r="L359" s="114"/>
      <c r="M359" s="111" t="s">
        <v>949</v>
      </c>
      <c r="N359" s="112">
        <v>1</v>
      </c>
      <c r="O359" s="116">
        <v>11</v>
      </c>
      <c r="P359" s="114"/>
      <c r="Q359" s="109">
        <v>1</v>
      </c>
      <c r="BJ359" s="133" t="s">
        <v>1497</v>
      </c>
      <c r="BM359" s="157"/>
    </row>
    <row r="360" spans="1:65" s="42" customFormat="1">
      <c r="A360" s="63" t="s">
        <v>629</v>
      </c>
      <c r="B360" s="63">
        <v>1673</v>
      </c>
      <c r="C360" s="63">
        <f t="shared" si="55"/>
        <v>349</v>
      </c>
      <c r="D360" s="64" t="str">
        <f t="shared" si="58"/>
        <v>Site:Engineering.Electricity.TP_1002.SECTION_2.2QF_6.AI_490</v>
      </c>
      <c r="E360" s="65">
        <v>0</v>
      </c>
      <c r="F360" s="67" t="s">
        <v>334</v>
      </c>
      <c r="I360" s="113">
        <v>203</v>
      </c>
      <c r="J360" s="109">
        <v>1</v>
      </c>
      <c r="K360" s="110" t="s">
        <v>948</v>
      </c>
      <c r="L360" s="114"/>
      <c r="M360" s="115" t="s">
        <v>950</v>
      </c>
      <c r="N360" s="112">
        <v>16</v>
      </c>
      <c r="O360" s="116"/>
      <c r="P360" s="114"/>
      <c r="Q360" s="109">
        <v>1</v>
      </c>
      <c r="AK360" s="42" t="s">
        <v>231</v>
      </c>
      <c r="AL360" s="42">
        <v>1</v>
      </c>
      <c r="BJ360" s="133" t="s">
        <v>1498</v>
      </c>
      <c r="BM360" s="157"/>
    </row>
    <row r="361" spans="1:65" s="42" customFormat="1">
      <c r="A361" s="63" t="s">
        <v>630</v>
      </c>
      <c r="B361" s="63">
        <v>1673</v>
      </c>
      <c r="C361" s="63">
        <f t="shared" si="55"/>
        <v>350</v>
      </c>
      <c r="D361" s="64" t="str">
        <f t="shared" si="58"/>
        <v>Site:Engineering.Electricity.TP_1002.SECTION_2.2QF_6.AI_491</v>
      </c>
      <c r="E361" s="65">
        <v>0</v>
      </c>
      <c r="F361" s="67" t="s">
        <v>335</v>
      </c>
      <c r="I361" s="113">
        <v>302</v>
      </c>
      <c r="J361" s="109">
        <v>1</v>
      </c>
      <c r="K361" s="110" t="s">
        <v>948</v>
      </c>
      <c r="L361" s="114"/>
      <c r="M361" s="115" t="s">
        <v>950</v>
      </c>
      <c r="N361" s="112">
        <v>16</v>
      </c>
      <c r="O361" s="116"/>
      <c r="P361" s="114"/>
      <c r="Q361" s="109">
        <v>1</v>
      </c>
      <c r="AK361" s="42" t="s">
        <v>231</v>
      </c>
      <c r="AL361" s="42">
        <v>1</v>
      </c>
      <c r="BJ361" s="133" t="s">
        <v>1499</v>
      </c>
      <c r="BM361" s="157"/>
    </row>
    <row r="362" spans="1:65" s="42" customFormat="1">
      <c r="A362" s="63" t="s">
        <v>631</v>
      </c>
      <c r="B362" s="63">
        <v>1673</v>
      </c>
      <c r="C362" s="63">
        <f t="shared" si="55"/>
        <v>351</v>
      </c>
      <c r="D362" s="64" t="str">
        <f t="shared" si="58"/>
        <v>Site:Engineering.Electricity.TP_1002.SECTION_2.2QF_6.AI_492</v>
      </c>
      <c r="E362" s="65">
        <v>0</v>
      </c>
      <c r="F362" s="67" t="s">
        <v>336</v>
      </c>
      <c r="I362" s="113">
        <v>402</v>
      </c>
      <c r="J362" s="109">
        <v>1</v>
      </c>
      <c r="K362" s="110" t="s">
        <v>948</v>
      </c>
      <c r="L362" s="114"/>
      <c r="M362" s="115" t="s">
        <v>950</v>
      </c>
      <c r="N362" s="112">
        <v>16</v>
      </c>
      <c r="O362" s="116"/>
      <c r="P362" s="114"/>
      <c r="Q362" s="109">
        <v>1</v>
      </c>
      <c r="AK362" s="42" t="s">
        <v>231</v>
      </c>
      <c r="AL362" s="42">
        <v>1</v>
      </c>
      <c r="BJ362" s="133" t="s">
        <v>1500</v>
      </c>
      <c r="BM362" s="157"/>
    </row>
    <row r="363" spans="1:65" s="56" customFormat="1" ht="13.5" customHeight="1">
      <c r="A363" s="53" t="s">
        <v>632</v>
      </c>
      <c r="B363" s="19">
        <v>1</v>
      </c>
      <c r="C363" s="19">
        <f t="shared" si="55"/>
        <v>352</v>
      </c>
      <c r="D363" s="54" t="str">
        <f>CONCATENATE(D$306,".",A$363)</f>
        <v>Site:Engineering.Electricity.TP_1002.SECTION_2.2QF_7</v>
      </c>
      <c r="E363" s="55"/>
      <c r="F363" s="53" t="s">
        <v>633</v>
      </c>
      <c r="I363" s="73"/>
      <c r="J363" s="2"/>
      <c r="K363" s="15"/>
      <c r="L363" s="15"/>
      <c r="M363" s="74"/>
      <c r="N363" s="2"/>
      <c r="O363" s="83"/>
      <c r="P363" s="15"/>
      <c r="Q363" s="2"/>
      <c r="AG363" s="57"/>
      <c r="BM363" s="161"/>
    </row>
    <row r="364" spans="1:65" s="42" customFormat="1">
      <c r="A364" s="62" t="s">
        <v>634</v>
      </c>
      <c r="B364" s="63">
        <v>1673</v>
      </c>
      <c r="C364" s="63">
        <f t="shared" si="55"/>
        <v>353</v>
      </c>
      <c r="D364" s="64" t="str">
        <f>CONCATENATE(D$363,".",A364)</f>
        <v>Site:Engineering.Electricity.TP_1002.SECTION_2.2QF_7.BI_500</v>
      </c>
      <c r="E364" s="65">
        <v>3</v>
      </c>
      <c r="F364" s="66" t="s">
        <v>338</v>
      </c>
      <c r="I364" s="108">
        <v>102</v>
      </c>
      <c r="J364" s="109">
        <v>1</v>
      </c>
      <c r="K364" s="110" t="s">
        <v>948</v>
      </c>
      <c r="L364" s="111"/>
      <c r="M364" s="111" t="s">
        <v>949</v>
      </c>
      <c r="N364" s="112">
        <v>1</v>
      </c>
      <c r="O364" s="108">
        <v>8</v>
      </c>
      <c r="P364" s="111"/>
      <c r="Q364" s="109">
        <v>1</v>
      </c>
      <c r="BJ364" s="133" t="s">
        <v>1501</v>
      </c>
      <c r="BM364" s="157"/>
    </row>
    <row r="365" spans="1:65" s="42" customFormat="1">
      <c r="A365" s="63" t="s">
        <v>635</v>
      </c>
      <c r="B365" s="63">
        <v>1673</v>
      </c>
      <c r="C365" s="63">
        <f t="shared" si="55"/>
        <v>354</v>
      </c>
      <c r="D365" s="64" t="str">
        <f t="shared" ref="D365:D369" si="59">CONCATENATE(D$356,".",A365)</f>
        <v>Site:Engineering.Electricity.TP_1002.SECTION_2.2QF_6.BI_501</v>
      </c>
      <c r="E365" s="65">
        <v>3</v>
      </c>
      <c r="F365" s="66" t="s">
        <v>339</v>
      </c>
      <c r="I365" s="108">
        <v>102</v>
      </c>
      <c r="J365" s="109">
        <v>1</v>
      </c>
      <c r="K365" s="110" t="s">
        <v>948</v>
      </c>
      <c r="L365" s="111"/>
      <c r="M365" s="111" t="s">
        <v>949</v>
      </c>
      <c r="N365" s="112">
        <v>1</v>
      </c>
      <c r="O365" s="108">
        <v>9</v>
      </c>
      <c r="P365" s="111"/>
      <c r="Q365" s="109">
        <v>1</v>
      </c>
      <c r="BJ365" s="133" t="s">
        <v>1502</v>
      </c>
      <c r="BM365" s="157"/>
    </row>
    <row r="366" spans="1:65" s="42" customFormat="1">
      <c r="A366" s="63" t="s">
        <v>636</v>
      </c>
      <c r="B366" s="63">
        <v>1673</v>
      </c>
      <c r="C366" s="63">
        <f t="shared" si="55"/>
        <v>355</v>
      </c>
      <c r="D366" s="64" t="str">
        <f t="shared" si="59"/>
        <v>Site:Engineering.Electricity.TP_1002.SECTION_2.2QF_6.BI_502</v>
      </c>
      <c r="E366" s="65">
        <v>3</v>
      </c>
      <c r="F366" s="66" t="s">
        <v>340</v>
      </c>
      <c r="I366" s="113">
        <v>102</v>
      </c>
      <c r="J366" s="109">
        <v>1</v>
      </c>
      <c r="K366" s="110" t="s">
        <v>948</v>
      </c>
      <c r="L366" s="114"/>
      <c r="M366" s="111" t="s">
        <v>949</v>
      </c>
      <c r="N366" s="112">
        <v>1</v>
      </c>
      <c r="O366" s="116">
        <v>11</v>
      </c>
      <c r="P366" s="114"/>
      <c r="Q366" s="109">
        <v>1</v>
      </c>
      <c r="BJ366" s="133" t="s">
        <v>1503</v>
      </c>
      <c r="BM366" s="157"/>
    </row>
    <row r="367" spans="1:65" s="42" customFormat="1">
      <c r="A367" s="63" t="s">
        <v>637</v>
      </c>
      <c r="B367" s="63">
        <v>1673</v>
      </c>
      <c r="C367" s="63">
        <f t="shared" si="55"/>
        <v>356</v>
      </c>
      <c r="D367" s="64" t="str">
        <f t="shared" si="59"/>
        <v>Site:Engineering.Electricity.TP_1002.SECTION_2.2QF_6.AI_500</v>
      </c>
      <c r="E367" s="65">
        <v>0</v>
      </c>
      <c r="F367" s="67" t="s">
        <v>334</v>
      </c>
      <c r="I367" s="113">
        <v>203</v>
      </c>
      <c r="J367" s="109">
        <v>1</v>
      </c>
      <c r="K367" s="110" t="s">
        <v>948</v>
      </c>
      <c r="L367" s="114"/>
      <c r="M367" s="115" t="s">
        <v>950</v>
      </c>
      <c r="N367" s="112">
        <v>16</v>
      </c>
      <c r="O367" s="116"/>
      <c r="P367" s="114"/>
      <c r="Q367" s="109">
        <v>1</v>
      </c>
      <c r="AK367" s="42" t="s">
        <v>231</v>
      </c>
      <c r="AL367" s="42">
        <v>1</v>
      </c>
      <c r="BJ367" s="133" t="s">
        <v>1504</v>
      </c>
      <c r="BM367" s="157"/>
    </row>
    <row r="368" spans="1:65" s="42" customFormat="1">
      <c r="A368" s="63" t="s">
        <v>638</v>
      </c>
      <c r="B368" s="63">
        <v>1673</v>
      </c>
      <c r="C368" s="63">
        <f t="shared" si="55"/>
        <v>357</v>
      </c>
      <c r="D368" s="64" t="str">
        <f t="shared" si="59"/>
        <v>Site:Engineering.Electricity.TP_1002.SECTION_2.2QF_6.AI_501</v>
      </c>
      <c r="E368" s="65">
        <v>0</v>
      </c>
      <c r="F368" s="67" t="s">
        <v>335</v>
      </c>
      <c r="I368" s="113">
        <v>302</v>
      </c>
      <c r="J368" s="109">
        <v>1</v>
      </c>
      <c r="K368" s="110" t="s">
        <v>948</v>
      </c>
      <c r="L368" s="114"/>
      <c r="M368" s="115" t="s">
        <v>950</v>
      </c>
      <c r="N368" s="112">
        <v>16</v>
      </c>
      <c r="O368" s="116"/>
      <c r="P368" s="114"/>
      <c r="Q368" s="109">
        <v>1</v>
      </c>
      <c r="AK368" s="42" t="s">
        <v>231</v>
      </c>
      <c r="AL368" s="42">
        <v>1</v>
      </c>
      <c r="BJ368" s="133" t="s">
        <v>1505</v>
      </c>
      <c r="BM368" s="157"/>
    </row>
    <row r="369" spans="1:65" s="42" customFormat="1">
      <c r="A369" s="63" t="s">
        <v>639</v>
      </c>
      <c r="B369" s="63">
        <v>1673</v>
      </c>
      <c r="C369" s="63">
        <f t="shared" si="55"/>
        <v>358</v>
      </c>
      <c r="D369" s="64" t="str">
        <f t="shared" si="59"/>
        <v>Site:Engineering.Electricity.TP_1002.SECTION_2.2QF_6.AI_502</v>
      </c>
      <c r="E369" s="65">
        <v>0</v>
      </c>
      <c r="F369" s="67" t="s">
        <v>336</v>
      </c>
      <c r="I369" s="113">
        <v>402</v>
      </c>
      <c r="J369" s="109">
        <v>1</v>
      </c>
      <c r="K369" s="110" t="s">
        <v>948</v>
      </c>
      <c r="L369" s="114"/>
      <c r="M369" s="115" t="s">
        <v>950</v>
      </c>
      <c r="N369" s="112">
        <v>16</v>
      </c>
      <c r="O369" s="116"/>
      <c r="P369" s="114"/>
      <c r="Q369" s="109">
        <v>1</v>
      </c>
      <c r="AK369" s="42" t="s">
        <v>231</v>
      </c>
      <c r="AL369" s="42">
        <v>1</v>
      </c>
      <c r="BJ369" s="133" t="s">
        <v>1506</v>
      </c>
      <c r="BM369" s="157"/>
    </row>
    <row r="370" spans="1:65" s="56" customFormat="1" ht="13.5" customHeight="1">
      <c r="A370" s="53" t="s">
        <v>646</v>
      </c>
      <c r="B370" s="19">
        <v>1</v>
      </c>
      <c r="C370" s="19">
        <f t="shared" si="55"/>
        <v>359</v>
      </c>
      <c r="D370" s="54" t="str">
        <f>CONCATENATE(D$306,".",A$370)</f>
        <v>Site:Engineering.Electricity.TP_1002.SECTION_2.2QF_8</v>
      </c>
      <c r="E370" s="55"/>
      <c r="F370" s="53" t="s">
        <v>647</v>
      </c>
      <c r="I370" s="73"/>
      <c r="J370" s="2"/>
      <c r="K370" s="15"/>
      <c r="L370" s="15"/>
      <c r="M370" s="74"/>
      <c r="N370" s="2"/>
      <c r="O370" s="83"/>
      <c r="P370" s="15"/>
      <c r="Q370" s="2"/>
      <c r="AG370" s="57"/>
      <c r="BM370" s="161"/>
    </row>
    <row r="371" spans="1:65" s="42" customFormat="1">
      <c r="A371" s="62" t="s">
        <v>640</v>
      </c>
      <c r="B371" s="63">
        <v>1673</v>
      </c>
      <c r="C371" s="63">
        <f t="shared" si="55"/>
        <v>360</v>
      </c>
      <c r="D371" s="64" t="str">
        <f>CONCATENATE(D$370,".",A371)</f>
        <v>Site:Engineering.Electricity.TP_1002.SECTION_2.2QF_8.BI_510</v>
      </c>
      <c r="E371" s="65">
        <v>3</v>
      </c>
      <c r="F371" s="66" t="s">
        <v>338</v>
      </c>
      <c r="I371" s="108">
        <v>102</v>
      </c>
      <c r="J371" s="109">
        <v>1</v>
      </c>
      <c r="K371" s="110" t="s">
        <v>948</v>
      </c>
      <c r="L371" s="111"/>
      <c r="M371" s="111" t="s">
        <v>949</v>
      </c>
      <c r="N371" s="112">
        <v>1</v>
      </c>
      <c r="O371" s="108">
        <v>8</v>
      </c>
      <c r="P371" s="111"/>
      <c r="Q371" s="109">
        <v>1</v>
      </c>
      <c r="BJ371" s="133" t="s">
        <v>1507</v>
      </c>
      <c r="BM371" s="157"/>
    </row>
    <row r="372" spans="1:65" s="42" customFormat="1">
      <c r="A372" s="63" t="s">
        <v>641</v>
      </c>
      <c r="B372" s="63">
        <v>1673</v>
      </c>
      <c r="C372" s="63">
        <f t="shared" si="55"/>
        <v>361</v>
      </c>
      <c r="D372" s="64" t="str">
        <f t="shared" ref="D372:D376" si="60">CONCATENATE(D$370,".",A372)</f>
        <v>Site:Engineering.Electricity.TP_1002.SECTION_2.2QF_8.BI_511</v>
      </c>
      <c r="E372" s="65">
        <v>3</v>
      </c>
      <c r="F372" s="66" t="s">
        <v>339</v>
      </c>
      <c r="I372" s="108">
        <v>102</v>
      </c>
      <c r="J372" s="109">
        <v>1</v>
      </c>
      <c r="K372" s="110" t="s">
        <v>948</v>
      </c>
      <c r="L372" s="111"/>
      <c r="M372" s="111" t="s">
        <v>949</v>
      </c>
      <c r="N372" s="112">
        <v>1</v>
      </c>
      <c r="O372" s="108">
        <v>9</v>
      </c>
      <c r="P372" s="111"/>
      <c r="Q372" s="109">
        <v>1</v>
      </c>
      <c r="BJ372" s="133" t="s">
        <v>1508</v>
      </c>
      <c r="BM372" s="157"/>
    </row>
    <row r="373" spans="1:65" s="42" customFormat="1">
      <c r="A373" s="63" t="s">
        <v>642</v>
      </c>
      <c r="B373" s="63">
        <v>1673</v>
      </c>
      <c r="C373" s="63">
        <f t="shared" si="55"/>
        <v>362</v>
      </c>
      <c r="D373" s="64" t="str">
        <f t="shared" si="60"/>
        <v>Site:Engineering.Electricity.TP_1002.SECTION_2.2QF_8.BI_512</v>
      </c>
      <c r="E373" s="65">
        <v>3</v>
      </c>
      <c r="F373" s="66" t="s">
        <v>340</v>
      </c>
      <c r="I373" s="113">
        <v>102</v>
      </c>
      <c r="J373" s="109">
        <v>1</v>
      </c>
      <c r="K373" s="110" t="s">
        <v>948</v>
      </c>
      <c r="L373" s="114"/>
      <c r="M373" s="111" t="s">
        <v>949</v>
      </c>
      <c r="N373" s="112">
        <v>1</v>
      </c>
      <c r="O373" s="116">
        <v>11</v>
      </c>
      <c r="P373" s="114"/>
      <c r="Q373" s="109">
        <v>1</v>
      </c>
      <c r="BJ373" s="133" t="s">
        <v>1509</v>
      </c>
      <c r="BM373" s="157"/>
    </row>
    <row r="374" spans="1:65" s="42" customFormat="1">
      <c r="A374" s="63" t="s">
        <v>643</v>
      </c>
      <c r="B374" s="63">
        <v>1673</v>
      </c>
      <c r="C374" s="63">
        <f t="shared" si="55"/>
        <v>363</v>
      </c>
      <c r="D374" s="64" t="str">
        <f t="shared" si="60"/>
        <v>Site:Engineering.Electricity.TP_1002.SECTION_2.2QF_8.AI_510</v>
      </c>
      <c r="E374" s="65">
        <v>0</v>
      </c>
      <c r="F374" s="67" t="s">
        <v>334</v>
      </c>
      <c r="I374" s="113">
        <v>203</v>
      </c>
      <c r="J374" s="109">
        <v>1</v>
      </c>
      <c r="K374" s="110" t="s">
        <v>948</v>
      </c>
      <c r="L374" s="114"/>
      <c r="M374" s="115" t="s">
        <v>950</v>
      </c>
      <c r="N374" s="112">
        <v>16</v>
      </c>
      <c r="O374" s="116"/>
      <c r="P374" s="114"/>
      <c r="Q374" s="109">
        <v>1</v>
      </c>
      <c r="AK374" s="42" t="s">
        <v>231</v>
      </c>
      <c r="AL374" s="42">
        <v>1</v>
      </c>
      <c r="BJ374" s="133" t="s">
        <v>1510</v>
      </c>
      <c r="BM374" s="157"/>
    </row>
    <row r="375" spans="1:65" s="42" customFormat="1">
      <c r="A375" s="63" t="s">
        <v>644</v>
      </c>
      <c r="B375" s="63">
        <v>1673</v>
      </c>
      <c r="C375" s="63">
        <f t="shared" si="55"/>
        <v>364</v>
      </c>
      <c r="D375" s="64" t="str">
        <f t="shared" si="60"/>
        <v>Site:Engineering.Electricity.TP_1002.SECTION_2.2QF_8.AI_511</v>
      </c>
      <c r="E375" s="65">
        <v>0</v>
      </c>
      <c r="F375" s="67" t="s">
        <v>335</v>
      </c>
      <c r="I375" s="113">
        <v>302</v>
      </c>
      <c r="J375" s="109">
        <v>1</v>
      </c>
      <c r="K375" s="110" t="s">
        <v>948</v>
      </c>
      <c r="L375" s="114"/>
      <c r="M375" s="115" t="s">
        <v>950</v>
      </c>
      <c r="N375" s="112">
        <v>16</v>
      </c>
      <c r="O375" s="116"/>
      <c r="P375" s="114"/>
      <c r="Q375" s="109">
        <v>1</v>
      </c>
      <c r="AK375" s="42" t="s">
        <v>231</v>
      </c>
      <c r="AL375" s="42">
        <v>1</v>
      </c>
      <c r="BJ375" s="133" t="s">
        <v>1511</v>
      </c>
      <c r="BM375" s="157"/>
    </row>
    <row r="376" spans="1:65" s="42" customFormat="1">
      <c r="A376" s="63" t="s">
        <v>645</v>
      </c>
      <c r="B376" s="63">
        <v>1673</v>
      </c>
      <c r="C376" s="63">
        <f t="shared" si="55"/>
        <v>365</v>
      </c>
      <c r="D376" s="64" t="str">
        <f t="shared" si="60"/>
        <v>Site:Engineering.Electricity.TP_1002.SECTION_2.2QF_8.AI_512</v>
      </c>
      <c r="E376" s="65">
        <v>0</v>
      </c>
      <c r="F376" s="67" t="s">
        <v>336</v>
      </c>
      <c r="I376" s="113">
        <v>402</v>
      </c>
      <c r="J376" s="109">
        <v>1</v>
      </c>
      <c r="K376" s="110" t="s">
        <v>948</v>
      </c>
      <c r="L376" s="114"/>
      <c r="M376" s="115" t="s">
        <v>950</v>
      </c>
      <c r="N376" s="112">
        <v>16</v>
      </c>
      <c r="O376" s="116"/>
      <c r="P376" s="114"/>
      <c r="Q376" s="109">
        <v>1</v>
      </c>
      <c r="AK376" s="42" t="s">
        <v>231</v>
      </c>
      <c r="AL376" s="42">
        <v>1</v>
      </c>
      <c r="BJ376" s="133" t="s">
        <v>1512</v>
      </c>
      <c r="BM376" s="157"/>
    </row>
    <row r="377" spans="1:65" s="56" customFormat="1" ht="13.5" customHeight="1">
      <c r="A377" s="53" t="s">
        <v>648</v>
      </c>
      <c r="B377" s="19">
        <v>1</v>
      </c>
      <c r="C377" s="19">
        <f t="shared" si="55"/>
        <v>366</v>
      </c>
      <c r="D377" s="54" t="str">
        <f>CONCATENATE(D$306,".",A$377)</f>
        <v>Site:Engineering.Electricity.TP_1002.SECTION_2.2QF_9</v>
      </c>
      <c r="E377" s="55"/>
      <c r="F377" s="53" t="s">
        <v>649</v>
      </c>
      <c r="I377" s="73"/>
      <c r="J377" s="2"/>
      <c r="K377" s="15"/>
      <c r="L377" s="15"/>
      <c r="M377" s="74"/>
      <c r="N377" s="2"/>
      <c r="O377" s="83"/>
      <c r="P377" s="15"/>
      <c r="Q377" s="2"/>
      <c r="AG377" s="57"/>
      <c r="BM377" s="161"/>
    </row>
    <row r="378" spans="1:65" s="42" customFormat="1">
      <c r="A378" s="62" t="s">
        <v>650</v>
      </c>
      <c r="B378" s="63">
        <v>1673</v>
      </c>
      <c r="C378" s="63">
        <f t="shared" si="55"/>
        <v>367</v>
      </c>
      <c r="D378" s="64" t="str">
        <f>CONCATENATE(D$377,".",A378)</f>
        <v>Site:Engineering.Electricity.TP_1002.SECTION_2.2QF_9.BI_520</v>
      </c>
      <c r="E378" s="65">
        <v>3</v>
      </c>
      <c r="F378" s="66" t="s">
        <v>338</v>
      </c>
      <c r="I378" s="108">
        <v>102</v>
      </c>
      <c r="J378" s="109">
        <v>1</v>
      </c>
      <c r="K378" s="110" t="s">
        <v>948</v>
      </c>
      <c r="L378" s="111"/>
      <c r="M378" s="111" t="s">
        <v>949</v>
      </c>
      <c r="N378" s="112">
        <v>1</v>
      </c>
      <c r="O378" s="108">
        <v>8</v>
      </c>
      <c r="P378" s="111"/>
      <c r="Q378" s="109">
        <v>1</v>
      </c>
      <c r="BJ378" s="133" t="s">
        <v>1513</v>
      </c>
      <c r="BM378" s="157"/>
    </row>
    <row r="379" spans="1:65" s="42" customFormat="1">
      <c r="A379" s="63" t="s">
        <v>651</v>
      </c>
      <c r="B379" s="63">
        <v>1673</v>
      </c>
      <c r="C379" s="63">
        <f t="shared" si="55"/>
        <v>368</v>
      </c>
      <c r="D379" s="64" t="str">
        <f t="shared" ref="D379:D383" si="61">CONCATENATE(D$377,".",A379)</f>
        <v>Site:Engineering.Electricity.TP_1002.SECTION_2.2QF_9.BI_521</v>
      </c>
      <c r="E379" s="65">
        <v>3</v>
      </c>
      <c r="F379" s="66" t="s">
        <v>339</v>
      </c>
      <c r="I379" s="108">
        <v>102</v>
      </c>
      <c r="J379" s="109">
        <v>1</v>
      </c>
      <c r="K379" s="110" t="s">
        <v>948</v>
      </c>
      <c r="L379" s="111"/>
      <c r="M379" s="111" t="s">
        <v>949</v>
      </c>
      <c r="N379" s="112">
        <v>1</v>
      </c>
      <c r="O379" s="108">
        <v>9</v>
      </c>
      <c r="P379" s="111"/>
      <c r="Q379" s="109">
        <v>1</v>
      </c>
      <c r="BJ379" s="133" t="s">
        <v>1514</v>
      </c>
      <c r="BM379" s="157"/>
    </row>
    <row r="380" spans="1:65" s="42" customFormat="1">
      <c r="A380" s="63" t="s">
        <v>652</v>
      </c>
      <c r="B380" s="63">
        <v>1673</v>
      </c>
      <c r="C380" s="63">
        <f t="shared" si="55"/>
        <v>369</v>
      </c>
      <c r="D380" s="64" t="str">
        <f t="shared" si="61"/>
        <v>Site:Engineering.Electricity.TP_1002.SECTION_2.2QF_9.BI_522</v>
      </c>
      <c r="E380" s="65">
        <v>3</v>
      </c>
      <c r="F380" s="66" t="s">
        <v>340</v>
      </c>
      <c r="I380" s="113">
        <v>102</v>
      </c>
      <c r="J380" s="109">
        <v>1</v>
      </c>
      <c r="K380" s="110" t="s">
        <v>948</v>
      </c>
      <c r="L380" s="114"/>
      <c r="M380" s="111" t="s">
        <v>949</v>
      </c>
      <c r="N380" s="112">
        <v>1</v>
      </c>
      <c r="O380" s="116">
        <v>11</v>
      </c>
      <c r="P380" s="114"/>
      <c r="Q380" s="109">
        <v>1</v>
      </c>
      <c r="BJ380" s="133" t="s">
        <v>1515</v>
      </c>
      <c r="BM380" s="157"/>
    </row>
    <row r="381" spans="1:65" s="42" customFormat="1">
      <c r="A381" s="63" t="s">
        <v>653</v>
      </c>
      <c r="B381" s="63">
        <v>1673</v>
      </c>
      <c r="C381" s="63">
        <f t="shared" si="55"/>
        <v>370</v>
      </c>
      <c r="D381" s="64" t="str">
        <f t="shared" si="61"/>
        <v>Site:Engineering.Electricity.TP_1002.SECTION_2.2QF_9.AI_520</v>
      </c>
      <c r="E381" s="65">
        <v>0</v>
      </c>
      <c r="F381" s="67" t="s">
        <v>334</v>
      </c>
      <c r="I381" s="113">
        <v>203</v>
      </c>
      <c r="J381" s="109">
        <v>1</v>
      </c>
      <c r="K381" s="110" t="s">
        <v>948</v>
      </c>
      <c r="L381" s="114"/>
      <c r="M381" s="115" t="s">
        <v>950</v>
      </c>
      <c r="N381" s="112">
        <v>16</v>
      </c>
      <c r="O381" s="116"/>
      <c r="P381" s="114"/>
      <c r="Q381" s="109">
        <v>1</v>
      </c>
      <c r="AK381" s="42" t="s">
        <v>231</v>
      </c>
      <c r="AL381" s="42">
        <v>1</v>
      </c>
      <c r="BJ381" s="133" t="s">
        <v>1516</v>
      </c>
      <c r="BM381" s="157"/>
    </row>
    <row r="382" spans="1:65" s="42" customFormat="1">
      <c r="A382" s="63" t="s">
        <v>654</v>
      </c>
      <c r="B382" s="63">
        <v>1673</v>
      </c>
      <c r="C382" s="63">
        <f t="shared" si="55"/>
        <v>371</v>
      </c>
      <c r="D382" s="64" t="str">
        <f t="shared" si="61"/>
        <v>Site:Engineering.Electricity.TP_1002.SECTION_2.2QF_9.AI_521</v>
      </c>
      <c r="E382" s="65">
        <v>0</v>
      </c>
      <c r="F382" s="67" t="s">
        <v>335</v>
      </c>
      <c r="I382" s="113">
        <v>302</v>
      </c>
      <c r="J382" s="109">
        <v>1</v>
      </c>
      <c r="K382" s="110" t="s">
        <v>948</v>
      </c>
      <c r="L382" s="114"/>
      <c r="M382" s="115" t="s">
        <v>950</v>
      </c>
      <c r="N382" s="112">
        <v>16</v>
      </c>
      <c r="O382" s="116"/>
      <c r="P382" s="114"/>
      <c r="Q382" s="109">
        <v>1</v>
      </c>
      <c r="AK382" s="42" t="s">
        <v>231</v>
      </c>
      <c r="AL382" s="42">
        <v>1</v>
      </c>
      <c r="BJ382" s="133" t="s">
        <v>1517</v>
      </c>
      <c r="BM382" s="157"/>
    </row>
    <row r="383" spans="1:65" s="42" customFormat="1">
      <c r="A383" s="63" t="s">
        <v>655</v>
      </c>
      <c r="B383" s="63">
        <v>1673</v>
      </c>
      <c r="C383" s="63">
        <f t="shared" si="55"/>
        <v>372</v>
      </c>
      <c r="D383" s="64" t="str">
        <f t="shared" si="61"/>
        <v>Site:Engineering.Electricity.TP_1002.SECTION_2.2QF_9.AI_522</v>
      </c>
      <c r="E383" s="65">
        <v>0</v>
      </c>
      <c r="F383" s="67" t="s">
        <v>336</v>
      </c>
      <c r="I383" s="113">
        <v>402</v>
      </c>
      <c r="J383" s="109">
        <v>1</v>
      </c>
      <c r="K383" s="110" t="s">
        <v>948</v>
      </c>
      <c r="L383" s="114"/>
      <c r="M383" s="115" t="s">
        <v>950</v>
      </c>
      <c r="N383" s="112">
        <v>16</v>
      </c>
      <c r="O383" s="116"/>
      <c r="P383" s="114"/>
      <c r="Q383" s="109">
        <v>1</v>
      </c>
      <c r="AK383" s="42" t="s">
        <v>231</v>
      </c>
      <c r="AL383" s="42">
        <v>1</v>
      </c>
      <c r="BJ383" s="133" t="s">
        <v>1518</v>
      </c>
      <c r="BM383" s="157"/>
    </row>
    <row r="384" spans="1:65" s="56" customFormat="1" ht="13.2" customHeight="1">
      <c r="A384" s="53" t="s">
        <v>656</v>
      </c>
      <c r="B384" s="19">
        <v>1</v>
      </c>
      <c r="C384" s="19">
        <f t="shared" si="55"/>
        <v>373</v>
      </c>
      <c r="D384" s="54" t="str">
        <f>CONCATENATE(D$306,".",A$384)</f>
        <v>Site:Engineering.Electricity.TP_1002.SECTION_2.2QF_10</v>
      </c>
      <c r="E384" s="55"/>
      <c r="F384" s="53" t="s">
        <v>657</v>
      </c>
      <c r="I384" s="73"/>
      <c r="J384" s="2"/>
      <c r="K384" s="15"/>
      <c r="L384" s="15"/>
      <c r="M384" s="74"/>
      <c r="N384" s="2"/>
      <c r="O384" s="83"/>
      <c r="P384" s="15"/>
      <c r="Q384" s="2"/>
      <c r="AG384" s="57"/>
      <c r="BM384" s="161"/>
    </row>
    <row r="385" spans="1:65" s="42" customFormat="1">
      <c r="A385" s="62" t="s">
        <v>658</v>
      </c>
      <c r="B385" s="63">
        <v>1673</v>
      </c>
      <c r="C385" s="63">
        <f t="shared" si="55"/>
        <v>374</v>
      </c>
      <c r="D385" s="64" t="str">
        <f>CONCATENATE(D$384,".",A385)</f>
        <v>Site:Engineering.Electricity.TP_1002.SECTION_2.2QF_10.BI_530</v>
      </c>
      <c r="E385" s="65">
        <v>3</v>
      </c>
      <c r="F385" s="66" t="s">
        <v>338</v>
      </c>
      <c r="I385" s="108">
        <v>102</v>
      </c>
      <c r="J385" s="109">
        <v>1</v>
      </c>
      <c r="K385" s="110" t="s">
        <v>948</v>
      </c>
      <c r="L385" s="111"/>
      <c r="M385" s="111" t="s">
        <v>949</v>
      </c>
      <c r="N385" s="112">
        <v>1</v>
      </c>
      <c r="O385" s="108">
        <v>8</v>
      </c>
      <c r="P385" s="111"/>
      <c r="Q385" s="109">
        <v>1</v>
      </c>
      <c r="BJ385" s="133" t="s">
        <v>1519</v>
      </c>
      <c r="BM385" s="157"/>
    </row>
    <row r="386" spans="1:65" s="42" customFormat="1">
      <c r="A386" s="63" t="s">
        <v>659</v>
      </c>
      <c r="B386" s="63">
        <v>1673</v>
      </c>
      <c r="C386" s="63">
        <f t="shared" si="55"/>
        <v>375</v>
      </c>
      <c r="D386" s="64" t="str">
        <f t="shared" ref="D386:D390" si="62">CONCATENATE(D$384,".",A386)</f>
        <v>Site:Engineering.Electricity.TP_1002.SECTION_2.2QF_10.BI_531</v>
      </c>
      <c r="E386" s="65">
        <v>3</v>
      </c>
      <c r="F386" s="66" t="s">
        <v>339</v>
      </c>
      <c r="I386" s="108">
        <v>102</v>
      </c>
      <c r="J386" s="109">
        <v>1</v>
      </c>
      <c r="K386" s="110" t="s">
        <v>948</v>
      </c>
      <c r="L386" s="111"/>
      <c r="M386" s="111" t="s">
        <v>949</v>
      </c>
      <c r="N386" s="112">
        <v>1</v>
      </c>
      <c r="O386" s="108">
        <v>9</v>
      </c>
      <c r="P386" s="111"/>
      <c r="Q386" s="109">
        <v>1</v>
      </c>
      <c r="BJ386" s="133" t="s">
        <v>1520</v>
      </c>
      <c r="BM386" s="157"/>
    </row>
    <row r="387" spans="1:65" s="42" customFormat="1">
      <c r="A387" s="63" t="s">
        <v>660</v>
      </c>
      <c r="B387" s="63">
        <v>1673</v>
      </c>
      <c r="C387" s="63">
        <f t="shared" si="55"/>
        <v>376</v>
      </c>
      <c r="D387" s="64" t="str">
        <f t="shared" si="62"/>
        <v>Site:Engineering.Electricity.TP_1002.SECTION_2.2QF_10.BI_532</v>
      </c>
      <c r="E387" s="65">
        <v>3</v>
      </c>
      <c r="F387" s="66" t="s">
        <v>340</v>
      </c>
      <c r="I387" s="113">
        <v>102</v>
      </c>
      <c r="J387" s="109">
        <v>1</v>
      </c>
      <c r="K387" s="110" t="s">
        <v>948</v>
      </c>
      <c r="L387" s="114"/>
      <c r="M387" s="111" t="s">
        <v>949</v>
      </c>
      <c r="N387" s="112">
        <v>1</v>
      </c>
      <c r="O387" s="116">
        <v>11</v>
      </c>
      <c r="P387" s="114"/>
      <c r="Q387" s="109">
        <v>1</v>
      </c>
      <c r="BJ387" s="133" t="s">
        <v>1521</v>
      </c>
      <c r="BM387" s="157"/>
    </row>
    <row r="388" spans="1:65" s="42" customFormat="1">
      <c r="A388" s="63" t="s">
        <v>661</v>
      </c>
      <c r="B388" s="63">
        <v>1673</v>
      </c>
      <c r="C388" s="63">
        <f t="shared" si="55"/>
        <v>377</v>
      </c>
      <c r="D388" s="64" t="str">
        <f t="shared" si="62"/>
        <v>Site:Engineering.Electricity.TP_1002.SECTION_2.2QF_10.AI_530</v>
      </c>
      <c r="E388" s="65">
        <v>0</v>
      </c>
      <c r="F388" s="67" t="s">
        <v>334</v>
      </c>
      <c r="I388" s="113">
        <v>203</v>
      </c>
      <c r="J388" s="109">
        <v>1</v>
      </c>
      <c r="K388" s="110" t="s">
        <v>948</v>
      </c>
      <c r="L388" s="114"/>
      <c r="M388" s="115" t="s">
        <v>950</v>
      </c>
      <c r="N388" s="112">
        <v>16</v>
      </c>
      <c r="O388" s="116"/>
      <c r="P388" s="114"/>
      <c r="Q388" s="109">
        <v>1</v>
      </c>
      <c r="AK388" s="42" t="s">
        <v>231</v>
      </c>
      <c r="AL388" s="42">
        <v>1</v>
      </c>
      <c r="BJ388" s="133" t="s">
        <v>1522</v>
      </c>
      <c r="BM388" s="157"/>
    </row>
    <row r="389" spans="1:65" s="42" customFormat="1">
      <c r="A389" s="63" t="s">
        <v>662</v>
      </c>
      <c r="B389" s="63">
        <v>1673</v>
      </c>
      <c r="C389" s="63">
        <f t="shared" si="55"/>
        <v>378</v>
      </c>
      <c r="D389" s="64" t="str">
        <f t="shared" si="62"/>
        <v>Site:Engineering.Electricity.TP_1002.SECTION_2.2QF_10.AI_531</v>
      </c>
      <c r="E389" s="65">
        <v>0</v>
      </c>
      <c r="F389" s="67" t="s">
        <v>335</v>
      </c>
      <c r="I389" s="113">
        <v>302</v>
      </c>
      <c r="J389" s="109">
        <v>1</v>
      </c>
      <c r="K389" s="110" t="s">
        <v>948</v>
      </c>
      <c r="L389" s="114"/>
      <c r="M389" s="115" t="s">
        <v>950</v>
      </c>
      <c r="N389" s="112">
        <v>16</v>
      </c>
      <c r="O389" s="116"/>
      <c r="P389" s="114"/>
      <c r="Q389" s="109">
        <v>1</v>
      </c>
      <c r="AK389" s="42" t="s">
        <v>231</v>
      </c>
      <c r="AL389" s="42">
        <v>1</v>
      </c>
      <c r="BJ389" s="133" t="s">
        <v>1523</v>
      </c>
      <c r="BM389" s="157"/>
    </row>
    <row r="390" spans="1:65" s="42" customFormat="1">
      <c r="A390" s="63" t="s">
        <v>663</v>
      </c>
      <c r="B390" s="63">
        <v>1673</v>
      </c>
      <c r="C390" s="63">
        <f t="shared" si="55"/>
        <v>379</v>
      </c>
      <c r="D390" s="64" t="str">
        <f t="shared" si="62"/>
        <v>Site:Engineering.Electricity.TP_1002.SECTION_2.2QF_10.AI_532</v>
      </c>
      <c r="E390" s="65">
        <v>0</v>
      </c>
      <c r="F390" s="67" t="s">
        <v>336</v>
      </c>
      <c r="I390" s="113">
        <v>402</v>
      </c>
      <c r="J390" s="109">
        <v>1</v>
      </c>
      <c r="K390" s="110" t="s">
        <v>948</v>
      </c>
      <c r="L390" s="114"/>
      <c r="M390" s="115" t="s">
        <v>950</v>
      </c>
      <c r="N390" s="112">
        <v>16</v>
      </c>
      <c r="O390" s="116"/>
      <c r="P390" s="114"/>
      <c r="Q390" s="109">
        <v>1</v>
      </c>
      <c r="AK390" s="42" t="s">
        <v>231</v>
      </c>
      <c r="AL390" s="42">
        <v>1</v>
      </c>
      <c r="BJ390" s="133" t="s">
        <v>1524</v>
      </c>
      <c r="BM390" s="157"/>
    </row>
    <row r="391" spans="1:65" s="56" customFormat="1" ht="13.5" customHeight="1">
      <c r="A391" s="53" t="s">
        <v>664</v>
      </c>
      <c r="B391" s="19">
        <v>1</v>
      </c>
      <c r="C391" s="19">
        <f t="shared" si="55"/>
        <v>380</v>
      </c>
      <c r="D391" s="54" t="str">
        <f>CONCATENATE(D$306,".",A$391)</f>
        <v>Site:Engineering.Electricity.TP_1002.SECTION_2.2QF_11</v>
      </c>
      <c r="E391" s="55"/>
      <c r="F391" s="53" t="s">
        <v>665</v>
      </c>
      <c r="I391" s="73"/>
      <c r="J391" s="2"/>
      <c r="K391" s="15"/>
      <c r="L391" s="15"/>
      <c r="M391" s="74"/>
      <c r="N391" s="2"/>
      <c r="O391" s="83"/>
      <c r="P391" s="15"/>
      <c r="Q391" s="2"/>
      <c r="AG391" s="57"/>
      <c r="BM391" s="161"/>
    </row>
    <row r="392" spans="1:65" s="42" customFormat="1">
      <c r="A392" s="62" t="s">
        <v>666</v>
      </c>
      <c r="B392" s="63">
        <v>1673</v>
      </c>
      <c r="C392" s="63">
        <f t="shared" si="55"/>
        <v>381</v>
      </c>
      <c r="D392" s="64" t="str">
        <f>CONCATENATE(D$391,".",A392)</f>
        <v>Site:Engineering.Electricity.TP_1002.SECTION_2.2QF_11.BI_540</v>
      </c>
      <c r="E392" s="65">
        <v>3</v>
      </c>
      <c r="F392" s="66" t="s">
        <v>338</v>
      </c>
      <c r="I392" s="108">
        <v>102</v>
      </c>
      <c r="J392" s="109">
        <v>1</v>
      </c>
      <c r="K392" s="110" t="s">
        <v>948</v>
      </c>
      <c r="L392" s="111"/>
      <c r="M392" s="111" t="s">
        <v>949</v>
      </c>
      <c r="N392" s="112">
        <v>1</v>
      </c>
      <c r="O392" s="108">
        <v>8</v>
      </c>
      <c r="P392" s="111"/>
      <c r="Q392" s="109">
        <v>1</v>
      </c>
      <c r="BJ392" s="133" t="s">
        <v>1525</v>
      </c>
      <c r="BM392" s="157"/>
    </row>
    <row r="393" spans="1:65" s="42" customFormat="1">
      <c r="A393" s="63" t="s">
        <v>667</v>
      </c>
      <c r="B393" s="63">
        <v>1673</v>
      </c>
      <c r="C393" s="63">
        <f t="shared" si="55"/>
        <v>382</v>
      </c>
      <c r="D393" s="64" t="str">
        <f t="shared" ref="D393:D397" si="63">CONCATENATE(D$391,".",A393)</f>
        <v>Site:Engineering.Electricity.TP_1002.SECTION_2.2QF_11.BI_541</v>
      </c>
      <c r="E393" s="65">
        <v>3</v>
      </c>
      <c r="F393" s="66" t="s">
        <v>339</v>
      </c>
      <c r="I393" s="108">
        <v>102</v>
      </c>
      <c r="J393" s="109">
        <v>1</v>
      </c>
      <c r="K393" s="110" t="s">
        <v>948</v>
      </c>
      <c r="L393" s="111"/>
      <c r="M393" s="111" t="s">
        <v>949</v>
      </c>
      <c r="N393" s="112">
        <v>1</v>
      </c>
      <c r="O393" s="108">
        <v>9</v>
      </c>
      <c r="P393" s="111"/>
      <c r="Q393" s="109">
        <v>1</v>
      </c>
      <c r="BJ393" s="133" t="s">
        <v>1526</v>
      </c>
      <c r="BM393" s="157"/>
    </row>
    <row r="394" spans="1:65" s="42" customFormat="1">
      <c r="A394" s="63" t="s">
        <v>668</v>
      </c>
      <c r="B394" s="63">
        <v>1673</v>
      </c>
      <c r="C394" s="63">
        <f t="shared" si="55"/>
        <v>383</v>
      </c>
      <c r="D394" s="64" t="str">
        <f t="shared" si="63"/>
        <v>Site:Engineering.Electricity.TP_1002.SECTION_2.2QF_11.BI_542</v>
      </c>
      <c r="E394" s="65">
        <v>3</v>
      </c>
      <c r="F394" s="66" t="s">
        <v>340</v>
      </c>
      <c r="I394" s="113">
        <v>102</v>
      </c>
      <c r="J394" s="109">
        <v>1</v>
      </c>
      <c r="K394" s="110" t="s">
        <v>948</v>
      </c>
      <c r="L394" s="114"/>
      <c r="M394" s="111" t="s">
        <v>949</v>
      </c>
      <c r="N394" s="112">
        <v>1</v>
      </c>
      <c r="O394" s="116">
        <v>11</v>
      </c>
      <c r="P394" s="114"/>
      <c r="Q394" s="109">
        <v>1</v>
      </c>
      <c r="BJ394" s="133" t="s">
        <v>1527</v>
      </c>
      <c r="BM394" s="157"/>
    </row>
    <row r="395" spans="1:65" s="42" customFormat="1">
      <c r="A395" s="63" t="s">
        <v>669</v>
      </c>
      <c r="B395" s="63">
        <v>1673</v>
      </c>
      <c r="C395" s="63">
        <f t="shared" si="55"/>
        <v>384</v>
      </c>
      <c r="D395" s="64" t="str">
        <f t="shared" si="63"/>
        <v>Site:Engineering.Electricity.TP_1002.SECTION_2.2QF_11.AI_540</v>
      </c>
      <c r="E395" s="65">
        <v>0</v>
      </c>
      <c r="F395" s="67" t="s">
        <v>334</v>
      </c>
      <c r="I395" s="113">
        <v>203</v>
      </c>
      <c r="J395" s="109">
        <v>1</v>
      </c>
      <c r="K395" s="110" t="s">
        <v>948</v>
      </c>
      <c r="L395" s="114"/>
      <c r="M395" s="115" t="s">
        <v>950</v>
      </c>
      <c r="N395" s="112">
        <v>16</v>
      </c>
      <c r="O395" s="116"/>
      <c r="P395" s="114"/>
      <c r="Q395" s="109">
        <v>1</v>
      </c>
      <c r="AK395" s="42" t="s">
        <v>231</v>
      </c>
      <c r="AL395" s="42">
        <v>1</v>
      </c>
      <c r="BJ395" s="133" t="s">
        <v>1528</v>
      </c>
      <c r="BM395" s="157"/>
    </row>
    <row r="396" spans="1:65" s="42" customFormat="1">
      <c r="A396" s="63" t="s">
        <v>670</v>
      </c>
      <c r="B396" s="63">
        <v>1673</v>
      </c>
      <c r="C396" s="63">
        <f t="shared" si="55"/>
        <v>385</v>
      </c>
      <c r="D396" s="64" t="str">
        <f t="shared" si="63"/>
        <v>Site:Engineering.Electricity.TP_1002.SECTION_2.2QF_11.AI_541</v>
      </c>
      <c r="E396" s="65">
        <v>0</v>
      </c>
      <c r="F396" s="67" t="s">
        <v>335</v>
      </c>
      <c r="I396" s="113">
        <v>302</v>
      </c>
      <c r="J396" s="109">
        <v>1</v>
      </c>
      <c r="K396" s="110" t="s">
        <v>948</v>
      </c>
      <c r="L396" s="114"/>
      <c r="M396" s="115" t="s">
        <v>950</v>
      </c>
      <c r="N396" s="112">
        <v>16</v>
      </c>
      <c r="O396" s="116"/>
      <c r="P396" s="114"/>
      <c r="Q396" s="109">
        <v>1</v>
      </c>
      <c r="AK396" s="42" t="s">
        <v>231</v>
      </c>
      <c r="AL396" s="42">
        <v>1</v>
      </c>
      <c r="BJ396" s="133" t="s">
        <v>1529</v>
      </c>
      <c r="BM396" s="157"/>
    </row>
    <row r="397" spans="1:65" s="42" customFormat="1">
      <c r="A397" s="63" t="s">
        <v>671</v>
      </c>
      <c r="B397" s="63">
        <v>1673</v>
      </c>
      <c r="C397" s="63">
        <f t="shared" si="55"/>
        <v>386</v>
      </c>
      <c r="D397" s="64" t="str">
        <f t="shared" si="63"/>
        <v>Site:Engineering.Electricity.TP_1002.SECTION_2.2QF_11.AI_542</v>
      </c>
      <c r="E397" s="65">
        <v>0</v>
      </c>
      <c r="F397" s="67" t="s">
        <v>336</v>
      </c>
      <c r="I397" s="113">
        <v>402</v>
      </c>
      <c r="J397" s="109">
        <v>1</v>
      </c>
      <c r="K397" s="110" t="s">
        <v>948</v>
      </c>
      <c r="L397" s="114"/>
      <c r="M397" s="115" t="s">
        <v>950</v>
      </c>
      <c r="N397" s="112">
        <v>16</v>
      </c>
      <c r="O397" s="116"/>
      <c r="P397" s="114"/>
      <c r="Q397" s="109">
        <v>1</v>
      </c>
      <c r="AK397" s="42" t="s">
        <v>231</v>
      </c>
      <c r="AL397" s="42">
        <v>1</v>
      </c>
      <c r="BJ397" s="133" t="s">
        <v>1530</v>
      </c>
      <c r="BM397" s="157"/>
    </row>
    <row r="398" spans="1:65" s="56" customFormat="1" ht="13.5" customHeight="1">
      <c r="A398" s="53" t="s">
        <v>672</v>
      </c>
      <c r="B398" s="19">
        <v>1</v>
      </c>
      <c r="C398" s="19">
        <f t="shared" si="55"/>
        <v>387</v>
      </c>
      <c r="D398" s="54" t="str">
        <f>CONCATENATE(D$306,".",A$398)</f>
        <v>Site:Engineering.Electricity.TP_1002.SECTION_2.2QF_12</v>
      </c>
      <c r="E398" s="55"/>
      <c r="F398" s="53" t="s">
        <v>673</v>
      </c>
      <c r="I398" s="73"/>
      <c r="J398" s="2"/>
      <c r="K398" s="15"/>
      <c r="L398" s="15"/>
      <c r="M398" s="74"/>
      <c r="N398" s="2"/>
      <c r="O398" s="83"/>
      <c r="P398" s="15"/>
      <c r="Q398" s="2"/>
      <c r="AG398" s="57"/>
      <c r="BM398" s="161"/>
    </row>
    <row r="399" spans="1:65" s="42" customFormat="1">
      <c r="A399" s="62" t="s">
        <v>674</v>
      </c>
      <c r="B399" s="63">
        <v>1673</v>
      </c>
      <c r="C399" s="63">
        <f t="shared" si="55"/>
        <v>388</v>
      </c>
      <c r="D399" s="64" t="str">
        <f>CONCATENATE(D$398,".",A399)</f>
        <v>Site:Engineering.Electricity.TP_1002.SECTION_2.2QF_12.BI_550</v>
      </c>
      <c r="E399" s="65">
        <v>3</v>
      </c>
      <c r="F399" s="66" t="s">
        <v>338</v>
      </c>
      <c r="I399" s="108">
        <v>102</v>
      </c>
      <c r="J399" s="109">
        <v>1</v>
      </c>
      <c r="K399" s="110" t="s">
        <v>948</v>
      </c>
      <c r="L399" s="111"/>
      <c r="M399" s="111" t="s">
        <v>949</v>
      </c>
      <c r="N399" s="112">
        <v>1</v>
      </c>
      <c r="O399" s="108">
        <v>8</v>
      </c>
      <c r="P399" s="111"/>
      <c r="Q399" s="109">
        <v>1</v>
      </c>
      <c r="BJ399" s="133" t="s">
        <v>1531</v>
      </c>
      <c r="BM399" s="157"/>
    </row>
    <row r="400" spans="1:65" s="42" customFormat="1">
      <c r="A400" s="63" t="s">
        <v>675</v>
      </c>
      <c r="B400" s="63">
        <v>1673</v>
      </c>
      <c r="C400" s="63">
        <f t="shared" si="55"/>
        <v>389</v>
      </c>
      <c r="D400" s="64" t="str">
        <f t="shared" ref="D400:D404" si="64">CONCATENATE(D$398,".",A400)</f>
        <v>Site:Engineering.Electricity.TP_1002.SECTION_2.2QF_12.BI_551</v>
      </c>
      <c r="E400" s="65">
        <v>3</v>
      </c>
      <c r="F400" s="66" t="s">
        <v>339</v>
      </c>
      <c r="I400" s="108">
        <v>102</v>
      </c>
      <c r="J400" s="109">
        <v>1</v>
      </c>
      <c r="K400" s="110" t="s">
        <v>948</v>
      </c>
      <c r="L400" s="111"/>
      <c r="M400" s="111" t="s">
        <v>949</v>
      </c>
      <c r="N400" s="112">
        <v>1</v>
      </c>
      <c r="O400" s="108">
        <v>9</v>
      </c>
      <c r="P400" s="111"/>
      <c r="Q400" s="109">
        <v>1</v>
      </c>
      <c r="BJ400" s="133" t="s">
        <v>1532</v>
      </c>
      <c r="BM400" s="157"/>
    </row>
    <row r="401" spans="1:65" s="42" customFormat="1">
      <c r="A401" s="63" t="s">
        <v>676</v>
      </c>
      <c r="B401" s="63">
        <v>1673</v>
      </c>
      <c r="C401" s="63">
        <f t="shared" si="55"/>
        <v>390</v>
      </c>
      <c r="D401" s="64" t="str">
        <f t="shared" si="64"/>
        <v>Site:Engineering.Electricity.TP_1002.SECTION_2.2QF_12.BI_552</v>
      </c>
      <c r="E401" s="65">
        <v>3</v>
      </c>
      <c r="F401" s="66" t="s">
        <v>340</v>
      </c>
      <c r="I401" s="113">
        <v>102</v>
      </c>
      <c r="J401" s="109">
        <v>1</v>
      </c>
      <c r="K401" s="110" t="s">
        <v>948</v>
      </c>
      <c r="L401" s="114"/>
      <c r="M401" s="111" t="s">
        <v>949</v>
      </c>
      <c r="N401" s="112">
        <v>1</v>
      </c>
      <c r="O401" s="116">
        <v>11</v>
      </c>
      <c r="P401" s="114"/>
      <c r="Q401" s="109">
        <v>1</v>
      </c>
      <c r="BJ401" s="133" t="s">
        <v>1533</v>
      </c>
      <c r="BM401" s="157"/>
    </row>
    <row r="402" spans="1:65" s="42" customFormat="1">
      <c r="A402" s="63" t="s">
        <v>677</v>
      </c>
      <c r="B402" s="63">
        <v>1673</v>
      </c>
      <c r="C402" s="63">
        <f t="shared" si="55"/>
        <v>391</v>
      </c>
      <c r="D402" s="64" t="str">
        <f t="shared" si="64"/>
        <v>Site:Engineering.Electricity.TP_1002.SECTION_2.2QF_12.AI_550</v>
      </c>
      <c r="E402" s="65">
        <v>0</v>
      </c>
      <c r="F402" s="67" t="s">
        <v>334</v>
      </c>
      <c r="I402" s="113">
        <v>203</v>
      </c>
      <c r="J402" s="109">
        <v>1</v>
      </c>
      <c r="K402" s="110" t="s">
        <v>948</v>
      </c>
      <c r="L402" s="114"/>
      <c r="M402" s="115" t="s">
        <v>950</v>
      </c>
      <c r="N402" s="112">
        <v>16</v>
      </c>
      <c r="O402" s="116"/>
      <c r="P402" s="114"/>
      <c r="Q402" s="109">
        <v>1</v>
      </c>
      <c r="AK402" s="42" t="s">
        <v>231</v>
      </c>
      <c r="AL402" s="42">
        <v>1</v>
      </c>
      <c r="BJ402" s="133" t="s">
        <v>1534</v>
      </c>
      <c r="BM402" s="157"/>
    </row>
    <row r="403" spans="1:65" s="42" customFormat="1">
      <c r="A403" s="63" t="s">
        <v>678</v>
      </c>
      <c r="B403" s="63">
        <v>1673</v>
      </c>
      <c r="C403" s="63">
        <f t="shared" si="55"/>
        <v>392</v>
      </c>
      <c r="D403" s="64" t="str">
        <f t="shared" si="64"/>
        <v>Site:Engineering.Electricity.TP_1002.SECTION_2.2QF_12.AI_551</v>
      </c>
      <c r="E403" s="65">
        <v>0</v>
      </c>
      <c r="F403" s="67" t="s">
        <v>335</v>
      </c>
      <c r="I403" s="113">
        <v>302</v>
      </c>
      <c r="J403" s="109">
        <v>1</v>
      </c>
      <c r="K403" s="110" t="s">
        <v>948</v>
      </c>
      <c r="L403" s="114"/>
      <c r="M403" s="115" t="s">
        <v>950</v>
      </c>
      <c r="N403" s="112">
        <v>16</v>
      </c>
      <c r="O403" s="116"/>
      <c r="P403" s="114"/>
      <c r="Q403" s="109">
        <v>1</v>
      </c>
      <c r="AK403" s="42" t="s">
        <v>231</v>
      </c>
      <c r="AL403" s="42">
        <v>1</v>
      </c>
      <c r="BJ403" s="133" t="s">
        <v>1535</v>
      </c>
      <c r="BM403" s="157"/>
    </row>
    <row r="404" spans="1:65" s="42" customFormat="1">
      <c r="A404" s="63" t="s">
        <v>679</v>
      </c>
      <c r="B404" s="63">
        <v>1673</v>
      </c>
      <c r="C404" s="63">
        <f t="shared" si="55"/>
        <v>393</v>
      </c>
      <c r="D404" s="64" t="str">
        <f t="shared" si="64"/>
        <v>Site:Engineering.Electricity.TP_1002.SECTION_2.2QF_12.AI_552</v>
      </c>
      <c r="E404" s="65">
        <v>0</v>
      </c>
      <c r="F404" s="67" t="s">
        <v>336</v>
      </c>
      <c r="I404" s="113">
        <v>402</v>
      </c>
      <c r="J404" s="109">
        <v>1</v>
      </c>
      <c r="K404" s="110" t="s">
        <v>948</v>
      </c>
      <c r="L404" s="114"/>
      <c r="M404" s="115" t="s">
        <v>950</v>
      </c>
      <c r="N404" s="112">
        <v>16</v>
      </c>
      <c r="O404" s="116"/>
      <c r="P404" s="114"/>
      <c r="Q404" s="109">
        <v>1</v>
      </c>
      <c r="AK404" s="42" t="s">
        <v>231</v>
      </c>
      <c r="AL404" s="42">
        <v>1</v>
      </c>
      <c r="BJ404" s="133" t="s">
        <v>1536</v>
      </c>
      <c r="BM404" s="157"/>
    </row>
    <row r="405" spans="1:65" s="56" customFormat="1" ht="13.5" customHeight="1">
      <c r="A405" s="53" t="s">
        <v>680</v>
      </c>
      <c r="B405" s="19">
        <v>1</v>
      </c>
      <c r="C405" s="19">
        <f t="shared" ref="C405:C468" si="65">SUM(C404,1)</f>
        <v>394</v>
      </c>
      <c r="D405" s="54" t="str">
        <f>CONCATENATE(D$306,".",A$405)</f>
        <v>Site:Engineering.Electricity.TP_1002.SECTION_2.2QF_13</v>
      </c>
      <c r="E405" s="55"/>
      <c r="F405" s="53" t="s">
        <v>681</v>
      </c>
      <c r="I405" s="73"/>
      <c r="J405" s="2"/>
      <c r="K405" s="15"/>
      <c r="L405" s="15"/>
      <c r="M405" s="74"/>
      <c r="N405" s="2"/>
      <c r="O405" s="83"/>
      <c r="P405" s="15"/>
      <c r="Q405" s="2"/>
      <c r="AG405" s="57"/>
      <c r="BM405" s="161"/>
    </row>
    <row r="406" spans="1:65" s="42" customFormat="1">
      <c r="A406" s="62" t="s">
        <v>682</v>
      </c>
      <c r="B406" s="63">
        <v>1673</v>
      </c>
      <c r="C406" s="63">
        <f t="shared" si="65"/>
        <v>395</v>
      </c>
      <c r="D406" s="64" t="str">
        <f>CONCATENATE(D$405,".",A406)</f>
        <v>Site:Engineering.Electricity.TP_1002.SECTION_2.2QF_13.BI_560</v>
      </c>
      <c r="E406" s="65">
        <v>3</v>
      </c>
      <c r="F406" s="66" t="s">
        <v>338</v>
      </c>
      <c r="I406" s="108">
        <v>102</v>
      </c>
      <c r="J406" s="109">
        <v>1</v>
      </c>
      <c r="K406" s="110" t="s">
        <v>948</v>
      </c>
      <c r="L406" s="111"/>
      <c r="M406" s="111" t="s">
        <v>949</v>
      </c>
      <c r="N406" s="112">
        <v>1</v>
      </c>
      <c r="O406" s="108">
        <v>8</v>
      </c>
      <c r="P406" s="111"/>
      <c r="Q406" s="109">
        <v>1</v>
      </c>
      <c r="BJ406" s="133" t="s">
        <v>1537</v>
      </c>
      <c r="BM406" s="157"/>
    </row>
    <row r="407" spans="1:65" s="42" customFormat="1">
      <c r="A407" s="63" t="s">
        <v>683</v>
      </c>
      <c r="B407" s="63">
        <v>1673</v>
      </c>
      <c r="C407" s="63">
        <f t="shared" si="65"/>
        <v>396</v>
      </c>
      <c r="D407" s="64" t="str">
        <f t="shared" ref="D407:D411" si="66">CONCATENATE(D$405,".",A407)</f>
        <v>Site:Engineering.Electricity.TP_1002.SECTION_2.2QF_13.BI_561</v>
      </c>
      <c r="E407" s="65">
        <v>3</v>
      </c>
      <c r="F407" s="66" t="s">
        <v>339</v>
      </c>
      <c r="I407" s="108">
        <v>102</v>
      </c>
      <c r="J407" s="109">
        <v>1</v>
      </c>
      <c r="K407" s="110" t="s">
        <v>948</v>
      </c>
      <c r="L407" s="111"/>
      <c r="M407" s="111" t="s">
        <v>949</v>
      </c>
      <c r="N407" s="112">
        <v>1</v>
      </c>
      <c r="O407" s="108">
        <v>9</v>
      </c>
      <c r="P407" s="111"/>
      <c r="Q407" s="109">
        <v>1</v>
      </c>
      <c r="BJ407" s="133" t="s">
        <v>1538</v>
      </c>
      <c r="BM407" s="157"/>
    </row>
    <row r="408" spans="1:65" s="42" customFormat="1">
      <c r="A408" s="63" t="s">
        <v>684</v>
      </c>
      <c r="B408" s="63">
        <v>1673</v>
      </c>
      <c r="C408" s="63">
        <f t="shared" si="65"/>
        <v>397</v>
      </c>
      <c r="D408" s="64" t="str">
        <f t="shared" si="66"/>
        <v>Site:Engineering.Electricity.TP_1002.SECTION_2.2QF_13.BI_562</v>
      </c>
      <c r="E408" s="65">
        <v>3</v>
      </c>
      <c r="F408" s="66" t="s">
        <v>340</v>
      </c>
      <c r="I408" s="113">
        <v>102</v>
      </c>
      <c r="J408" s="109">
        <v>1</v>
      </c>
      <c r="K408" s="110" t="s">
        <v>948</v>
      </c>
      <c r="L408" s="114"/>
      <c r="M408" s="111" t="s">
        <v>949</v>
      </c>
      <c r="N408" s="112">
        <v>1</v>
      </c>
      <c r="O408" s="116">
        <v>11</v>
      </c>
      <c r="P408" s="114"/>
      <c r="Q408" s="109">
        <v>1</v>
      </c>
      <c r="BJ408" s="133" t="s">
        <v>1539</v>
      </c>
      <c r="BM408" s="157"/>
    </row>
    <row r="409" spans="1:65" s="42" customFormat="1">
      <c r="A409" s="63" t="s">
        <v>685</v>
      </c>
      <c r="B409" s="63">
        <v>1673</v>
      </c>
      <c r="C409" s="63">
        <f t="shared" si="65"/>
        <v>398</v>
      </c>
      <c r="D409" s="64" t="str">
        <f t="shared" si="66"/>
        <v>Site:Engineering.Electricity.TP_1002.SECTION_2.2QF_13.AI_560</v>
      </c>
      <c r="E409" s="65">
        <v>0</v>
      </c>
      <c r="F409" s="67" t="s">
        <v>334</v>
      </c>
      <c r="I409" s="113">
        <v>203</v>
      </c>
      <c r="J409" s="109">
        <v>1</v>
      </c>
      <c r="K409" s="110" t="s">
        <v>948</v>
      </c>
      <c r="L409" s="114"/>
      <c r="M409" s="115" t="s">
        <v>950</v>
      </c>
      <c r="N409" s="112">
        <v>16</v>
      </c>
      <c r="O409" s="116"/>
      <c r="P409" s="114"/>
      <c r="Q409" s="109">
        <v>1</v>
      </c>
      <c r="AK409" s="42" t="s">
        <v>231</v>
      </c>
      <c r="AL409" s="42">
        <v>1</v>
      </c>
      <c r="BJ409" s="133" t="s">
        <v>1540</v>
      </c>
      <c r="BM409" s="157"/>
    </row>
    <row r="410" spans="1:65" s="42" customFormat="1">
      <c r="A410" s="63" t="s">
        <v>686</v>
      </c>
      <c r="B410" s="63">
        <v>1673</v>
      </c>
      <c r="C410" s="63">
        <f t="shared" si="65"/>
        <v>399</v>
      </c>
      <c r="D410" s="64" t="str">
        <f t="shared" si="66"/>
        <v>Site:Engineering.Electricity.TP_1002.SECTION_2.2QF_13.AI_561</v>
      </c>
      <c r="E410" s="65">
        <v>0</v>
      </c>
      <c r="F410" s="67" t="s">
        <v>335</v>
      </c>
      <c r="I410" s="113">
        <v>302</v>
      </c>
      <c r="J410" s="109">
        <v>1</v>
      </c>
      <c r="K410" s="110" t="s">
        <v>948</v>
      </c>
      <c r="L410" s="114"/>
      <c r="M410" s="115" t="s">
        <v>950</v>
      </c>
      <c r="N410" s="112">
        <v>16</v>
      </c>
      <c r="O410" s="116"/>
      <c r="P410" s="114"/>
      <c r="Q410" s="109">
        <v>1</v>
      </c>
      <c r="AK410" s="42" t="s">
        <v>231</v>
      </c>
      <c r="AL410" s="42">
        <v>1</v>
      </c>
      <c r="BJ410" s="133" t="s">
        <v>1541</v>
      </c>
      <c r="BM410" s="157"/>
    </row>
    <row r="411" spans="1:65" s="42" customFormat="1">
      <c r="A411" s="63" t="s">
        <v>687</v>
      </c>
      <c r="B411" s="63">
        <v>1673</v>
      </c>
      <c r="C411" s="63">
        <f t="shared" si="65"/>
        <v>400</v>
      </c>
      <c r="D411" s="64" t="str">
        <f t="shared" si="66"/>
        <v>Site:Engineering.Electricity.TP_1002.SECTION_2.2QF_13.AI_562</v>
      </c>
      <c r="E411" s="65">
        <v>0</v>
      </c>
      <c r="F411" s="67" t="s">
        <v>336</v>
      </c>
      <c r="I411" s="113">
        <v>402</v>
      </c>
      <c r="J411" s="109">
        <v>1</v>
      </c>
      <c r="K411" s="110" t="s">
        <v>948</v>
      </c>
      <c r="L411" s="114"/>
      <c r="M411" s="115" t="s">
        <v>950</v>
      </c>
      <c r="N411" s="112">
        <v>16</v>
      </c>
      <c r="O411" s="116"/>
      <c r="P411" s="114"/>
      <c r="Q411" s="109">
        <v>1</v>
      </c>
      <c r="AK411" s="42" t="s">
        <v>231</v>
      </c>
      <c r="AL411" s="42">
        <v>1</v>
      </c>
      <c r="BJ411" s="133" t="s">
        <v>1542</v>
      </c>
      <c r="BM411" s="157"/>
    </row>
    <row r="412" spans="1:65" s="56" customFormat="1" ht="13.5" customHeight="1">
      <c r="A412" s="53" t="s">
        <v>688</v>
      </c>
      <c r="B412" s="19">
        <v>1</v>
      </c>
      <c r="C412" s="19">
        <f t="shared" si="65"/>
        <v>401</v>
      </c>
      <c r="D412" s="54" t="str">
        <f>CONCATENATE(D$306,".",A$412)</f>
        <v>Site:Engineering.Electricity.TP_1002.SECTION_2.2QF_14</v>
      </c>
      <c r="E412" s="55"/>
      <c r="F412" s="53" t="s">
        <v>689</v>
      </c>
      <c r="I412" s="73"/>
      <c r="J412" s="2"/>
      <c r="K412" s="15"/>
      <c r="L412" s="15"/>
      <c r="M412" s="74"/>
      <c r="N412" s="2"/>
      <c r="O412" s="83"/>
      <c r="P412" s="15"/>
      <c r="Q412" s="2"/>
      <c r="AG412" s="57"/>
      <c r="BM412" s="161"/>
    </row>
    <row r="413" spans="1:65" s="42" customFormat="1">
      <c r="A413" s="62" t="s">
        <v>690</v>
      </c>
      <c r="B413" s="63">
        <v>1673</v>
      </c>
      <c r="C413" s="63">
        <f t="shared" si="65"/>
        <v>402</v>
      </c>
      <c r="D413" s="64" t="str">
        <f>CONCATENATE(D$412,".",A413)</f>
        <v>Site:Engineering.Electricity.TP_1002.SECTION_2.2QF_14.BI_570</v>
      </c>
      <c r="E413" s="65">
        <v>3</v>
      </c>
      <c r="F413" s="66" t="s">
        <v>338</v>
      </c>
      <c r="I413" s="108">
        <v>102</v>
      </c>
      <c r="J413" s="109">
        <v>1</v>
      </c>
      <c r="K413" s="110" t="s">
        <v>948</v>
      </c>
      <c r="L413" s="111"/>
      <c r="M413" s="111" t="s">
        <v>949</v>
      </c>
      <c r="N413" s="112">
        <v>1</v>
      </c>
      <c r="O413" s="108">
        <v>8</v>
      </c>
      <c r="P413" s="111"/>
      <c r="Q413" s="109">
        <v>1</v>
      </c>
      <c r="BJ413" s="133" t="s">
        <v>1543</v>
      </c>
      <c r="BM413" s="157"/>
    </row>
    <row r="414" spans="1:65" s="42" customFormat="1">
      <c r="A414" s="63" t="s">
        <v>691</v>
      </c>
      <c r="B414" s="63">
        <v>1673</v>
      </c>
      <c r="C414" s="63">
        <f t="shared" si="65"/>
        <v>403</v>
      </c>
      <c r="D414" s="64" t="str">
        <f t="shared" ref="D414:D418" si="67">CONCATENATE(D$412,".",A414)</f>
        <v>Site:Engineering.Electricity.TP_1002.SECTION_2.2QF_14.BI_571</v>
      </c>
      <c r="E414" s="65">
        <v>3</v>
      </c>
      <c r="F414" s="66" t="s">
        <v>339</v>
      </c>
      <c r="I414" s="108">
        <v>102</v>
      </c>
      <c r="J414" s="109">
        <v>1</v>
      </c>
      <c r="K414" s="110" t="s">
        <v>948</v>
      </c>
      <c r="L414" s="111"/>
      <c r="M414" s="111" t="s">
        <v>949</v>
      </c>
      <c r="N414" s="112">
        <v>1</v>
      </c>
      <c r="O414" s="108">
        <v>9</v>
      </c>
      <c r="P414" s="111"/>
      <c r="Q414" s="109">
        <v>1</v>
      </c>
      <c r="BJ414" s="133" t="s">
        <v>1544</v>
      </c>
      <c r="BM414" s="157"/>
    </row>
    <row r="415" spans="1:65" s="42" customFormat="1">
      <c r="A415" s="63" t="s">
        <v>692</v>
      </c>
      <c r="B415" s="63">
        <v>1673</v>
      </c>
      <c r="C415" s="63">
        <f t="shared" si="65"/>
        <v>404</v>
      </c>
      <c r="D415" s="64" t="str">
        <f t="shared" si="67"/>
        <v>Site:Engineering.Electricity.TP_1002.SECTION_2.2QF_14.BI_572</v>
      </c>
      <c r="E415" s="65">
        <v>3</v>
      </c>
      <c r="F415" s="66" t="s">
        <v>340</v>
      </c>
      <c r="I415" s="113">
        <v>102</v>
      </c>
      <c r="J415" s="109">
        <v>1</v>
      </c>
      <c r="K415" s="110" t="s">
        <v>948</v>
      </c>
      <c r="L415" s="114"/>
      <c r="M415" s="111" t="s">
        <v>949</v>
      </c>
      <c r="N415" s="112">
        <v>1</v>
      </c>
      <c r="O415" s="116">
        <v>11</v>
      </c>
      <c r="P415" s="114"/>
      <c r="Q415" s="109">
        <v>1</v>
      </c>
      <c r="BJ415" s="133" t="s">
        <v>1545</v>
      </c>
      <c r="BM415" s="157"/>
    </row>
    <row r="416" spans="1:65" s="42" customFormat="1">
      <c r="A416" s="63" t="s">
        <v>693</v>
      </c>
      <c r="B416" s="63">
        <v>1673</v>
      </c>
      <c r="C416" s="63">
        <f t="shared" si="65"/>
        <v>405</v>
      </c>
      <c r="D416" s="64" t="str">
        <f t="shared" si="67"/>
        <v>Site:Engineering.Electricity.TP_1002.SECTION_2.2QF_14.AI_570</v>
      </c>
      <c r="E416" s="65">
        <v>0</v>
      </c>
      <c r="F416" s="67" t="s">
        <v>334</v>
      </c>
      <c r="I416" s="113">
        <v>203</v>
      </c>
      <c r="J416" s="109">
        <v>1</v>
      </c>
      <c r="K416" s="110" t="s">
        <v>948</v>
      </c>
      <c r="L416" s="114"/>
      <c r="M416" s="115" t="s">
        <v>950</v>
      </c>
      <c r="N416" s="112">
        <v>16</v>
      </c>
      <c r="O416" s="116"/>
      <c r="P416" s="114"/>
      <c r="Q416" s="109">
        <v>1</v>
      </c>
      <c r="AK416" s="42" t="s">
        <v>231</v>
      </c>
      <c r="AL416" s="42">
        <v>1</v>
      </c>
      <c r="BJ416" s="133" t="s">
        <v>1546</v>
      </c>
      <c r="BM416" s="157"/>
    </row>
    <row r="417" spans="1:65" s="42" customFormat="1">
      <c r="A417" s="63" t="s">
        <v>694</v>
      </c>
      <c r="B417" s="63">
        <v>1673</v>
      </c>
      <c r="C417" s="63">
        <f t="shared" si="65"/>
        <v>406</v>
      </c>
      <c r="D417" s="64" t="str">
        <f t="shared" si="67"/>
        <v>Site:Engineering.Electricity.TP_1002.SECTION_2.2QF_14.AI_571</v>
      </c>
      <c r="E417" s="65">
        <v>0</v>
      </c>
      <c r="F417" s="67" t="s">
        <v>335</v>
      </c>
      <c r="I417" s="113">
        <v>302</v>
      </c>
      <c r="J417" s="109">
        <v>1</v>
      </c>
      <c r="K417" s="110" t="s">
        <v>948</v>
      </c>
      <c r="L417" s="114"/>
      <c r="M417" s="115" t="s">
        <v>950</v>
      </c>
      <c r="N417" s="112">
        <v>16</v>
      </c>
      <c r="O417" s="116"/>
      <c r="P417" s="114"/>
      <c r="Q417" s="109">
        <v>1</v>
      </c>
      <c r="AK417" s="42" t="s">
        <v>231</v>
      </c>
      <c r="AL417" s="42">
        <v>1</v>
      </c>
      <c r="BJ417" s="133" t="s">
        <v>1547</v>
      </c>
      <c r="BM417" s="157"/>
    </row>
    <row r="418" spans="1:65" s="42" customFormat="1">
      <c r="A418" s="63" t="s">
        <v>695</v>
      </c>
      <c r="B418" s="63">
        <v>1673</v>
      </c>
      <c r="C418" s="63">
        <f t="shared" si="65"/>
        <v>407</v>
      </c>
      <c r="D418" s="64" t="str">
        <f t="shared" si="67"/>
        <v>Site:Engineering.Electricity.TP_1002.SECTION_2.2QF_14.AI_572</v>
      </c>
      <c r="E418" s="65">
        <v>0</v>
      </c>
      <c r="F418" s="67" t="s">
        <v>336</v>
      </c>
      <c r="I418" s="113">
        <v>402</v>
      </c>
      <c r="J418" s="109">
        <v>1</v>
      </c>
      <c r="K418" s="110" t="s">
        <v>948</v>
      </c>
      <c r="L418" s="114"/>
      <c r="M418" s="115" t="s">
        <v>950</v>
      </c>
      <c r="N418" s="112">
        <v>16</v>
      </c>
      <c r="O418" s="116"/>
      <c r="P418" s="114"/>
      <c r="Q418" s="109">
        <v>1</v>
      </c>
      <c r="AK418" s="42" t="s">
        <v>231</v>
      </c>
      <c r="AL418" s="42">
        <v>1</v>
      </c>
      <c r="BJ418" s="133" t="s">
        <v>1548</v>
      </c>
      <c r="BM418" s="157"/>
    </row>
    <row r="419" spans="1:65" s="56" customFormat="1" ht="13.5" customHeight="1">
      <c r="A419" s="53" t="s">
        <v>696</v>
      </c>
      <c r="B419" s="19">
        <v>1</v>
      </c>
      <c r="C419" s="19">
        <f t="shared" si="65"/>
        <v>408</v>
      </c>
      <c r="D419" s="54" t="str">
        <f>CONCATENATE(D$306,".",A$419)</f>
        <v>Site:Engineering.Electricity.TP_1002.SECTION_2.2QF_15</v>
      </c>
      <c r="E419" s="55"/>
      <c r="F419" s="53" t="s">
        <v>697</v>
      </c>
      <c r="I419" s="73"/>
      <c r="J419" s="2"/>
      <c r="K419" s="15"/>
      <c r="L419" s="15"/>
      <c r="M419" s="74"/>
      <c r="N419" s="2"/>
      <c r="O419" s="83"/>
      <c r="P419" s="15"/>
      <c r="Q419" s="2"/>
      <c r="AG419" s="57"/>
      <c r="BM419" s="161"/>
    </row>
    <row r="420" spans="1:65" s="42" customFormat="1">
      <c r="A420" s="62" t="s">
        <v>698</v>
      </c>
      <c r="B420" s="63">
        <v>1673</v>
      </c>
      <c r="C420" s="63">
        <f t="shared" si="65"/>
        <v>409</v>
      </c>
      <c r="D420" s="64" t="str">
        <f>CONCATENATE(D$419,".",A420)</f>
        <v>Site:Engineering.Electricity.TP_1002.SECTION_2.2QF_15.BI_580</v>
      </c>
      <c r="E420" s="65">
        <v>3</v>
      </c>
      <c r="F420" s="66" t="s">
        <v>338</v>
      </c>
      <c r="I420" s="108">
        <v>102</v>
      </c>
      <c r="J420" s="109">
        <v>1</v>
      </c>
      <c r="K420" s="110" t="s">
        <v>948</v>
      </c>
      <c r="L420" s="111"/>
      <c r="M420" s="111" t="s">
        <v>949</v>
      </c>
      <c r="N420" s="112">
        <v>1</v>
      </c>
      <c r="O420" s="108">
        <v>8</v>
      </c>
      <c r="P420" s="111"/>
      <c r="Q420" s="109">
        <v>1</v>
      </c>
      <c r="BJ420" s="133" t="s">
        <v>1549</v>
      </c>
      <c r="BM420" s="157"/>
    </row>
    <row r="421" spans="1:65" s="42" customFormat="1">
      <c r="A421" s="63" t="s">
        <v>699</v>
      </c>
      <c r="B421" s="63">
        <v>1673</v>
      </c>
      <c r="C421" s="63">
        <f t="shared" si="65"/>
        <v>410</v>
      </c>
      <c r="D421" s="64" t="str">
        <f t="shared" ref="D421:D425" si="68">CONCATENATE(D$419,".",A421)</f>
        <v>Site:Engineering.Electricity.TP_1002.SECTION_2.2QF_15.BI_581</v>
      </c>
      <c r="E421" s="65">
        <v>3</v>
      </c>
      <c r="F421" s="66" t="s">
        <v>339</v>
      </c>
      <c r="I421" s="108">
        <v>102</v>
      </c>
      <c r="J421" s="109">
        <v>1</v>
      </c>
      <c r="K421" s="110" t="s">
        <v>948</v>
      </c>
      <c r="L421" s="111"/>
      <c r="M421" s="111" t="s">
        <v>949</v>
      </c>
      <c r="N421" s="112">
        <v>1</v>
      </c>
      <c r="O421" s="108">
        <v>9</v>
      </c>
      <c r="P421" s="111"/>
      <c r="Q421" s="109">
        <v>1</v>
      </c>
      <c r="BJ421" s="133" t="s">
        <v>1550</v>
      </c>
      <c r="BM421" s="157"/>
    </row>
    <row r="422" spans="1:65" s="42" customFormat="1">
      <c r="A422" s="63" t="s">
        <v>700</v>
      </c>
      <c r="B422" s="63">
        <v>1673</v>
      </c>
      <c r="C422" s="63">
        <f t="shared" si="65"/>
        <v>411</v>
      </c>
      <c r="D422" s="64" t="str">
        <f t="shared" si="68"/>
        <v>Site:Engineering.Electricity.TP_1002.SECTION_2.2QF_15.BI_582</v>
      </c>
      <c r="E422" s="65">
        <v>3</v>
      </c>
      <c r="F422" s="66" t="s">
        <v>340</v>
      </c>
      <c r="I422" s="113">
        <v>102</v>
      </c>
      <c r="J422" s="109">
        <v>1</v>
      </c>
      <c r="K422" s="110" t="s">
        <v>948</v>
      </c>
      <c r="L422" s="114"/>
      <c r="M422" s="111" t="s">
        <v>949</v>
      </c>
      <c r="N422" s="112">
        <v>1</v>
      </c>
      <c r="O422" s="116">
        <v>11</v>
      </c>
      <c r="P422" s="114"/>
      <c r="Q422" s="109">
        <v>1</v>
      </c>
      <c r="BJ422" s="133" t="s">
        <v>1551</v>
      </c>
      <c r="BM422" s="157"/>
    </row>
    <row r="423" spans="1:65" s="42" customFormat="1">
      <c r="A423" s="63" t="s">
        <v>701</v>
      </c>
      <c r="B423" s="63">
        <v>1673</v>
      </c>
      <c r="C423" s="63">
        <f t="shared" si="65"/>
        <v>412</v>
      </c>
      <c r="D423" s="64" t="str">
        <f t="shared" si="68"/>
        <v>Site:Engineering.Electricity.TP_1002.SECTION_2.2QF_15.AI_580</v>
      </c>
      <c r="E423" s="65">
        <v>0</v>
      </c>
      <c r="F423" s="67" t="s">
        <v>334</v>
      </c>
      <c r="I423" s="113">
        <v>203</v>
      </c>
      <c r="J423" s="109">
        <v>1</v>
      </c>
      <c r="K423" s="110" t="s">
        <v>948</v>
      </c>
      <c r="L423" s="114"/>
      <c r="M423" s="115" t="s">
        <v>950</v>
      </c>
      <c r="N423" s="112">
        <v>16</v>
      </c>
      <c r="O423" s="116"/>
      <c r="P423" s="114"/>
      <c r="Q423" s="109">
        <v>1</v>
      </c>
      <c r="AK423" s="42" t="s">
        <v>231</v>
      </c>
      <c r="AL423" s="42">
        <v>1</v>
      </c>
      <c r="BJ423" s="133" t="s">
        <v>1552</v>
      </c>
      <c r="BM423" s="157"/>
    </row>
    <row r="424" spans="1:65" s="42" customFormat="1">
      <c r="A424" s="63" t="s">
        <v>702</v>
      </c>
      <c r="B424" s="63">
        <v>1673</v>
      </c>
      <c r="C424" s="63">
        <f t="shared" si="65"/>
        <v>413</v>
      </c>
      <c r="D424" s="64" t="str">
        <f t="shared" si="68"/>
        <v>Site:Engineering.Electricity.TP_1002.SECTION_2.2QF_15.AI_581</v>
      </c>
      <c r="E424" s="65">
        <v>0</v>
      </c>
      <c r="F424" s="67" t="s">
        <v>335</v>
      </c>
      <c r="I424" s="113">
        <v>302</v>
      </c>
      <c r="J424" s="109">
        <v>1</v>
      </c>
      <c r="K424" s="110" t="s">
        <v>948</v>
      </c>
      <c r="L424" s="114"/>
      <c r="M424" s="115" t="s">
        <v>950</v>
      </c>
      <c r="N424" s="112">
        <v>16</v>
      </c>
      <c r="O424" s="116"/>
      <c r="P424" s="114"/>
      <c r="Q424" s="109">
        <v>1</v>
      </c>
      <c r="AK424" s="42" t="s">
        <v>231</v>
      </c>
      <c r="AL424" s="42">
        <v>1</v>
      </c>
      <c r="BJ424" s="133" t="s">
        <v>1553</v>
      </c>
      <c r="BM424" s="157"/>
    </row>
    <row r="425" spans="1:65" s="42" customFormat="1">
      <c r="A425" s="63" t="s">
        <v>703</v>
      </c>
      <c r="B425" s="63">
        <v>1673</v>
      </c>
      <c r="C425" s="63">
        <f t="shared" si="65"/>
        <v>414</v>
      </c>
      <c r="D425" s="64" t="str">
        <f t="shared" si="68"/>
        <v>Site:Engineering.Electricity.TP_1002.SECTION_2.2QF_15.AI_582</v>
      </c>
      <c r="E425" s="65">
        <v>0</v>
      </c>
      <c r="F425" s="67" t="s">
        <v>336</v>
      </c>
      <c r="I425" s="113">
        <v>402</v>
      </c>
      <c r="J425" s="109">
        <v>1</v>
      </c>
      <c r="K425" s="110" t="s">
        <v>948</v>
      </c>
      <c r="L425" s="114"/>
      <c r="M425" s="115" t="s">
        <v>950</v>
      </c>
      <c r="N425" s="112">
        <v>16</v>
      </c>
      <c r="O425" s="116"/>
      <c r="P425" s="114"/>
      <c r="Q425" s="109">
        <v>1</v>
      </c>
      <c r="AK425" s="42" t="s">
        <v>231</v>
      </c>
      <c r="AL425" s="42">
        <v>1</v>
      </c>
      <c r="BJ425" s="133" t="s">
        <v>1554</v>
      </c>
      <c r="BM425" s="157"/>
    </row>
    <row r="426" spans="1:65" s="56" customFormat="1" ht="13.5" customHeight="1">
      <c r="A426" s="53" t="s">
        <v>704</v>
      </c>
      <c r="B426" s="19">
        <v>1</v>
      </c>
      <c r="C426" s="19">
        <f t="shared" si="65"/>
        <v>415</v>
      </c>
      <c r="D426" s="54" t="str">
        <f>CONCATENATE(D$306,".",A$426)</f>
        <v>Site:Engineering.Electricity.TP_1002.SECTION_2.2QF_16</v>
      </c>
      <c r="E426" s="55"/>
      <c r="F426" s="53" t="s">
        <v>705</v>
      </c>
      <c r="I426" s="73"/>
      <c r="J426" s="2"/>
      <c r="K426" s="15"/>
      <c r="L426" s="15"/>
      <c r="M426" s="74"/>
      <c r="N426" s="2"/>
      <c r="O426" s="83"/>
      <c r="P426" s="15"/>
      <c r="Q426" s="2"/>
      <c r="AG426" s="57"/>
      <c r="BM426" s="161"/>
    </row>
    <row r="427" spans="1:65" s="42" customFormat="1">
      <c r="A427" s="62" t="s">
        <v>706</v>
      </c>
      <c r="B427" s="63">
        <v>1673</v>
      </c>
      <c r="C427" s="63">
        <f t="shared" si="65"/>
        <v>416</v>
      </c>
      <c r="D427" s="64" t="str">
        <f>CONCATENATE(D$426,".",A427)</f>
        <v>Site:Engineering.Electricity.TP_1002.SECTION_2.2QF_16.BI_590</v>
      </c>
      <c r="E427" s="65">
        <v>3</v>
      </c>
      <c r="F427" s="66" t="s">
        <v>338</v>
      </c>
      <c r="I427" s="108">
        <v>102</v>
      </c>
      <c r="J427" s="109">
        <v>1</v>
      </c>
      <c r="K427" s="110" t="s">
        <v>948</v>
      </c>
      <c r="L427" s="111"/>
      <c r="M427" s="111" t="s">
        <v>949</v>
      </c>
      <c r="N427" s="112">
        <v>1</v>
      </c>
      <c r="O427" s="108">
        <v>8</v>
      </c>
      <c r="P427" s="111"/>
      <c r="Q427" s="109">
        <v>1</v>
      </c>
      <c r="BJ427" s="133" t="s">
        <v>1555</v>
      </c>
      <c r="BM427" s="157"/>
    </row>
    <row r="428" spans="1:65" s="42" customFormat="1">
      <c r="A428" s="63" t="s">
        <v>707</v>
      </c>
      <c r="B428" s="63">
        <v>1673</v>
      </c>
      <c r="C428" s="63">
        <f t="shared" si="65"/>
        <v>417</v>
      </c>
      <c r="D428" s="64" t="str">
        <f t="shared" ref="D428:D432" si="69">CONCATENATE(D$426,".",A428)</f>
        <v>Site:Engineering.Electricity.TP_1002.SECTION_2.2QF_16.BI_591</v>
      </c>
      <c r="E428" s="65">
        <v>3</v>
      </c>
      <c r="F428" s="66" t="s">
        <v>339</v>
      </c>
      <c r="I428" s="108">
        <v>102</v>
      </c>
      <c r="J428" s="109">
        <v>1</v>
      </c>
      <c r="K428" s="110" t="s">
        <v>948</v>
      </c>
      <c r="L428" s="111"/>
      <c r="M428" s="111" t="s">
        <v>949</v>
      </c>
      <c r="N428" s="112">
        <v>1</v>
      </c>
      <c r="O428" s="108">
        <v>9</v>
      </c>
      <c r="P428" s="111"/>
      <c r="Q428" s="109">
        <v>1</v>
      </c>
      <c r="BJ428" s="133" t="s">
        <v>1556</v>
      </c>
      <c r="BM428" s="157"/>
    </row>
    <row r="429" spans="1:65" s="42" customFormat="1">
      <c r="A429" s="63" t="s">
        <v>708</v>
      </c>
      <c r="B429" s="63">
        <v>1673</v>
      </c>
      <c r="C429" s="63">
        <f t="shared" si="65"/>
        <v>418</v>
      </c>
      <c r="D429" s="64" t="str">
        <f t="shared" si="69"/>
        <v>Site:Engineering.Electricity.TP_1002.SECTION_2.2QF_16.BI_592</v>
      </c>
      <c r="E429" s="65">
        <v>3</v>
      </c>
      <c r="F429" s="66" t="s">
        <v>340</v>
      </c>
      <c r="I429" s="113">
        <v>102</v>
      </c>
      <c r="J429" s="109">
        <v>1</v>
      </c>
      <c r="K429" s="110" t="s">
        <v>948</v>
      </c>
      <c r="L429" s="114"/>
      <c r="M429" s="111" t="s">
        <v>949</v>
      </c>
      <c r="N429" s="112">
        <v>1</v>
      </c>
      <c r="O429" s="116">
        <v>11</v>
      </c>
      <c r="P429" s="114"/>
      <c r="Q429" s="109">
        <v>1</v>
      </c>
      <c r="BJ429" s="133" t="s">
        <v>1557</v>
      </c>
      <c r="BM429" s="157"/>
    </row>
    <row r="430" spans="1:65" s="42" customFormat="1">
      <c r="A430" s="63" t="s">
        <v>709</v>
      </c>
      <c r="B430" s="63">
        <v>1673</v>
      </c>
      <c r="C430" s="63">
        <f t="shared" si="65"/>
        <v>419</v>
      </c>
      <c r="D430" s="64" t="str">
        <f t="shared" si="69"/>
        <v>Site:Engineering.Electricity.TP_1002.SECTION_2.2QF_16.AI_590</v>
      </c>
      <c r="E430" s="65">
        <v>0</v>
      </c>
      <c r="F430" s="67" t="s">
        <v>334</v>
      </c>
      <c r="I430" s="113">
        <v>203</v>
      </c>
      <c r="J430" s="109">
        <v>1</v>
      </c>
      <c r="K430" s="110" t="s">
        <v>948</v>
      </c>
      <c r="L430" s="114"/>
      <c r="M430" s="115" t="s">
        <v>950</v>
      </c>
      <c r="N430" s="112">
        <v>16</v>
      </c>
      <c r="O430" s="116"/>
      <c r="P430" s="114"/>
      <c r="Q430" s="109">
        <v>1</v>
      </c>
      <c r="AK430" s="42" t="s">
        <v>231</v>
      </c>
      <c r="AL430" s="42">
        <v>1</v>
      </c>
      <c r="BJ430" s="133" t="s">
        <v>1558</v>
      </c>
      <c r="BM430" s="157"/>
    </row>
    <row r="431" spans="1:65" s="42" customFormat="1">
      <c r="A431" s="63" t="s">
        <v>710</v>
      </c>
      <c r="B431" s="63">
        <v>1673</v>
      </c>
      <c r="C431" s="63">
        <f t="shared" si="65"/>
        <v>420</v>
      </c>
      <c r="D431" s="64" t="str">
        <f t="shared" si="69"/>
        <v>Site:Engineering.Electricity.TP_1002.SECTION_2.2QF_16.AI_591</v>
      </c>
      <c r="E431" s="65">
        <v>0</v>
      </c>
      <c r="F431" s="67" t="s">
        <v>335</v>
      </c>
      <c r="I431" s="113">
        <v>302</v>
      </c>
      <c r="J431" s="109">
        <v>1</v>
      </c>
      <c r="K431" s="110" t="s">
        <v>948</v>
      </c>
      <c r="L431" s="114"/>
      <c r="M431" s="115" t="s">
        <v>950</v>
      </c>
      <c r="N431" s="112">
        <v>16</v>
      </c>
      <c r="O431" s="116"/>
      <c r="P431" s="114"/>
      <c r="Q431" s="109">
        <v>1</v>
      </c>
      <c r="AK431" s="42" t="s">
        <v>231</v>
      </c>
      <c r="AL431" s="42">
        <v>1</v>
      </c>
      <c r="BJ431" s="133" t="s">
        <v>1559</v>
      </c>
      <c r="BM431" s="157"/>
    </row>
    <row r="432" spans="1:65" s="42" customFormat="1">
      <c r="A432" s="63" t="s">
        <v>711</v>
      </c>
      <c r="B432" s="63">
        <v>1673</v>
      </c>
      <c r="C432" s="63">
        <f t="shared" si="65"/>
        <v>421</v>
      </c>
      <c r="D432" s="64" t="str">
        <f t="shared" si="69"/>
        <v>Site:Engineering.Electricity.TP_1002.SECTION_2.2QF_16.AI_592</v>
      </c>
      <c r="E432" s="65">
        <v>0</v>
      </c>
      <c r="F432" s="67" t="s">
        <v>336</v>
      </c>
      <c r="I432" s="113">
        <v>402</v>
      </c>
      <c r="J432" s="109">
        <v>1</v>
      </c>
      <c r="K432" s="110" t="s">
        <v>948</v>
      </c>
      <c r="L432" s="114"/>
      <c r="M432" s="115" t="s">
        <v>950</v>
      </c>
      <c r="N432" s="112">
        <v>16</v>
      </c>
      <c r="O432" s="116"/>
      <c r="P432" s="114"/>
      <c r="Q432" s="109">
        <v>1</v>
      </c>
      <c r="AK432" s="42" t="s">
        <v>231</v>
      </c>
      <c r="AL432" s="42">
        <v>1</v>
      </c>
      <c r="BJ432" s="133" t="s">
        <v>1560</v>
      </c>
      <c r="BM432" s="157"/>
    </row>
    <row r="433" spans="1:65" s="56" customFormat="1" ht="13.5" customHeight="1">
      <c r="A433" s="53" t="s">
        <v>712</v>
      </c>
      <c r="B433" s="19">
        <v>1</v>
      </c>
      <c r="C433" s="19">
        <f t="shared" si="65"/>
        <v>422</v>
      </c>
      <c r="D433" s="54" t="str">
        <f>CONCATENATE(D$306,".",A$433)</f>
        <v>Site:Engineering.Electricity.TP_1002.SECTION_2.2QF_17</v>
      </c>
      <c r="E433" s="55"/>
      <c r="F433" s="53" t="s">
        <v>713</v>
      </c>
      <c r="I433" s="73"/>
      <c r="J433" s="2"/>
      <c r="K433" s="15"/>
      <c r="L433" s="15"/>
      <c r="M433" s="74"/>
      <c r="N433" s="2"/>
      <c r="O433" s="83"/>
      <c r="P433" s="15"/>
      <c r="Q433" s="2"/>
      <c r="AG433" s="57"/>
      <c r="BM433" s="161"/>
    </row>
    <row r="434" spans="1:65" s="42" customFormat="1">
      <c r="A434" s="62" t="s">
        <v>714</v>
      </c>
      <c r="B434" s="63">
        <v>1673</v>
      </c>
      <c r="C434" s="63">
        <f t="shared" si="65"/>
        <v>423</v>
      </c>
      <c r="D434" s="64" t="str">
        <f>CONCATENATE(D$433,".",A434)</f>
        <v>Site:Engineering.Electricity.TP_1002.SECTION_2.2QF_17.BI_600</v>
      </c>
      <c r="E434" s="65">
        <v>3</v>
      </c>
      <c r="F434" s="66" t="s">
        <v>338</v>
      </c>
      <c r="I434" s="108">
        <v>102</v>
      </c>
      <c r="J434" s="109">
        <v>1</v>
      </c>
      <c r="K434" s="110" t="s">
        <v>948</v>
      </c>
      <c r="L434" s="111"/>
      <c r="M434" s="111" t="s">
        <v>949</v>
      </c>
      <c r="N434" s="112">
        <v>1</v>
      </c>
      <c r="O434" s="108">
        <v>8</v>
      </c>
      <c r="P434" s="111"/>
      <c r="Q434" s="109">
        <v>1</v>
      </c>
      <c r="BJ434" s="133" t="s">
        <v>1561</v>
      </c>
      <c r="BM434" s="157"/>
    </row>
    <row r="435" spans="1:65" s="42" customFormat="1">
      <c r="A435" s="63" t="s">
        <v>715</v>
      </c>
      <c r="B435" s="63">
        <v>1673</v>
      </c>
      <c r="C435" s="63">
        <f t="shared" si="65"/>
        <v>424</v>
      </c>
      <c r="D435" s="64" t="str">
        <f t="shared" ref="D435:D439" si="70">CONCATENATE(D$433,".",A435)</f>
        <v>Site:Engineering.Electricity.TP_1002.SECTION_2.2QF_17.BI_601</v>
      </c>
      <c r="E435" s="65">
        <v>3</v>
      </c>
      <c r="F435" s="66" t="s">
        <v>339</v>
      </c>
      <c r="I435" s="108">
        <v>102</v>
      </c>
      <c r="J435" s="109">
        <v>1</v>
      </c>
      <c r="K435" s="110" t="s">
        <v>948</v>
      </c>
      <c r="L435" s="111"/>
      <c r="M435" s="111" t="s">
        <v>949</v>
      </c>
      <c r="N435" s="112">
        <v>1</v>
      </c>
      <c r="O435" s="108">
        <v>9</v>
      </c>
      <c r="P435" s="111"/>
      <c r="Q435" s="109">
        <v>1</v>
      </c>
      <c r="BJ435" s="133" t="s">
        <v>1562</v>
      </c>
      <c r="BM435" s="157"/>
    </row>
    <row r="436" spans="1:65" s="42" customFormat="1">
      <c r="A436" s="63" t="s">
        <v>716</v>
      </c>
      <c r="B436" s="63">
        <v>1673</v>
      </c>
      <c r="C436" s="63">
        <f t="shared" si="65"/>
        <v>425</v>
      </c>
      <c r="D436" s="64" t="str">
        <f t="shared" si="70"/>
        <v>Site:Engineering.Electricity.TP_1002.SECTION_2.2QF_17.BI_602</v>
      </c>
      <c r="E436" s="65">
        <v>3</v>
      </c>
      <c r="F436" s="66" t="s">
        <v>340</v>
      </c>
      <c r="I436" s="113">
        <v>102</v>
      </c>
      <c r="J436" s="109">
        <v>1</v>
      </c>
      <c r="K436" s="110" t="s">
        <v>948</v>
      </c>
      <c r="L436" s="114"/>
      <c r="M436" s="111" t="s">
        <v>949</v>
      </c>
      <c r="N436" s="112">
        <v>1</v>
      </c>
      <c r="O436" s="116">
        <v>11</v>
      </c>
      <c r="P436" s="114"/>
      <c r="Q436" s="109">
        <v>1</v>
      </c>
      <c r="BJ436" s="133" t="s">
        <v>1563</v>
      </c>
      <c r="BM436" s="157"/>
    </row>
    <row r="437" spans="1:65" s="42" customFormat="1">
      <c r="A437" s="63" t="s">
        <v>717</v>
      </c>
      <c r="B437" s="63">
        <v>1673</v>
      </c>
      <c r="C437" s="63">
        <f t="shared" si="65"/>
        <v>426</v>
      </c>
      <c r="D437" s="64" t="str">
        <f t="shared" si="70"/>
        <v>Site:Engineering.Electricity.TP_1002.SECTION_2.2QF_17.AI_600</v>
      </c>
      <c r="E437" s="65">
        <v>0</v>
      </c>
      <c r="F437" s="67" t="s">
        <v>334</v>
      </c>
      <c r="I437" s="113">
        <v>203</v>
      </c>
      <c r="J437" s="109">
        <v>1</v>
      </c>
      <c r="K437" s="110" t="s">
        <v>948</v>
      </c>
      <c r="L437" s="114"/>
      <c r="M437" s="115" t="s">
        <v>950</v>
      </c>
      <c r="N437" s="112">
        <v>16</v>
      </c>
      <c r="O437" s="116"/>
      <c r="P437" s="114"/>
      <c r="Q437" s="109">
        <v>1</v>
      </c>
      <c r="AK437" s="42" t="s">
        <v>231</v>
      </c>
      <c r="AL437" s="42">
        <v>1</v>
      </c>
      <c r="BJ437" s="133" t="s">
        <v>1564</v>
      </c>
      <c r="BM437" s="157"/>
    </row>
    <row r="438" spans="1:65" s="42" customFormat="1">
      <c r="A438" s="63" t="s">
        <v>718</v>
      </c>
      <c r="B438" s="63">
        <v>1673</v>
      </c>
      <c r="C438" s="63">
        <f t="shared" si="65"/>
        <v>427</v>
      </c>
      <c r="D438" s="64" t="str">
        <f t="shared" si="70"/>
        <v>Site:Engineering.Electricity.TP_1002.SECTION_2.2QF_17.AI_601</v>
      </c>
      <c r="E438" s="65">
        <v>0</v>
      </c>
      <c r="F438" s="67" t="s">
        <v>335</v>
      </c>
      <c r="I438" s="113">
        <v>302</v>
      </c>
      <c r="J438" s="109">
        <v>1</v>
      </c>
      <c r="K438" s="110" t="s">
        <v>948</v>
      </c>
      <c r="L438" s="114"/>
      <c r="M438" s="115" t="s">
        <v>950</v>
      </c>
      <c r="N438" s="112">
        <v>16</v>
      </c>
      <c r="O438" s="116"/>
      <c r="P438" s="114"/>
      <c r="Q438" s="109">
        <v>1</v>
      </c>
      <c r="AK438" s="42" t="s">
        <v>231</v>
      </c>
      <c r="AL438" s="42">
        <v>1</v>
      </c>
      <c r="BJ438" s="133" t="s">
        <v>1565</v>
      </c>
      <c r="BM438" s="157"/>
    </row>
    <row r="439" spans="1:65" s="42" customFormat="1">
      <c r="A439" s="63" t="s">
        <v>719</v>
      </c>
      <c r="B439" s="63">
        <v>1673</v>
      </c>
      <c r="C439" s="63">
        <f t="shared" si="65"/>
        <v>428</v>
      </c>
      <c r="D439" s="64" t="str">
        <f t="shared" si="70"/>
        <v>Site:Engineering.Electricity.TP_1002.SECTION_2.2QF_17.AI_602</v>
      </c>
      <c r="E439" s="65">
        <v>0</v>
      </c>
      <c r="F439" s="67" t="s">
        <v>336</v>
      </c>
      <c r="I439" s="113">
        <v>402</v>
      </c>
      <c r="J439" s="109">
        <v>1</v>
      </c>
      <c r="K439" s="110" t="s">
        <v>948</v>
      </c>
      <c r="L439" s="114"/>
      <c r="M439" s="115" t="s">
        <v>950</v>
      </c>
      <c r="N439" s="112">
        <v>16</v>
      </c>
      <c r="O439" s="116"/>
      <c r="P439" s="114"/>
      <c r="Q439" s="109">
        <v>1</v>
      </c>
      <c r="AK439" s="42" t="s">
        <v>231</v>
      </c>
      <c r="AL439" s="42">
        <v>1</v>
      </c>
      <c r="BJ439" s="133" t="s">
        <v>1566</v>
      </c>
      <c r="BM439" s="157"/>
    </row>
    <row r="440" spans="1:65" s="56" customFormat="1" ht="13.5" customHeight="1">
      <c r="A440" s="53" t="s">
        <v>720</v>
      </c>
      <c r="B440" s="19">
        <v>1</v>
      </c>
      <c r="C440" s="19">
        <f t="shared" si="65"/>
        <v>429</v>
      </c>
      <c r="D440" s="54" t="str">
        <f>CONCATENATE(D$306,".",A$440)</f>
        <v>Site:Engineering.Electricity.TP_1002.SECTION_2.2QF_18</v>
      </c>
      <c r="E440" s="55"/>
      <c r="F440" s="53" t="s">
        <v>721</v>
      </c>
      <c r="I440" s="73"/>
      <c r="J440" s="2"/>
      <c r="K440" s="15"/>
      <c r="L440" s="15"/>
      <c r="M440" s="74"/>
      <c r="N440" s="2"/>
      <c r="O440" s="83"/>
      <c r="P440" s="15"/>
      <c r="Q440" s="2"/>
      <c r="AG440" s="57"/>
      <c r="BM440" s="161"/>
    </row>
    <row r="441" spans="1:65" s="42" customFormat="1">
      <c r="A441" s="62" t="s">
        <v>722</v>
      </c>
      <c r="B441" s="63">
        <v>1673</v>
      </c>
      <c r="C441" s="63">
        <f t="shared" si="65"/>
        <v>430</v>
      </c>
      <c r="D441" s="64" t="str">
        <f>CONCATENATE(D$440,".",A441)</f>
        <v>Site:Engineering.Electricity.TP_1002.SECTION_2.2QF_18.BI_610</v>
      </c>
      <c r="E441" s="65">
        <v>3</v>
      </c>
      <c r="F441" s="66" t="s">
        <v>338</v>
      </c>
      <c r="I441" s="108">
        <v>102</v>
      </c>
      <c r="J441" s="109">
        <v>1</v>
      </c>
      <c r="K441" s="110" t="s">
        <v>948</v>
      </c>
      <c r="L441" s="111"/>
      <c r="M441" s="111" t="s">
        <v>949</v>
      </c>
      <c r="N441" s="112">
        <v>1</v>
      </c>
      <c r="O441" s="108">
        <v>8</v>
      </c>
      <c r="P441" s="111"/>
      <c r="Q441" s="109">
        <v>1</v>
      </c>
      <c r="BJ441" s="133" t="s">
        <v>1567</v>
      </c>
      <c r="BM441" s="157"/>
    </row>
    <row r="442" spans="1:65" s="42" customFormat="1">
      <c r="A442" s="63" t="s">
        <v>723</v>
      </c>
      <c r="B442" s="63">
        <v>1673</v>
      </c>
      <c r="C442" s="63">
        <f t="shared" si="65"/>
        <v>431</v>
      </c>
      <c r="D442" s="64" t="str">
        <f t="shared" ref="D442:D446" si="71">CONCATENATE(D$440,".",A442)</f>
        <v>Site:Engineering.Electricity.TP_1002.SECTION_2.2QF_18.BI_611</v>
      </c>
      <c r="E442" s="65">
        <v>3</v>
      </c>
      <c r="F442" s="66" t="s">
        <v>339</v>
      </c>
      <c r="I442" s="108">
        <v>102</v>
      </c>
      <c r="J442" s="109">
        <v>1</v>
      </c>
      <c r="K442" s="110" t="s">
        <v>948</v>
      </c>
      <c r="L442" s="111"/>
      <c r="M442" s="111" t="s">
        <v>949</v>
      </c>
      <c r="N442" s="112">
        <v>1</v>
      </c>
      <c r="O442" s="108">
        <v>9</v>
      </c>
      <c r="P442" s="111"/>
      <c r="Q442" s="109">
        <v>1</v>
      </c>
      <c r="BJ442" s="133" t="s">
        <v>1568</v>
      </c>
      <c r="BM442" s="157"/>
    </row>
    <row r="443" spans="1:65" s="42" customFormat="1">
      <c r="A443" s="63" t="s">
        <v>724</v>
      </c>
      <c r="B443" s="63">
        <v>1673</v>
      </c>
      <c r="C443" s="63">
        <f t="shared" si="65"/>
        <v>432</v>
      </c>
      <c r="D443" s="64" t="str">
        <f t="shared" si="71"/>
        <v>Site:Engineering.Electricity.TP_1002.SECTION_2.2QF_18.BI_612</v>
      </c>
      <c r="E443" s="65">
        <v>3</v>
      </c>
      <c r="F443" s="66" t="s">
        <v>340</v>
      </c>
      <c r="I443" s="113">
        <v>102</v>
      </c>
      <c r="J443" s="109">
        <v>1</v>
      </c>
      <c r="K443" s="110" t="s">
        <v>948</v>
      </c>
      <c r="L443" s="114"/>
      <c r="M443" s="111" t="s">
        <v>949</v>
      </c>
      <c r="N443" s="112">
        <v>1</v>
      </c>
      <c r="O443" s="116">
        <v>11</v>
      </c>
      <c r="P443" s="114"/>
      <c r="Q443" s="109">
        <v>1</v>
      </c>
      <c r="BJ443" s="133" t="s">
        <v>1569</v>
      </c>
      <c r="BM443" s="157"/>
    </row>
    <row r="444" spans="1:65" s="42" customFormat="1">
      <c r="A444" s="63" t="s">
        <v>725</v>
      </c>
      <c r="B444" s="63">
        <v>1673</v>
      </c>
      <c r="C444" s="63">
        <f t="shared" si="65"/>
        <v>433</v>
      </c>
      <c r="D444" s="64" t="str">
        <f t="shared" si="71"/>
        <v>Site:Engineering.Electricity.TP_1002.SECTION_2.2QF_18.AI_610</v>
      </c>
      <c r="E444" s="65">
        <v>0</v>
      </c>
      <c r="F444" s="67" t="s">
        <v>334</v>
      </c>
      <c r="I444" s="113">
        <v>203</v>
      </c>
      <c r="J444" s="109">
        <v>1</v>
      </c>
      <c r="K444" s="110" t="s">
        <v>948</v>
      </c>
      <c r="L444" s="114"/>
      <c r="M444" s="115" t="s">
        <v>950</v>
      </c>
      <c r="N444" s="112">
        <v>16</v>
      </c>
      <c r="O444" s="116"/>
      <c r="P444" s="114"/>
      <c r="Q444" s="109">
        <v>1</v>
      </c>
      <c r="AK444" s="42" t="s">
        <v>231</v>
      </c>
      <c r="AL444" s="42">
        <v>1</v>
      </c>
      <c r="BJ444" s="133" t="s">
        <v>1570</v>
      </c>
      <c r="BM444" s="157"/>
    </row>
    <row r="445" spans="1:65" s="42" customFormat="1">
      <c r="A445" s="63" t="s">
        <v>726</v>
      </c>
      <c r="B445" s="63">
        <v>1673</v>
      </c>
      <c r="C445" s="63">
        <f t="shared" si="65"/>
        <v>434</v>
      </c>
      <c r="D445" s="64" t="str">
        <f t="shared" si="71"/>
        <v>Site:Engineering.Electricity.TP_1002.SECTION_2.2QF_18.AI_611</v>
      </c>
      <c r="E445" s="65">
        <v>0</v>
      </c>
      <c r="F445" s="67" t="s">
        <v>335</v>
      </c>
      <c r="I445" s="113">
        <v>302</v>
      </c>
      <c r="J445" s="109">
        <v>1</v>
      </c>
      <c r="K445" s="110" t="s">
        <v>948</v>
      </c>
      <c r="L445" s="114"/>
      <c r="M445" s="115" t="s">
        <v>950</v>
      </c>
      <c r="N445" s="112">
        <v>16</v>
      </c>
      <c r="O445" s="116"/>
      <c r="P445" s="114"/>
      <c r="Q445" s="109">
        <v>1</v>
      </c>
      <c r="AK445" s="42" t="s">
        <v>231</v>
      </c>
      <c r="AL445" s="42">
        <v>1</v>
      </c>
      <c r="BJ445" s="133" t="s">
        <v>1571</v>
      </c>
      <c r="BM445" s="157"/>
    </row>
    <row r="446" spans="1:65" s="42" customFormat="1">
      <c r="A446" s="63" t="s">
        <v>727</v>
      </c>
      <c r="B446" s="63">
        <v>1673</v>
      </c>
      <c r="C446" s="63">
        <f t="shared" si="65"/>
        <v>435</v>
      </c>
      <c r="D446" s="64" t="str">
        <f t="shared" si="71"/>
        <v>Site:Engineering.Electricity.TP_1002.SECTION_2.2QF_18.AI_612</v>
      </c>
      <c r="E446" s="65">
        <v>0</v>
      </c>
      <c r="F446" s="67" t="s">
        <v>336</v>
      </c>
      <c r="I446" s="113">
        <v>402</v>
      </c>
      <c r="J446" s="109">
        <v>1</v>
      </c>
      <c r="K446" s="110" t="s">
        <v>948</v>
      </c>
      <c r="L446" s="114"/>
      <c r="M446" s="115" t="s">
        <v>950</v>
      </c>
      <c r="N446" s="112">
        <v>16</v>
      </c>
      <c r="O446" s="116"/>
      <c r="P446" s="114"/>
      <c r="Q446" s="109">
        <v>1</v>
      </c>
      <c r="AK446" s="42" t="s">
        <v>231</v>
      </c>
      <c r="AL446" s="42">
        <v>1</v>
      </c>
      <c r="BJ446" s="133" t="s">
        <v>1572</v>
      </c>
      <c r="BM446" s="157"/>
    </row>
    <row r="447" spans="1:65" s="56" customFormat="1" ht="13.5" customHeight="1">
      <c r="A447" s="53" t="s">
        <v>728</v>
      </c>
      <c r="B447" s="19">
        <v>1</v>
      </c>
      <c r="C447" s="19">
        <f t="shared" si="65"/>
        <v>436</v>
      </c>
      <c r="D447" s="54" t="str">
        <f>CONCATENATE(D$306,".",A$447)</f>
        <v>Site:Engineering.Electricity.TP_1002.SECTION_2.2QF_19</v>
      </c>
      <c r="E447" s="55"/>
      <c r="F447" s="53" t="s">
        <v>729</v>
      </c>
      <c r="I447" s="84"/>
      <c r="J447" s="2"/>
      <c r="K447" s="15"/>
      <c r="L447" s="15"/>
      <c r="M447" s="74"/>
      <c r="N447" s="2"/>
      <c r="O447" s="85"/>
      <c r="P447" s="15"/>
      <c r="Q447" s="87"/>
      <c r="AG447" s="57"/>
      <c r="BM447" s="161"/>
    </row>
    <row r="448" spans="1:65" s="42" customFormat="1">
      <c r="A448" s="62" t="s">
        <v>730</v>
      </c>
      <c r="B448" s="63">
        <v>1673</v>
      </c>
      <c r="C448" s="63">
        <f t="shared" si="65"/>
        <v>437</v>
      </c>
      <c r="D448" s="64" t="str">
        <f>CONCATENATE(D$447,".",A448)</f>
        <v>Site:Engineering.Electricity.TP_1002.SECTION_2.2QF_19.BI_620</v>
      </c>
      <c r="E448" s="65">
        <v>3</v>
      </c>
      <c r="F448" s="66" t="s">
        <v>338</v>
      </c>
      <c r="I448" s="108">
        <v>102</v>
      </c>
      <c r="J448" s="109">
        <v>1</v>
      </c>
      <c r="K448" s="110" t="s">
        <v>948</v>
      </c>
      <c r="L448" s="111"/>
      <c r="M448" s="111" t="s">
        <v>949</v>
      </c>
      <c r="N448" s="112">
        <v>1</v>
      </c>
      <c r="O448" s="108">
        <v>8</v>
      </c>
      <c r="P448" s="111"/>
      <c r="Q448" s="109">
        <v>1</v>
      </c>
      <c r="BJ448" s="133" t="s">
        <v>1573</v>
      </c>
      <c r="BM448" s="157"/>
    </row>
    <row r="449" spans="1:65" s="42" customFormat="1">
      <c r="A449" s="63" t="s">
        <v>731</v>
      </c>
      <c r="B449" s="63">
        <v>1673</v>
      </c>
      <c r="C449" s="63">
        <f t="shared" si="65"/>
        <v>438</v>
      </c>
      <c r="D449" s="64" t="str">
        <f t="shared" ref="D449:D453" si="72">CONCATENATE(D$447,".",A449)</f>
        <v>Site:Engineering.Electricity.TP_1002.SECTION_2.2QF_19.BI_621</v>
      </c>
      <c r="E449" s="65">
        <v>3</v>
      </c>
      <c r="F449" s="66" t="s">
        <v>339</v>
      </c>
      <c r="I449" s="108">
        <v>102</v>
      </c>
      <c r="J449" s="109">
        <v>1</v>
      </c>
      <c r="K449" s="110" t="s">
        <v>948</v>
      </c>
      <c r="L449" s="111"/>
      <c r="M449" s="111" t="s">
        <v>949</v>
      </c>
      <c r="N449" s="112">
        <v>1</v>
      </c>
      <c r="O449" s="108">
        <v>9</v>
      </c>
      <c r="P449" s="111"/>
      <c r="Q449" s="109">
        <v>1</v>
      </c>
      <c r="BJ449" s="133" t="s">
        <v>1574</v>
      </c>
      <c r="BM449" s="157"/>
    </row>
    <row r="450" spans="1:65" s="42" customFormat="1">
      <c r="A450" s="63" t="s">
        <v>732</v>
      </c>
      <c r="B450" s="63">
        <v>1673</v>
      </c>
      <c r="C450" s="63">
        <f t="shared" si="65"/>
        <v>439</v>
      </c>
      <c r="D450" s="64" t="str">
        <f t="shared" si="72"/>
        <v>Site:Engineering.Electricity.TP_1002.SECTION_2.2QF_19.BI_622</v>
      </c>
      <c r="E450" s="65">
        <v>3</v>
      </c>
      <c r="F450" s="66" t="s">
        <v>340</v>
      </c>
      <c r="I450" s="113">
        <v>102</v>
      </c>
      <c r="J450" s="109">
        <v>1</v>
      </c>
      <c r="K450" s="110" t="s">
        <v>948</v>
      </c>
      <c r="L450" s="114"/>
      <c r="M450" s="111" t="s">
        <v>949</v>
      </c>
      <c r="N450" s="112">
        <v>1</v>
      </c>
      <c r="O450" s="116">
        <v>11</v>
      </c>
      <c r="P450" s="114"/>
      <c r="Q450" s="109">
        <v>1</v>
      </c>
      <c r="BJ450" s="133" t="s">
        <v>1575</v>
      </c>
      <c r="BM450" s="157"/>
    </row>
    <row r="451" spans="1:65" s="42" customFormat="1">
      <c r="A451" s="63" t="s">
        <v>733</v>
      </c>
      <c r="B451" s="63">
        <v>1673</v>
      </c>
      <c r="C451" s="63">
        <f t="shared" si="65"/>
        <v>440</v>
      </c>
      <c r="D451" s="64" t="str">
        <f t="shared" si="72"/>
        <v>Site:Engineering.Electricity.TP_1002.SECTION_2.2QF_19.AI_620</v>
      </c>
      <c r="E451" s="65">
        <v>0</v>
      </c>
      <c r="F451" s="67" t="s">
        <v>334</v>
      </c>
      <c r="I451" s="113">
        <v>203</v>
      </c>
      <c r="J451" s="109">
        <v>1</v>
      </c>
      <c r="K451" s="110" t="s">
        <v>948</v>
      </c>
      <c r="L451" s="114"/>
      <c r="M451" s="115" t="s">
        <v>950</v>
      </c>
      <c r="N451" s="112">
        <v>16</v>
      </c>
      <c r="O451" s="116"/>
      <c r="P451" s="114"/>
      <c r="Q451" s="109">
        <v>1</v>
      </c>
      <c r="AK451" s="42" t="s">
        <v>231</v>
      </c>
      <c r="AL451" s="42">
        <v>1</v>
      </c>
      <c r="BJ451" s="133" t="s">
        <v>1576</v>
      </c>
      <c r="BM451" s="157"/>
    </row>
    <row r="452" spans="1:65" s="42" customFormat="1">
      <c r="A452" s="63" t="s">
        <v>734</v>
      </c>
      <c r="B452" s="63">
        <v>1673</v>
      </c>
      <c r="C452" s="63">
        <f t="shared" si="65"/>
        <v>441</v>
      </c>
      <c r="D452" s="64" t="str">
        <f t="shared" si="72"/>
        <v>Site:Engineering.Electricity.TP_1002.SECTION_2.2QF_19.AI_621</v>
      </c>
      <c r="E452" s="65">
        <v>0</v>
      </c>
      <c r="F452" s="67" t="s">
        <v>335</v>
      </c>
      <c r="I452" s="113">
        <v>302</v>
      </c>
      <c r="J452" s="109">
        <v>1</v>
      </c>
      <c r="K452" s="110" t="s">
        <v>948</v>
      </c>
      <c r="L452" s="114"/>
      <c r="M452" s="115" t="s">
        <v>950</v>
      </c>
      <c r="N452" s="112">
        <v>16</v>
      </c>
      <c r="O452" s="116"/>
      <c r="P452" s="114"/>
      <c r="Q452" s="109">
        <v>1</v>
      </c>
      <c r="AK452" s="42" t="s">
        <v>231</v>
      </c>
      <c r="AL452" s="42">
        <v>1</v>
      </c>
      <c r="BJ452" s="133" t="s">
        <v>1577</v>
      </c>
      <c r="BM452" s="157"/>
    </row>
    <row r="453" spans="1:65" s="42" customFormat="1">
      <c r="A453" s="63" t="s">
        <v>735</v>
      </c>
      <c r="B453" s="63">
        <v>1673</v>
      </c>
      <c r="C453" s="63">
        <f t="shared" si="65"/>
        <v>442</v>
      </c>
      <c r="D453" s="64" t="str">
        <f t="shared" si="72"/>
        <v>Site:Engineering.Electricity.TP_1002.SECTION_2.2QF_19.AI_622</v>
      </c>
      <c r="E453" s="65">
        <v>0</v>
      </c>
      <c r="F453" s="67" t="s">
        <v>336</v>
      </c>
      <c r="I453" s="113">
        <v>402</v>
      </c>
      <c r="J453" s="109">
        <v>1</v>
      </c>
      <c r="K453" s="110" t="s">
        <v>948</v>
      </c>
      <c r="L453" s="114"/>
      <c r="M453" s="115" t="s">
        <v>950</v>
      </c>
      <c r="N453" s="112">
        <v>16</v>
      </c>
      <c r="O453" s="116"/>
      <c r="P453" s="114"/>
      <c r="Q453" s="109">
        <v>1</v>
      </c>
      <c r="AK453" s="42" t="s">
        <v>231</v>
      </c>
      <c r="AL453" s="42">
        <v>1</v>
      </c>
      <c r="BJ453" s="133" t="s">
        <v>1578</v>
      </c>
      <c r="BM453" s="157"/>
    </row>
    <row r="454" spans="1:65" s="56" customFormat="1" ht="13.5" customHeight="1">
      <c r="A454" s="53" t="s">
        <v>736</v>
      </c>
      <c r="B454" s="19">
        <v>1</v>
      </c>
      <c r="C454" s="19">
        <f t="shared" si="65"/>
        <v>443</v>
      </c>
      <c r="D454" s="54" t="str">
        <f>CONCATENATE(D$306,".",A$454)</f>
        <v>Site:Engineering.Electricity.TP_1002.SECTION_2.2QF_20</v>
      </c>
      <c r="E454" s="55"/>
      <c r="F454" s="53" t="s">
        <v>737</v>
      </c>
      <c r="I454" s="73"/>
      <c r="J454" s="2"/>
      <c r="K454" s="15"/>
      <c r="L454" s="15"/>
      <c r="M454" s="74"/>
      <c r="N454" s="2"/>
      <c r="O454" s="82"/>
      <c r="P454" s="15"/>
      <c r="Q454" s="2"/>
      <c r="AG454" s="57"/>
      <c r="BM454" s="161"/>
    </row>
    <row r="455" spans="1:65" s="42" customFormat="1">
      <c r="A455" s="62" t="s">
        <v>738</v>
      </c>
      <c r="B455" s="63">
        <v>1673</v>
      </c>
      <c r="C455" s="63">
        <f t="shared" si="65"/>
        <v>444</v>
      </c>
      <c r="D455" s="64" t="str">
        <f>CONCATENATE(D$454,".",A455)</f>
        <v>Site:Engineering.Electricity.TP_1002.SECTION_2.2QF_20.BI_630</v>
      </c>
      <c r="E455" s="65">
        <v>3</v>
      </c>
      <c r="F455" s="66" t="s">
        <v>338</v>
      </c>
      <c r="I455" s="108">
        <v>102</v>
      </c>
      <c r="J455" s="109">
        <v>1</v>
      </c>
      <c r="K455" s="110" t="s">
        <v>948</v>
      </c>
      <c r="L455" s="111"/>
      <c r="M455" s="111" t="s">
        <v>949</v>
      </c>
      <c r="N455" s="112">
        <v>1</v>
      </c>
      <c r="O455" s="108">
        <v>8</v>
      </c>
      <c r="P455" s="111"/>
      <c r="Q455" s="109">
        <v>1</v>
      </c>
      <c r="BJ455" s="133" t="s">
        <v>1579</v>
      </c>
      <c r="BM455" s="157"/>
    </row>
    <row r="456" spans="1:65" s="42" customFormat="1">
      <c r="A456" s="63" t="s">
        <v>739</v>
      </c>
      <c r="B456" s="63">
        <v>1673</v>
      </c>
      <c r="C456" s="63">
        <f t="shared" si="65"/>
        <v>445</v>
      </c>
      <c r="D456" s="64" t="str">
        <f t="shared" ref="D456:D460" si="73">CONCATENATE(D$454,".",A456)</f>
        <v>Site:Engineering.Electricity.TP_1002.SECTION_2.2QF_20.BI_631</v>
      </c>
      <c r="E456" s="65">
        <v>3</v>
      </c>
      <c r="F456" s="66" t="s">
        <v>339</v>
      </c>
      <c r="I456" s="108">
        <v>102</v>
      </c>
      <c r="J456" s="109">
        <v>1</v>
      </c>
      <c r="K456" s="110" t="s">
        <v>948</v>
      </c>
      <c r="L456" s="111"/>
      <c r="M456" s="111" t="s">
        <v>949</v>
      </c>
      <c r="N456" s="112">
        <v>1</v>
      </c>
      <c r="O456" s="108">
        <v>9</v>
      </c>
      <c r="P456" s="111"/>
      <c r="Q456" s="109">
        <v>1</v>
      </c>
      <c r="BJ456" s="133" t="s">
        <v>1580</v>
      </c>
      <c r="BM456" s="157"/>
    </row>
    <row r="457" spans="1:65" s="42" customFormat="1">
      <c r="A457" s="63" t="s">
        <v>740</v>
      </c>
      <c r="B457" s="63">
        <v>1673</v>
      </c>
      <c r="C457" s="63">
        <f t="shared" si="65"/>
        <v>446</v>
      </c>
      <c r="D457" s="64" t="str">
        <f t="shared" si="73"/>
        <v>Site:Engineering.Electricity.TP_1002.SECTION_2.2QF_20.BI_632</v>
      </c>
      <c r="E457" s="65">
        <v>3</v>
      </c>
      <c r="F457" s="66" t="s">
        <v>340</v>
      </c>
      <c r="I457" s="113">
        <v>102</v>
      </c>
      <c r="J457" s="109">
        <v>1</v>
      </c>
      <c r="K457" s="110" t="s">
        <v>948</v>
      </c>
      <c r="L457" s="114"/>
      <c r="M457" s="111" t="s">
        <v>949</v>
      </c>
      <c r="N457" s="112">
        <v>1</v>
      </c>
      <c r="O457" s="116">
        <v>11</v>
      </c>
      <c r="P457" s="114"/>
      <c r="Q457" s="109">
        <v>1</v>
      </c>
      <c r="BJ457" s="133" t="s">
        <v>1581</v>
      </c>
      <c r="BM457" s="157"/>
    </row>
    <row r="458" spans="1:65" s="42" customFormat="1">
      <c r="A458" s="63" t="s">
        <v>741</v>
      </c>
      <c r="B458" s="63">
        <v>1673</v>
      </c>
      <c r="C458" s="63">
        <f t="shared" si="65"/>
        <v>447</v>
      </c>
      <c r="D458" s="64" t="str">
        <f t="shared" si="73"/>
        <v>Site:Engineering.Electricity.TP_1002.SECTION_2.2QF_20.AI_630</v>
      </c>
      <c r="E458" s="65">
        <v>0</v>
      </c>
      <c r="F458" s="67" t="s">
        <v>334</v>
      </c>
      <c r="I458" s="113">
        <v>203</v>
      </c>
      <c r="J458" s="109">
        <v>1</v>
      </c>
      <c r="K458" s="110" t="s">
        <v>948</v>
      </c>
      <c r="L458" s="114"/>
      <c r="M458" s="115" t="s">
        <v>950</v>
      </c>
      <c r="N458" s="112">
        <v>16</v>
      </c>
      <c r="O458" s="116"/>
      <c r="P458" s="114"/>
      <c r="Q458" s="109">
        <v>1</v>
      </c>
      <c r="AK458" s="42" t="s">
        <v>231</v>
      </c>
      <c r="AL458" s="42">
        <v>1</v>
      </c>
      <c r="BJ458" s="133" t="s">
        <v>1582</v>
      </c>
      <c r="BM458" s="157"/>
    </row>
    <row r="459" spans="1:65" s="42" customFormat="1">
      <c r="A459" s="63" t="s">
        <v>742</v>
      </c>
      <c r="B459" s="63">
        <v>1673</v>
      </c>
      <c r="C459" s="63">
        <f t="shared" si="65"/>
        <v>448</v>
      </c>
      <c r="D459" s="64" t="str">
        <f t="shared" si="73"/>
        <v>Site:Engineering.Electricity.TP_1002.SECTION_2.2QF_20.AI_631</v>
      </c>
      <c r="E459" s="65">
        <v>0</v>
      </c>
      <c r="F459" s="67" t="s">
        <v>335</v>
      </c>
      <c r="I459" s="113">
        <v>302</v>
      </c>
      <c r="J459" s="109">
        <v>1</v>
      </c>
      <c r="K459" s="110" t="s">
        <v>948</v>
      </c>
      <c r="L459" s="114"/>
      <c r="M459" s="115" t="s">
        <v>950</v>
      </c>
      <c r="N459" s="112">
        <v>16</v>
      </c>
      <c r="O459" s="116"/>
      <c r="P459" s="114"/>
      <c r="Q459" s="109">
        <v>1</v>
      </c>
      <c r="AK459" s="42" t="s">
        <v>231</v>
      </c>
      <c r="AL459" s="42">
        <v>1</v>
      </c>
      <c r="BJ459" s="133" t="s">
        <v>1583</v>
      </c>
      <c r="BM459" s="157"/>
    </row>
    <row r="460" spans="1:65" s="42" customFormat="1">
      <c r="A460" s="63" t="s">
        <v>743</v>
      </c>
      <c r="B460" s="63">
        <v>1673</v>
      </c>
      <c r="C460" s="63">
        <f t="shared" si="65"/>
        <v>449</v>
      </c>
      <c r="D460" s="64" t="str">
        <f t="shared" si="73"/>
        <v>Site:Engineering.Electricity.TP_1002.SECTION_2.2QF_20.AI_632</v>
      </c>
      <c r="E460" s="65">
        <v>0</v>
      </c>
      <c r="F460" s="67" t="s">
        <v>336</v>
      </c>
      <c r="I460" s="113">
        <v>402</v>
      </c>
      <c r="J460" s="109">
        <v>1</v>
      </c>
      <c r="K460" s="110" t="s">
        <v>948</v>
      </c>
      <c r="L460" s="114"/>
      <c r="M460" s="115" t="s">
        <v>950</v>
      </c>
      <c r="N460" s="112">
        <v>16</v>
      </c>
      <c r="O460" s="116"/>
      <c r="P460" s="114"/>
      <c r="Q460" s="109">
        <v>1</v>
      </c>
      <c r="AK460" s="42" t="s">
        <v>231</v>
      </c>
      <c r="AL460" s="42">
        <v>1</v>
      </c>
      <c r="BJ460" s="133" t="s">
        <v>1584</v>
      </c>
      <c r="BM460" s="157"/>
    </row>
    <row r="461" spans="1:65" s="56" customFormat="1" ht="13.5" customHeight="1">
      <c r="A461" s="53" t="s">
        <v>744</v>
      </c>
      <c r="B461" s="19">
        <v>1</v>
      </c>
      <c r="C461" s="19">
        <f t="shared" si="65"/>
        <v>450</v>
      </c>
      <c r="D461" s="54" t="str">
        <f>CONCATENATE(D$306,".",A$461)</f>
        <v>Site:Engineering.Electricity.TP_1002.SECTION_2.2QF_21</v>
      </c>
      <c r="E461" s="55"/>
      <c r="F461" s="53" t="s">
        <v>745</v>
      </c>
      <c r="I461" s="73"/>
      <c r="J461" s="2"/>
      <c r="K461" s="15"/>
      <c r="L461" s="15"/>
      <c r="M461" s="74"/>
      <c r="N461" s="2"/>
      <c r="O461" s="82"/>
      <c r="P461" s="15"/>
      <c r="Q461" s="2"/>
      <c r="AG461" s="57"/>
      <c r="BM461" s="161"/>
    </row>
    <row r="462" spans="1:65" s="42" customFormat="1">
      <c r="A462" s="62" t="s">
        <v>746</v>
      </c>
      <c r="B462" s="63">
        <v>1673</v>
      </c>
      <c r="C462" s="63">
        <f t="shared" si="65"/>
        <v>451</v>
      </c>
      <c r="D462" s="64" t="str">
        <f>CONCATENATE(D$461,".",A462)</f>
        <v>Site:Engineering.Electricity.TP_1002.SECTION_2.2QF_21.BI_640</v>
      </c>
      <c r="E462" s="65">
        <v>3</v>
      </c>
      <c r="F462" s="66" t="s">
        <v>338</v>
      </c>
      <c r="I462" s="108">
        <v>102</v>
      </c>
      <c r="J462" s="109">
        <v>1</v>
      </c>
      <c r="K462" s="110" t="s">
        <v>948</v>
      </c>
      <c r="L462" s="111"/>
      <c r="M462" s="111" t="s">
        <v>949</v>
      </c>
      <c r="N462" s="112">
        <v>1</v>
      </c>
      <c r="O462" s="108">
        <v>8</v>
      </c>
      <c r="P462" s="111"/>
      <c r="Q462" s="109">
        <v>1</v>
      </c>
      <c r="BJ462" s="133" t="s">
        <v>1585</v>
      </c>
      <c r="BM462" s="157"/>
    </row>
    <row r="463" spans="1:65" s="42" customFormat="1">
      <c r="A463" s="63" t="s">
        <v>747</v>
      </c>
      <c r="B463" s="63">
        <v>1673</v>
      </c>
      <c r="C463" s="63">
        <f t="shared" si="65"/>
        <v>452</v>
      </c>
      <c r="D463" s="64" t="str">
        <f t="shared" ref="D463:D467" si="74">CONCATENATE(D$461,".",A463)</f>
        <v>Site:Engineering.Electricity.TP_1002.SECTION_2.2QF_21.BI_641</v>
      </c>
      <c r="E463" s="65">
        <v>3</v>
      </c>
      <c r="F463" s="66" t="s">
        <v>339</v>
      </c>
      <c r="I463" s="108">
        <v>102</v>
      </c>
      <c r="J463" s="109">
        <v>1</v>
      </c>
      <c r="K463" s="110" t="s">
        <v>948</v>
      </c>
      <c r="L463" s="111"/>
      <c r="M463" s="111" t="s">
        <v>949</v>
      </c>
      <c r="N463" s="112">
        <v>1</v>
      </c>
      <c r="O463" s="108">
        <v>9</v>
      </c>
      <c r="P463" s="111"/>
      <c r="Q463" s="109">
        <v>1</v>
      </c>
      <c r="BJ463" s="133" t="s">
        <v>1586</v>
      </c>
      <c r="BM463" s="157"/>
    </row>
    <row r="464" spans="1:65" s="42" customFormat="1">
      <c r="A464" s="63" t="s">
        <v>748</v>
      </c>
      <c r="B464" s="63">
        <v>1673</v>
      </c>
      <c r="C464" s="63">
        <f t="shared" si="65"/>
        <v>453</v>
      </c>
      <c r="D464" s="64" t="str">
        <f t="shared" si="74"/>
        <v>Site:Engineering.Electricity.TP_1002.SECTION_2.2QF_21.BI_642</v>
      </c>
      <c r="E464" s="65">
        <v>3</v>
      </c>
      <c r="F464" s="66" t="s">
        <v>340</v>
      </c>
      <c r="I464" s="113">
        <v>102</v>
      </c>
      <c r="J464" s="109">
        <v>1</v>
      </c>
      <c r="K464" s="110" t="s">
        <v>948</v>
      </c>
      <c r="L464" s="114"/>
      <c r="M464" s="111" t="s">
        <v>949</v>
      </c>
      <c r="N464" s="112">
        <v>1</v>
      </c>
      <c r="O464" s="116">
        <v>11</v>
      </c>
      <c r="P464" s="114"/>
      <c r="Q464" s="109">
        <v>1</v>
      </c>
      <c r="BJ464" s="133" t="s">
        <v>1587</v>
      </c>
      <c r="BM464" s="157"/>
    </row>
    <row r="465" spans="1:65" s="42" customFormat="1">
      <c r="A465" s="63" t="s">
        <v>749</v>
      </c>
      <c r="B465" s="63">
        <v>1673</v>
      </c>
      <c r="C465" s="63">
        <f t="shared" si="65"/>
        <v>454</v>
      </c>
      <c r="D465" s="64" t="str">
        <f t="shared" si="74"/>
        <v>Site:Engineering.Electricity.TP_1002.SECTION_2.2QF_21.AI_640</v>
      </c>
      <c r="E465" s="65">
        <v>0</v>
      </c>
      <c r="F465" s="67" t="s">
        <v>334</v>
      </c>
      <c r="I465" s="113">
        <v>203</v>
      </c>
      <c r="J465" s="109">
        <v>1</v>
      </c>
      <c r="K465" s="110" t="s">
        <v>948</v>
      </c>
      <c r="L465" s="114"/>
      <c r="M465" s="115" t="s">
        <v>950</v>
      </c>
      <c r="N465" s="112">
        <v>16</v>
      </c>
      <c r="O465" s="116"/>
      <c r="P465" s="114"/>
      <c r="Q465" s="109">
        <v>1</v>
      </c>
      <c r="AK465" s="42" t="s">
        <v>231</v>
      </c>
      <c r="AL465" s="42">
        <v>1</v>
      </c>
      <c r="BJ465" s="133" t="s">
        <v>1588</v>
      </c>
      <c r="BM465" s="157"/>
    </row>
    <row r="466" spans="1:65" s="42" customFormat="1">
      <c r="A466" s="63" t="s">
        <v>750</v>
      </c>
      <c r="B466" s="63">
        <v>1673</v>
      </c>
      <c r="C466" s="63">
        <f t="shared" si="65"/>
        <v>455</v>
      </c>
      <c r="D466" s="64" t="str">
        <f t="shared" si="74"/>
        <v>Site:Engineering.Electricity.TP_1002.SECTION_2.2QF_21.AI_641</v>
      </c>
      <c r="E466" s="65">
        <v>0</v>
      </c>
      <c r="F466" s="67" t="s">
        <v>335</v>
      </c>
      <c r="I466" s="113">
        <v>302</v>
      </c>
      <c r="J466" s="109">
        <v>1</v>
      </c>
      <c r="K466" s="110" t="s">
        <v>948</v>
      </c>
      <c r="L466" s="114"/>
      <c r="M466" s="115" t="s">
        <v>950</v>
      </c>
      <c r="N466" s="112">
        <v>16</v>
      </c>
      <c r="O466" s="116"/>
      <c r="P466" s="114"/>
      <c r="Q466" s="109">
        <v>1</v>
      </c>
      <c r="AK466" s="42" t="s">
        <v>231</v>
      </c>
      <c r="AL466" s="42">
        <v>1</v>
      </c>
      <c r="BJ466" s="133" t="s">
        <v>1589</v>
      </c>
      <c r="BM466" s="157"/>
    </row>
    <row r="467" spans="1:65" s="42" customFormat="1">
      <c r="A467" s="63" t="s">
        <v>751</v>
      </c>
      <c r="B467" s="63">
        <v>1673</v>
      </c>
      <c r="C467" s="63">
        <f t="shared" si="65"/>
        <v>456</v>
      </c>
      <c r="D467" s="64" t="str">
        <f t="shared" si="74"/>
        <v>Site:Engineering.Electricity.TP_1002.SECTION_2.2QF_21.AI_642</v>
      </c>
      <c r="E467" s="65">
        <v>0</v>
      </c>
      <c r="F467" s="67" t="s">
        <v>336</v>
      </c>
      <c r="I467" s="113">
        <v>402</v>
      </c>
      <c r="J467" s="109">
        <v>1</v>
      </c>
      <c r="K467" s="110" t="s">
        <v>948</v>
      </c>
      <c r="L467" s="114"/>
      <c r="M467" s="115" t="s">
        <v>950</v>
      </c>
      <c r="N467" s="112">
        <v>16</v>
      </c>
      <c r="O467" s="116"/>
      <c r="P467" s="114"/>
      <c r="Q467" s="109">
        <v>1</v>
      </c>
      <c r="AK467" s="42" t="s">
        <v>231</v>
      </c>
      <c r="AL467" s="42">
        <v>1</v>
      </c>
      <c r="BJ467" s="133" t="s">
        <v>1590</v>
      </c>
      <c r="BM467" s="157"/>
    </row>
    <row r="468" spans="1:65" s="56" customFormat="1" ht="13.5" customHeight="1">
      <c r="A468" s="53" t="s">
        <v>752</v>
      </c>
      <c r="B468" s="19">
        <v>1</v>
      </c>
      <c r="C468" s="19">
        <f t="shared" si="65"/>
        <v>457</v>
      </c>
      <c r="D468" s="54" t="str">
        <f>CONCATENATE(D$306,".",A$468)</f>
        <v>Site:Engineering.Electricity.TP_1002.SECTION_2.2QF_22</v>
      </c>
      <c r="E468" s="55"/>
      <c r="F468" s="53" t="s">
        <v>753</v>
      </c>
      <c r="I468" s="73"/>
      <c r="J468" s="2"/>
      <c r="K468" s="15"/>
      <c r="L468" s="15"/>
      <c r="M468" s="74"/>
      <c r="N468" s="2"/>
      <c r="O468" s="82"/>
      <c r="P468" s="15"/>
      <c r="Q468" s="2"/>
      <c r="AG468" s="57"/>
      <c r="BM468" s="161"/>
    </row>
    <row r="469" spans="1:65" s="42" customFormat="1">
      <c r="A469" s="62" t="s">
        <v>754</v>
      </c>
      <c r="B469" s="63">
        <v>1673</v>
      </c>
      <c r="C469" s="63">
        <f t="shared" ref="C469:C506" si="75">SUM(C468,1)</f>
        <v>458</v>
      </c>
      <c r="D469" s="64" t="str">
        <f>CONCATENATE(D$468,".",A469)</f>
        <v>Site:Engineering.Electricity.TP_1002.SECTION_2.2QF_22.BI_650</v>
      </c>
      <c r="E469" s="65">
        <v>3</v>
      </c>
      <c r="F469" s="66" t="s">
        <v>338</v>
      </c>
      <c r="I469" s="108">
        <v>102</v>
      </c>
      <c r="J469" s="109">
        <v>1</v>
      </c>
      <c r="K469" s="110" t="s">
        <v>948</v>
      </c>
      <c r="L469" s="111"/>
      <c r="M469" s="111" t="s">
        <v>949</v>
      </c>
      <c r="N469" s="112">
        <v>1</v>
      </c>
      <c r="O469" s="108">
        <v>8</v>
      </c>
      <c r="P469" s="111"/>
      <c r="Q469" s="109">
        <v>1</v>
      </c>
      <c r="BJ469" s="133" t="s">
        <v>1591</v>
      </c>
      <c r="BM469" s="157"/>
    </row>
    <row r="470" spans="1:65" s="42" customFormat="1">
      <c r="A470" s="63" t="s">
        <v>755</v>
      </c>
      <c r="B470" s="63">
        <v>1673</v>
      </c>
      <c r="C470" s="63">
        <f t="shared" si="75"/>
        <v>459</v>
      </c>
      <c r="D470" s="64" t="str">
        <f t="shared" ref="D470:D474" si="76">CONCATENATE(D$468,".",A470)</f>
        <v>Site:Engineering.Electricity.TP_1002.SECTION_2.2QF_22.BI_651</v>
      </c>
      <c r="E470" s="65">
        <v>3</v>
      </c>
      <c r="F470" s="66" t="s">
        <v>339</v>
      </c>
      <c r="I470" s="108">
        <v>102</v>
      </c>
      <c r="J470" s="109">
        <v>1</v>
      </c>
      <c r="K470" s="110" t="s">
        <v>948</v>
      </c>
      <c r="L470" s="111"/>
      <c r="M470" s="111" t="s">
        <v>949</v>
      </c>
      <c r="N470" s="112">
        <v>1</v>
      </c>
      <c r="O470" s="108">
        <v>9</v>
      </c>
      <c r="P470" s="111"/>
      <c r="Q470" s="109">
        <v>1</v>
      </c>
      <c r="BJ470" s="133" t="s">
        <v>1592</v>
      </c>
      <c r="BM470" s="157"/>
    </row>
    <row r="471" spans="1:65" s="42" customFormat="1">
      <c r="A471" s="63" t="s">
        <v>756</v>
      </c>
      <c r="B471" s="63">
        <v>1673</v>
      </c>
      <c r="C471" s="63">
        <f t="shared" si="75"/>
        <v>460</v>
      </c>
      <c r="D471" s="64" t="str">
        <f t="shared" si="76"/>
        <v>Site:Engineering.Electricity.TP_1002.SECTION_2.2QF_22.BI_652</v>
      </c>
      <c r="E471" s="65">
        <v>3</v>
      </c>
      <c r="F471" s="66" t="s">
        <v>340</v>
      </c>
      <c r="I471" s="113">
        <v>102</v>
      </c>
      <c r="J471" s="109">
        <v>1</v>
      </c>
      <c r="K471" s="110" t="s">
        <v>948</v>
      </c>
      <c r="L471" s="114"/>
      <c r="M471" s="111" t="s">
        <v>949</v>
      </c>
      <c r="N471" s="112">
        <v>1</v>
      </c>
      <c r="O471" s="116">
        <v>11</v>
      </c>
      <c r="P471" s="114"/>
      <c r="Q471" s="109">
        <v>1</v>
      </c>
      <c r="BJ471" s="133" t="s">
        <v>1593</v>
      </c>
      <c r="BM471" s="157"/>
    </row>
    <row r="472" spans="1:65" s="42" customFormat="1">
      <c r="A472" s="63" t="s">
        <v>757</v>
      </c>
      <c r="B472" s="63">
        <v>1673</v>
      </c>
      <c r="C472" s="63">
        <f t="shared" si="75"/>
        <v>461</v>
      </c>
      <c r="D472" s="64" t="str">
        <f t="shared" si="76"/>
        <v>Site:Engineering.Electricity.TP_1002.SECTION_2.2QF_22.AI_650</v>
      </c>
      <c r="E472" s="65">
        <v>0</v>
      </c>
      <c r="F472" s="67" t="s">
        <v>334</v>
      </c>
      <c r="I472" s="113">
        <v>203</v>
      </c>
      <c r="J472" s="109">
        <v>1</v>
      </c>
      <c r="K472" s="110" t="s">
        <v>948</v>
      </c>
      <c r="L472" s="114"/>
      <c r="M472" s="115" t="s">
        <v>950</v>
      </c>
      <c r="N472" s="112">
        <v>16</v>
      </c>
      <c r="O472" s="116"/>
      <c r="P472" s="114"/>
      <c r="Q472" s="109">
        <v>1</v>
      </c>
      <c r="AK472" s="42" t="s">
        <v>231</v>
      </c>
      <c r="AL472" s="42">
        <v>1</v>
      </c>
      <c r="BJ472" s="133" t="s">
        <v>1594</v>
      </c>
      <c r="BM472" s="157"/>
    </row>
    <row r="473" spans="1:65" s="42" customFormat="1">
      <c r="A473" s="63" t="s">
        <v>758</v>
      </c>
      <c r="B473" s="63">
        <v>1673</v>
      </c>
      <c r="C473" s="63">
        <f t="shared" si="75"/>
        <v>462</v>
      </c>
      <c r="D473" s="64" t="str">
        <f t="shared" si="76"/>
        <v>Site:Engineering.Electricity.TP_1002.SECTION_2.2QF_22.AI_651</v>
      </c>
      <c r="E473" s="65">
        <v>0</v>
      </c>
      <c r="F473" s="67" t="s">
        <v>335</v>
      </c>
      <c r="I473" s="113">
        <v>302</v>
      </c>
      <c r="J473" s="109">
        <v>1</v>
      </c>
      <c r="K473" s="110" t="s">
        <v>948</v>
      </c>
      <c r="L473" s="114"/>
      <c r="M473" s="115" t="s">
        <v>950</v>
      </c>
      <c r="N473" s="112">
        <v>16</v>
      </c>
      <c r="O473" s="116"/>
      <c r="P473" s="114"/>
      <c r="Q473" s="109">
        <v>1</v>
      </c>
      <c r="AK473" s="42" t="s">
        <v>231</v>
      </c>
      <c r="AL473" s="42">
        <v>1</v>
      </c>
      <c r="BJ473" s="133" t="s">
        <v>1595</v>
      </c>
      <c r="BM473" s="157"/>
    </row>
    <row r="474" spans="1:65" s="42" customFormat="1">
      <c r="A474" s="63" t="s">
        <v>759</v>
      </c>
      <c r="B474" s="63">
        <v>1673</v>
      </c>
      <c r="C474" s="63">
        <f t="shared" si="75"/>
        <v>463</v>
      </c>
      <c r="D474" s="64" t="str">
        <f t="shared" si="76"/>
        <v>Site:Engineering.Electricity.TP_1002.SECTION_2.2QF_22.AI_652</v>
      </c>
      <c r="E474" s="65">
        <v>0</v>
      </c>
      <c r="F474" s="67" t="s">
        <v>336</v>
      </c>
      <c r="I474" s="113">
        <v>402</v>
      </c>
      <c r="J474" s="109">
        <v>1</v>
      </c>
      <c r="K474" s="110" t="s">
        <v>948</v>
      </c>
      <c r="L474" s="114"/>
      <c r="M474" s="115" t="s">
        <v>950</v>
      </c>
      <c r="N474" s="112">
        <v>16</v>
      </c>
      <c r="O474" s="116"/>
      <c r="P474" s="114"/>
      <c r="Q474" s="109">
        <v>1</v>
      </c>
      <c r="AK474" s="42" t="s">
        <v>231</v>
      </c>
      <c r="AL474" s="42">
        <v>1</v>
      </c>
      <c r="BJ474" s="133" t="s">
        <v>1596</v>
      </c>
      <c r="BM474" s="157"/>
    </row>
    <row r="475" spans="1:65" s="56" customFormat="1" ht="13.5" customHeight="1">
      <c r="A475" s="53" t="s">
        <v>760</v>
      </c>
      <c r="B475" s="19">
        <v>1</v>
      </c>
      <c r="C475" s="19">
        <f t="shared" si="75"/>
        <v>464</v>
      </c>
      <c r="D475" s="54" t="str">
        <f>CONCATENATE(D$306,".",A$475)</f>
        <v>Site:Engineering.Electricity.TP_1002.SECTION_2.2QF_23</v>
      </c>
      <c r="E475" s="55"/>
      <c r="F475" s="53" t="s">
        <v>761</v>
      </c>
      <c r="I475" s="73"/>
      <c r="J475" s="2"/>
      <c r="K475" s="15"/>
      <c r="L475" s="15"/>
      <c r="M475" s="74"/>
      <c r="N475" s="2"/>
      <c r="O475" s="82"/>
      <c r="P475" s="15"/>
      <c r="Q475" s="2"/>
      <c r="AG475" s="57"/>
      <c r="BM475" s="161"/>
    </row>
    <row r="476" spans="1:65" s="42" customFormat="1">
      <c r="A476" s="62" t="s">
        <v>762</v>
      </c>
      <c r="B476" s="63">
        <v>1673</v>
      </c>
      <c r="C476" s="63">
        <f t="shared" si="75"/>
        <v>465</v>
      </c>
      <c r="D476" s="64" t="str">
        <f>CONCATENATE(D$475,".",A476)</f>
        <v>Site:Engineering.Electricity.TP_1002.SECTION_2.2QF_23.BI_660</v>
      </c>
      <c r="E476" s="65">
        <v>3</v>
      </c>
      <c r="F476" s="66" t="s">
        <v>338</v>
      </c>
      <c r="I476" s="108">
        <v>102</v>
      </c>
      <c r="J476" s="109">
        <v>1</v>
      </c>
      <c r="K476" s="110" t="s">
        <v>948</v>
      </c>
      <c r="L476" s="111"/>
      <c r="M476" s="111" t="s">
        <v>949</v>
      </c>
      <c r="N476" s="112">
        <v>1</v>
      </c>
      <c r="O476" s="108">
        <v>8</v>
      </c>
      <c r="P476" s="111"/>
      <c r="Q476" s="109">
        <v>1</v>
      </c>
      <c r="BJ476" s="133" t="s">
        <v>1597</v>
      </c>
      <c r="BM476" s="157"/>
    </row>
    <row r="477" spans="1:65" s="42" customFormat="1">
      <c r="A477" s="63" t="s">
        <v>763</v>
      </c>
      <c r="B477" s="63">
        <v>1673</v>
      </c>
      <c r="C477" s="63">
        <f t="shared" si="75"/>
        <v>466</v>
      </c>
      <c r="D477" s="64" t="str">
        <f t="shared" ref="D477:D481" si="77">CONCATENATE(D$475,".",A477)</f>
        <v>Site:Engineering.Electricity.TP_1002.SECTION_2.2QF_23.BI_661</v>
      </c>
      <c r="E477" s="65">
        <v>3</v>
      </c>
      <c r="F477" s="66" t="s">
        <v>339</v>
      </c>
      <c r="I477" s="108">
        <v>102</v>
      </c>
      <c r="J477" s="109">
        <v>1</v>
      </c>
      <c r="K477" s="110" t="s">
        <v>948</v>
      </c>
      <c r="L477" s="111"/>
      <c r="M477" s="111" t="s">
        <v>949</v>
      </c>
      <c r="N477" s="112">
        <v>1</v>
      </c>
      <c r="O477" s="108">
        <v>9</v>
      </c>
      <c r="P477" s="111"/>
      <c r="Q477" s="109">
        <v>1</v>
      </c>
      <c r="BJ477" s="133" t="s">
        <v>1598</v>
      </c>
      <c r="BM477" s="157"/>
    </row>
    <row r="478" spans="1:65" s="42" customFormat="1">
      <c r="A478" s="63" t="s">
        <v>764</v>
      </c>
      <c r="B478" s="63">
        <v>1673</v>
      </c>
      <c r="C478" s="63">
        <f t="shared" si="75"/>
        <v>467</v>
      </c>
      <c r="D478" s="64" t="str">
        <f t="shared" si="77"/>
        <v>Site:Engineering.Electricity.TP_1002.SECTION_2.2QF_23.BI_662</v>
      </c>
      <c r="E478" s="65">
        <v>3</v>
      </c>
      <c r="F478" s="66" t="s">
        <v>340</v>
      </c>
      <c r="I478" s="113">
        <v>102</v>
      </c>
      <c r="J478" s="109">
        <v>1</v>
      </c>
      <c r="K478" s="110" t="s">
        <v>948</v>
      </c>
      <c r="L478" s="114"/>
      <c r="M478" s="111" t="s">
        <v>949</v>
      </c>
      <c r="N478" s="112">
        <v>1</v>
      </c>
      <c r="O478" s="116">
        <v>11</v>
      </c>
      <c r="P478" s="114"/>
      <c r="Q478" s="109">
        <v>1</v>
      </c>
      <c r="BJ478" s="133" t="s">
        <v>1599</v>
      </c>
      <c r="BM478" s="157"/>
    </row>
    <row r="479" spans="1:65" s="42" customFormat="1">
      <c r="A479" s="63" t="s">
        <v>765</v>
      </c>
      <c r="B479" s="63">
        <v>1673</v>
      </c>
      <c r="C479" s="63">
        <f t="shared" si="75"/>
        <v>468</v>
      </c>
      <c r="D479" s="64" t="str">
        <f t="shared" si="77"/>
        <v>Site:Engineering.Electricity.TP_1002.SECTION_2.2QF_23.AI_660</v>
      </c>
      <c r="E479" s="65">
        <v>0</v>
      </c>
      <c r="F479" s="67" t="s">
        <v>334</v>
      </c>
      <c r="I479" s="113">
        <v>203</v>
      </c>
      <c r="J479" s="109">
        <v>1</v>
      </c>
      <c r="K479" s="110" t="s">
        <v>948</v>
      </c>
      <c r="L479" s="114"/>
      <c r="M479" s="115" t="s">
        <v>950</v>
      </c>
      <c r="N479" s="112">
        <v>16</v>
      </c>
      <c r="O479" s="116"/>
      <c r="P479" s="114"/>
      <c r="Q479" s="109">
        <v>1</v>
      </c>
      <c r="AK479" s="42" t="s">
        <v>231</v>
      </c>
      <c r="AL479" s="42">
        <v>1</v>
      </c>
      <c r="BJ479" s="133" t="s">
        <v>1600</v>
      </c>
      <c r="BM479" s="157"/>
    </row>
    <row r="480" spans="1:65" s="42" customFormat="1">
      <c r="A480" s="63" t="s">
        <v>766</v>
      </c>
      <c r="B480" s="63">
        <v>1673</v>
      </c>
      <c r="C480" s="63">
        <f t="shared" si="75"/>
        <v>469</v>
      </c>
      <c r="D480" s="64" t="str">
        <f t="shared" si="77"/>
        <v>Site:Engineering.Electricity.TP_1002.SECTION_2.2QF_23.AI_661</v>
      </c>
      <c r="E480" s="65">
        <v>0</v>
      </c>
      <c r="F480" s="67" t="s">
        <v>335</v>
      </c>
      <c r="I480" s="113">
        <v>302</v>
      </c>
      <c r="J480" s="109">
        <v>1</v>
      </c>
      <c r="K480" s="110" t="s">
        <v>948</v>
      </c>
      <c r="L480" s="114"/>
      <c r="M480" s="115" t="s">
        <v>950</v>
      </c>
      <c r="N480" s="112">
        <v>16</v>
      </c>
      <c r="O480" s="116"/>
      <c r="P480" s="114"/>
      <c r="Q480" s="109">
        <v>1</v>
      </c>
      <c r="AK480" s="42" t="s">
        <v>231</v>
      </c>
      <c r="AL480" s="42">
        <v>1</v>
      </c>
      <c r="BJ480" s="133" t="s">
        <v>1601</v>
      </c>
      <c r="BM480" s="157"/>
    </row>
    <row r="481" spans="1:65" s="42" customFormat="1">
      <c r="A481" s="63" t="s">
        <v>767</v>
      </c>
      <c r="B481" s="63">
        <v>1673</v>
      </c>
      <c r="C481" s="63">
        <f t="shared" si="75"/>
        <v>470</v>
      </c>
      <c r="D481" s="64" t="str">
        <f t="shared" si="77"/>
        <v>Site:Engineering.Electricity.TP_1002.SECTION_2.2QF_23.AI_662</v>
      </c>
      <c r="E481" s="65">
        <v>0</v>
      </c>
      <c r="F481" s="67" t="s">
        <v>336</v>
      </c>
      <c r="I481" s="113">
        <v>402</v>
      </c>
      <c r="J481" s="109">
        <v>1</v>
      </c>
      <c r="K481" s="110" t="s">
        <v>948</v>
      </c>
      <c r="L481" s="114"/>
      <c r="M481" s="115" t="s">
        <v>950</v>
      </c>
      <c r="N481" s="112">
        <v>16</v>
      </c>
      <c r="O481" s="116"/>
      <c r="P481" s="114"/>
      <c r="Q481" s="109">
        <v>1</v>
      </c>
      <c r="AK481" s="42" t="s">
        <v>231</v>
      </c>
      <c r="AL481" s="42">
        <v>1</v>
      </c>
      <c r="BJ481" s="133" t="s">
        <v>1602</v>
      </c>
      <c r="BM481" s="157"/>
    </row>
    <row r="482" spans="1:65" s="56" customFormat="1" ht="13.5" customHeight="1">
      <c r="A482" s="53" t="s">
        <v>768</v>
      </c>
      <c r="B482" s="19">
        <v>1</v>
      </c>
      <c r="C482" s="19">
        <f t="shared" si="75"/>
        <v>471</v>
      </c>
      <c r="D482" s="54" t="str">
        <f>CONCATENATE(D$306,".",A$482)</f>
        <v>Site:Engineering.Electricity.TP_1002.SECTION_2.2QF_24</v>
      </c>
      <c r="E482" s="55"/>
      <c r="F482" s="53" t="s">
        <v>769</v>
      </c>
      <c r="I482" s="73"/>
      <c r="J482" s="2"/>
      <c r="K482" s="15"/>
      <c r="L482" s="15"/>
      <c r="M482" s="74"/>
      <c r="N482" s="2"/>
      <c r="O482" s="83"/>
      <c r="P482" s="15"/>
      <c r="Q482" s="2"/>
      <c r="AG482" s="57"/>
      <c r="BM482" s="161"/>
    </row>
    <row r="483" spans="1:65" s="42" customFormat="1">
      <c r="A483" s="62" t="s">
        <v>770</v>
      </c>
      <c r="B483" s="63">
        <v>1673</v>
      </c>
      <c r="C483" s="63">
        <f t="shared" si="75"/>
        <v>472</v>
      </c>
      <c r="D483" s="64" t="str">
        <f>CONCATENATE(D$482,".",A483)</f>
        <v>Site:Engineering.Electricity.TP_1002.SECTION_2.2QF_24.BI_670</v>
      </c>
      <c r="E483" s="65">
        <v>3</v>
      </c>
      <c r="F483" s="66" t="s">
        <v>338</v>
      </c>
      <c r="I483" s="108">
        <v>102</v>
      </c>
      <c r="J483" s="109">
        <v>1</v>
      </c>
      <c r="K483" s="110" t="s">
        <v>948</v>
      </c>
      <c r="L483" s="111"/>
      <c r="M483" s="111" t="s">
        <v>949</v>
      </c>
      <c r="N483" s="112">
        <v>1</v>
      </c>
      <c r="O483" s="108">
        <v>8</v>
      </c>
      <c r="P483" s="111"/>
      <c r="Q483" s="109">
        <v>1</v>
      </c>
      <c r="BJ483" s="133" t="s">
        <v>1603</v>
      </c>
      <c r="BM483" s="157"/>
    </row>
    <row r="484" spans="1:65" s="42" customFormat="1">
      <c r="A484" s="63" t="s">
        <v>771</v>
      </c>
      <c r="B484" s="63">
        <v>1673</v>
      </c>
      <c r="C484" s="63">
        <f t="shared" si="75"/>
        <v>473</v>
      </c>
      <c r="D484" s="64" t="str">
        <f t="shared" ref="D484:D488" si="78">CONCATENATE(D$482,".",A484)</f>
        <v>Site:Engineering.Electricity.TP_1002.SECTION_2.2QF_24.BI_671</v>
      </c>
      <c r="E484" s="65">
        <v>3</v>
      </c>
      <c r="F484" s="66" t="s">
        <v>339</v>
      </c>
      <c r="I484" s="108">
        <v>102</v>
      </c>
      <c r="J484" s="109">
        <v>1</v>
      </c>
      <c r="K484" s="110" t="s">
        <v>948</v>
      </c>
      <c r="L484" s="111"/>
      <c r="M484" s="111" t="s">
        <v>949</v>
      </c>
      <c r="N484" s="112">
        <v>1</v>
      </c>
      <c r="O484" s="108">
        <v>9</v>
      </c>
      <c r="P484" s="111"/>
      <c r="Q484" s="109">
        <v>1</v>
      </c>
      <c r="BJ484" s="133" t="s">
        <v>1604</v>
      </c>
      <c r="BM484" s="157"/>
    </row>
    <row r="485" spans="1:65" s="42" customFormat="1">
      <c r="A485" s="63" t="s">
        <v>772</v>
      </c>
      <c r="B485" s="63">
        <v>1673</v>
      </c>
      <c r="C485" s="63">
        <f t="shared" si="75"/>
        <v>474</v>
      </c>
      <c r="D485" s="64" t="str">
        <f t="shared" si="78"/>
        <v>Site:Engineering.Electricity.TP_1002.SECTION_2.2QF_24.BI_672</v>
      </c>
      <c r="E485" s="65">
        <v>3</v>
      </c>
      <c r="F485" s="66" t="s">
        <v>340</v>
      </c>
      <c r="I485" s="113">
        <v>102</v>
      </c>
      <c r="J485" s="109">
        <v>1</v>
      </c>
      <c r="K485" s="110" t="s">
        <v>948</v>
      </c>
      <c r="L485" s="114"/>
      <c r="M485" s="111" t="s">
        <v>949</v>
      </c>
      <c r="N485" s="112">
        <v>1</v>
      </c>
      <c r="O485" s="116">
        <v>11</v>
      </c>
      <c r="P485" s="114"/>
      <c r="Q485" s="109">
        <v>1</v>
      </c>
      <c r="BJ485" s="133" t="s">
        <v>1605</v>
      </c>
      <c r="BM485" s="157"/>
    </row>
    <row r="486" spans="1:65" s="42" customFormat="1">
      <c r="A486" s="63" t="s">
        <v>773</v>
      </c>
      <c r="B486" s="63">
        <v>1673</v>
      </c>
      <c r="C486" s="63">
        <f t="shared" si="75"/>
        <v>475</v>
      </c>
      <c r="D486" s="64" t="str">
        <f t="shared" si="78"/>
        <v>Site:Engineering.Electricity.TP_1002.SECTION_2.2QF_24.AI_670</v>
      </c>
      <c r="E486" s="65">
        <v>0</v>
      </c>
      <c r="F486" s="67" t="s">
        <v>334</v>
      </c>
      <c r="I486" s="113">
        <v>203</v>
      </c>
      <c r="J486" s="109">
        <v>1</v>
      </c>
      <c r="K486" s="110" t="s">
        <v>948</v>
      </c>
      <c r="L486" s="114"/>
      <c r="M486" s="115" t="s">
        <v>950</v>
      </c>
      <c r="N486" s="112">
        <v>16</v>
      </c>
      <c r="O486" s="116"/>
      <c r="P486" s="114"/>
      <c r="Q486" s="109">
        <v>1</v>
      </c>
      <c r="AK486" s="42" t="s">
        <v>231</v>
      </c>
      <c r="AL486" s="42">
        <v>1</v>
      </c>
      <c r="BJ486" s="133" t="s">
        <v>1606</v>
      </c>
      <c r="BM486" s="157"/>
    </row>
    <row r="487" spans="1:65" s="42" customFormat="1">
      <c r="A487" s="63" t="s">
        <v>774</v>
      </c>
      <c r="B487" s="63">
        <v>1673</v>
      </c>
      <c r="C487" s="63">
        <f t="shared" si="75"/>
        <v>476</v>
      </c>
      <c r="D487" s="64" t="str">
        <f t="shared" si="78"/>
        <v>Site:Engineering.Electricity.TP_1002.SECTION_2.2QF_24.AI_671</v>
      </c>
      <c r="E487" s="65">
        <v>0</v>
      </c>
      <c r="F487" s="67" t="s">
        <v>335</v>
      </c>
      <c r="I487" s="113">
        <v>302</v>
      </c>
      <c r="J487" s="109">
        <v>1</v>
      </c>
      <c r="K487" s="110" t="s">
        <v>948</v>
      </c>
      <c r="L487" s="114"/>
      <c r="M487" s="115" t="s">
        <v>950</v>
      </c>
      <c r="N487" s="112">
        <v>16</v>
      </c>
      <c r="O487" s="116"/>
      <c r="P487" s="114"/>
      <c r="Q487" s="109">
        <v>1</v>
      </c>
      <c r="AK487" s="42" t="s">
        <v>231</v>
      </c>
      <c r="AL487" s="42">
        <v>1</v>
      </c>
      <c r="BJ487" s="133" t="s">
        <v>1607</v>
      </c>
      <c r="BM487" s="157"/>
    </row>
    <row r="488" spans="1:65" s="42" customFormat="1">
      <c r="A488" s="63" t="s">
        <v>775</v>
      </c>
      <c r="B488" s="63">
        <v>1673</v>
      </c>
      <c r="C488" s="63">
        <f t="shared" si="75"/>
        <v>477</v>
      </c>
      <c r="D488" s="64" t="str">
        <f t="shared" si="78"/>
        <v>Site:Engineering.Electricity.TP_1002.SECTION_2.2QF_24.AI_672</v>
      </c>
      <c r="E488" s="65">
        <v>0</v>
      </c>
      <c r="F488" s="67" t="s">
        <v>336</v>
      </c>
      <c r="I488" s="113">
        <v>402</v>
      </c>
      <c r="J488" s="109">
        <v>1</v>
      </c>
      <c r="K488" s="110" t="s">
        <v>948</v>
      </c>
      <c r="L488" s="114"/>
      <c r="M488" s="115" t="s">
        <v>950</v>
      </c>
      <c r="N488" s="112">
        <v>16</v>
      </c>
      <c r="O488" s="116"/>
      <c r="P488" s="114"/>
      <c r="Q488" s="109">
        <v>1</v>
      </c>
      <c r="AK488" s="42" t="s">
        <v>231</v>
      </c>
      <c r="AL488" s="42">
        <v>1</v>
      </c>
      <c r="BJ488" s="133" t="s">
        <v>1608</v>
      </c>
      <c r="BM488" s="157"/>
    </row>
    <row r="489" spans="1:65" s="56" customFormat="1" ht="13.5" customHeight="1">
      <c r="A489" s="53" t="s">
        <v>776</v>
      </c>
      <c r="B489" s="19">
        <v>1</v>
      </c>
      <c r="C489" s="19">
        <f t="shared" si="75"/>
        <v>478</v>
      </c>
      <c r="D489" s="54" t="str">
        <f>CONCATENATE(D$306,".",A$489)</f>
        <v>Site:Engineering.Electricity.TP_1002.SECTION_2.2QF_25</v>
      </c>
      <c r="E489" s="55"/>
      <c r="F489" s="53" t="s">
        <v>784</v>
      </c>
      <c r="I489" s="73">
        <v>146</v>
      </c>
      <c r="J489" s="2">
        <v>1</v>
      </c>
      <c r="K489" s="15" t="s">
        <v>948</v>
      </c>
      <c r="L489" s="15"/>
      <c r="M489" s="74" t="s">
        <v>949</v>
      </c>
      <c r="N489" s="2">
        <v>1</v>
      </c>
      <c r="O489" s="83">
        <v>12</v>
      </c>
      <c r="P489" s="15"/>
      <c r="Q489" s="2">
        <v>1</v>
      </c>
      <c r="AG489" s="57"/>
      <c r="BM489" s="161"/>
    </row>
    <row r="490" spans="1:65" s="42" customFormat="1">
      <c r="A490" s="62" t="s">
        <v>777</v>
      </c>
      <c r="B490" s="63">
        <v>1673</v>
      </c>
      <c r="C490" s="63">
        <f t="shared" si="75"/>
        <v>479</v>
      </c>
      <c r="D490" s="64" t="str">
        <f>CONCATENATE(D$489,".",A490)</f>
        <v>Site:Engineering.Electricity.TP_1002.SECTION_2.2QF_25.BI_680</v>
      </c>
      <c r="E490" s="65">
        <v>3</v>
      </c>
      <c r="F490" s="66" t="s">
        <v>338</v>
      </c>
      <c r="I490" s="108">
        <v>102</v>
      </c>
      <c r="J490" s="109">
        <v>1</v>
      </c>
      <c r="K490" s="110" t="s">
        <v>948</v>
      </c>
      <c r="L490" s="111"/>
      <c r="M490" s="111" t="s">
        <v>949</v>
      </c>
      <c r="N490" s="112">
        <v>1</v>
      </c>
      <c r="O490" s="108">
        <v>8</v>
      </c>
      <c r="P490" s="111"/>
      <c r="Q490" s="109">
        <v>1</v>
      </c>
      <c r="BJ490" s="133" t="s">
        <v>1609</v>
      </c>
      <c r="BM490" s="157"/>
    </row>
    <row r="491" spans="1:65" s="42" customFormat="1">
      <c r="A491" s="63" t="s">
        <v>778</v>
      </c>
      <c r="B491" s="63">
        <v>1673</v>
      </c>
      <c r="C491" s="63">
        <f t="shared" si="75"/>
        <v>480</v>
      </c>
      <c r="D491" s="64" t="str">
        <f t="shared" ref="D491:D495" si="79">CONCATENATE(D$489,".",A491)</f>
        <v>Site:Engineering.Electricity.TP_1002.SECTION_2.2QF_25.BI_681</v>
      </c>
      <c r="E491" s="65">
        <v>3</v>
      </c>
      <c r="F491" s="66" t="s">
        <v>339</v>
      </c>
      <c r="I491" s="108">
        <v>102</v>
      </c>
      <c r="J491" s="109">
        <v>1</v>
      </c>
      <c r="K491" s="110" t="s">
        <v>948</v>
      </c>
      <c r="L491" s="111"/>
      <c r="M491" s="111" t="s">
        <v>949</v>
      </c>
      <c r="N491" s="112">
        <v>1</v>
      </c>
      <c r="O491" s="108">
        <v>9</v>
      </c>
      <c r="P491" s="111"/>
      <c r="Q491" s="109">
        <v>1</v>
      </c>
      <c r="BJ491" s="133" t="s">
        <v>1610</v>
      </c>
      <c r="BM491" s="157"/>
    </row>
    <row r="492" spans="1:65" s="42" customFormat="1">
      <c r="A492" s="63" t="s">
        <v>779</v>
      </c>
      <c r="B492" s="63">
        <v>1673</v>
      </c>
      <c r="C492" s="63">
        <f t="shared" si="75"/>
        <v>481</v>
      </c>
      <c r="D492" s="64" t="str">
        <f t="shared" si="79"/>
        <v>Site:Engineering.Electricity.TP_1002.SECTION_2.2QF_25.BI_682</v>
      </c>
      <c r="E492" s="65">
        <v>3</v>
      </c>
      <c r="F492" s="66" t="s">
        <v>340</v>
      </c>
      <c r="I492" s="113">
        <v>102</v>
      </c>
      <c r="J492" s="109">
        <v>1</v>
      </c>
      <c r="K492" s="110" t="s">
        <v>948</v>
      </c>
      <c r="L492" s="114"/>
      <c r="M492" s="111" t="s">
        <v>949</v>
      </c>
      <c r="N492" s="112">
        <v>1</v>
      </c>
      <c r="O492" s="116">
        <v>11</v>
      </c>
      <c r="P492" s="114"/>
      <c r="Q492" s="109">
        <v>1</v>
      </c>
      <c r="BJ492" s="133" t="s">
        <v>1611</v>
      </c>
      <c r="BM492" s="157"/>
    </row>
    <row r="493" spans="1:65" s="42" customFormat="1">
      <c r="A493" s="63" t="s">
        <v>780</v>
      </c>
      <c r="B493" s="63">
        <v>1673</v>
      </c>
      <c r="C493" s="63">
        <f t="shared" si="75"/>
        <v>482</v>
      </c>
      <c r="D493" s="64" t="str">
        <f t="shared" si="79"/>
        <v>Site:Engineering.Electricity.TP_1002.SECTION_2.2QF_25.AI_680</v>
      </c>
      <c r="E493" s="65">
        <v>0</v>
      </c>
      <c r="F493" s="67" t="s">
        <v>334</v>
      </c>
      <c r="I493" s="113">
        <v>203</v>
      </c>
      <c r="J493" s="109">
        <v>1</v>
      </c>
      <c r="K493" s="110" t="s">
        <v>948</v>
      </c>
      <c r="L493" s="114"/>
      <c r="M493" s="115" t="s">
        <v>950</v>
      </c>
      <c r="N493" s="112">
        <v>16</v>
      </c>
      <c r="O493" s="116"/>
      <c r="P493" s="114"/>
      <c r="Q493" s="109">
        <v>1</v>
      </c>
      <c r="AK493" s="42" t="s">
        <v>231</v>
      </c>
      <c r="AL493" s="42">
        <v>1</v>
      </c>
      <c r="BJ493" s="133" t="s">
        <v>1612</v>
      </c>
      <c r="BM493" s="157"/>
    </row>
    <row r="494" spans="1:65" s="42" customFormat="1">
      <c r="A494" s="63" t="s">
        <v>781</v>
      </c>
      <c r="B494" s="63">
        <v>1673</v>
      </c>
      <c r="C494" s="63">
        <f t="shared" si="75"/>
        <v>483</v>
      </c>
      <c r="D494" s="64" t="str">
        <f t="shared" si="79"/>
        <v>Site:Engineering.Electricity.TP_1002.SECTION_2.2QF_25.AI_681</v>
      </c>
      <c r="E494" s="65">
        <v>0</v>
      </c>
      <c r="F494" s="67" t="s">
        <v>335</v>
      </c>
      <c r="I494" s="113">
        <v>302</v>
      </c>
      <c r="J494" s="109">
        <v>1</v>
      </c>
      <c r="K494" s="110" t="s">
        <v>948</v>
      </c>
      <c r="L494" s="114"/>
      <c r="M494" s="115" t="s">
        <v>950</v>
      </c>
      <c r="N494" s="112">
        <v>16</v>
      </c>
      <c r="O494" s="116"/>
      <c r="P494" s="114"/>
      <c r="Q494" s="109">
        <v>1</v>
      </c>
      <c r="AK494" s="42" t="s">
        <v>231</v>
      </c>
      <c r="AL494" s="42">
        <v>1</v>
      </c>
      <c r="BJ494" s="133" t="s">
        <v>1613</v>
      </c>
      <c r="BM494" s="157"/>
    </row>
    <row r="495" spans="1:65" s="42" customFormat="1">
      <c r="A495" s="63" t="s">
        <v>782</v>
      </c>
      <c r="B495" s="63">
        <v>1673</v>
      </c>
      <c r="C495" s="63">
        <f t="shared" si="75"/>
        <v>484</v>
      </c>
      <c r="D495" s="64" t="str">
        <f t="shared" si="79"/>
        <v>Site:Engineering.Electricity.TP_1002.SECTION_2.2QF_25.AI_682</v>
      </c>
      <c r="E495" s="65">
        <v>0</v>
      </c>
      <c r="F495" s="67" t="s">
        <v>336</v>
      </c>
      <c r="I495" s="113">
        <v>402</v>
      </c>
      <c r="J495" s="109">
        <v>1</v>
      </c>
      <c r="K495" s="110" t="s">
        <v>948</v>
      </c>
      <c r="L495" s="114"/>
      <c r="M495" s="115" t="s">
        <v>950</v>
      </c>
      <c r="N495" s="112">
        <v>16</v>
      </c>
      <c r="O495" s="116"/>
      <c r="P495" s="114"/>
      <c r="Q495" s="109">
        <v>1</v>
      </c>
      <c r="AK495" s="42" t="s">
        <v>231</v>
      </c>
      <c r="AL495" s="42">
        <v>1</v>
      </c>
      <c r="BJ495" s="133" t="s">
        <v>1614</v>
      </c>
      <c r="BM495" s="157"/>
    </row>
    <row r="496" spans="1:65" s="56" customFormat="1" ht="13.5" customHeight="1">
      <c r="A496" s="53" t="s">
        <v>783</v>
      </c>
      <c r="B496" s="19">
        <v>1</v>
      </c>
      <c r="C496" s="19">
        <f t="shared" si="75"/>
        <v>485</v>
      </c>
      <c r="D496" s="54" t="str">
        <f>CONCATENATE(D$306,".",A$496)</f>
        <v>Site:Engineering.Electricity.TP_1002.SECTION_2.2QF_26</v>
      </c>
      <c r="E496" s="55"/>
      <c r="F496" s="53" t="s">
        <v>785</v>
      </c>
      <c r="I496" s="73"/>
      <c r="J496" s="2"/>
      <c r="K496" s="15"/>
      <c r="L496" s="15"/>
      <c r="M496" s="74"/>
      <c r="N496" s="2"/>
      <c r="O496" s="83"/>
      <c r="P496" s="15"/>
      <c r="Q496" s="2"/>
      <c r="AG496" s="57"/>
      <c r="BM496" s="161"/>
    </row>
    <row r="497" spans="1:65" s="42" customFormat="1">
      <c r="A497" s="62" t="s">
        <v>786</v>
      </c>
      <c r="B497" s="63">
        <v>1673</v>
      </c>
      <c r="C497" s="63">
        <f t="shared" si="75"/>
        <v>486</v>
      </c>
      <c r="D497" s="64" t="str">
        <f>CONCATENATE(D$496,".",A497)</f>
        <v>Site:Engineering.Electricity.TP_1002.SECTION_2.2QF_26.BI_690</v>
      </c>
      <c r="E497" s="65">
        <v>3</v>
      </c>
      <c r="F497" s="66" t="s">
        <v>338</v>
      </c>
      <c r="I497" s="108">
        <v>102</v>
      </c>
      <c r="J497" s="109">
        <v>1</v>
      </c>
      <c r="K497" s="110" t="s">
        <v>948</v>
      </c>
      <c r="L497" s="111"/>
      <c r="M497" s="111" t="s">
        <v>949</v>
      </c>
      <c r="N497" s="112">
        <v>1</v>
      </c>
      <c r="O497" s="108">
        <v>8</v>
      </c>
      <c r="P497" s="111"/>
      <c r="Q497" s="109">
        <v>1</v>
      </c>
      <c r="BJ497" s="133" t="s">
        <v>1615</v>
      </c>
      <c r="BM497" s="157"/>
    </row>
    <row r="498" spans="1:65" s="42" customFormat="1">
      <c r="A498" s="63" t="s">
        <v>787</v>
      </c>
      <c r="B498" s="63">
        <v>1673</v>
      </c>
      <c r="C498" s="63">
        <f t="shared" si="75"/>
        <v>487</v>
      </c>
      <c r="D498" s="64" t="str">
        <f t="shared" ref="D498:D502" si="80">CONCATENATE(D$496,".",A498)</f>
        <v>Site:Engineering.Electricity.TP_1002.SECTION_2.2QF_26.BI_691</v>
      </c>
      <c r="E498" s="65">
        <v>3</v>
      </c>
      <c r="F498" s="66" t="s">
        <v>339</v>
      </c>
      <c r="I498" s="108">
        <v>102</v>
      </c>
      <c r="J498" s="109">
        <v>1</v>
      </c>
      <c r="K498" s="110" t="s">
        <v>948</v>
      </c>
      <c r="L498" s="111"/>
      <c r="M498" s="111" t="s">
        <v>949</v>
      </c>
      <c r="N498" s="112">
        <v>1</v>
      </c>
      <c r="O498" s="108">
        <v>9</v>
      </c>
      <c r="P498" s="111"/>
      <c r="Q498" s="109">
        <v>1</v>
      </c>
      <c r="BJ498" s="133" t="s">
        <v>1616</v>
      </c>
      <c r="BM498" s="157"/>
    </row>
    <row r="499" spans="1:65" s="42" customFormat="1">
      <c r="A499" s="63" t="s">
        <v>788</v>
      </c>
      <c r="B499" s="63">
        <v>1673</v>
      </c>
      <c r="C499" s="63">
        <f t="shared" si="75"/>
        <v>488</v>
      </c>
      <c r="D499" s="64" t="str">
        <f t="shared" si="80"/>
        <v>Site:Engineering.Electricity.TP_1002.SECTION_2.2QF_26.BI_692</v>
      </c>
      <c r="E499" s="65">
        <v>3</v>
      </c>
      <c r="F499" s="66" t="s">
        <v>340</v>
      </c>
      <c r="I499" s="113">
        <v>102</v>
      </c>
      <c r="J499" s="109">
        <v>1</v>
      </c>
      <c r="K499" s="110" t="s">
        <v>948</v>
      </c>
      <c r="L499" s="114"/>
      <c r="M499" s="111" t="s">
        <v>949</v>
      </c>
      <c r="N499" s="112">
        <v>1</v>
      </c>
      <c r="O499" s="116">
        <v>11</v>
      </c>
      <c r="P499" s="114"/>
      <c r="Q499" s="109">
        <v>1</v>
      </c>
      <c r="BJ499" s="133" t="s">
        <v>1617</v>
      </c>
      <c r="BM499" s="157"/>
    </row>
    <row r="500" spans="1:65" s="42" customFormat="1">
      <c r="A500" s="63" t="s">
        <v>789</v>
      </c>
      <c r="B500" s="63">
        <v>1673</v>
      </c>
      <c r="C500" s="63">
        <f t="shared" si="75"/>
        <v>489</v>
      </c>
      <c r="D500" s="64" t="str">
        <f t="shared" si="80"/>
        <v>Site:Engineering.Electricity.TP_1002.SECTION_2.2QF_26.AI_690</v>
      </c>
      <c r="E500" s="65">
        <v>0</v>
      </c>
      <c r="F500" s="67" t="s">
        <v>334</v>
      </c>
      <c r="I500" s="113">
        <v>203</v>
      </c>
      <c r="J500" s="109">
        <v>1</v>
      </c>
      <c r="K500" s="110" t="s">
        <v>948</v>
      </c>
      <c r="L500" s="114"/>
      <c r="M500" s="115" t="s">
        <v>950</v>
      </c>
      <c r="N500" s="112">
        <v>16</v>
      </c>
      <c r="O500" s="116"/>
      <c r="P500" s="114"/>
      <c r="Q500" s="109">
        <v>1</v>
      </c>
      <c r="AK500" s="42" t="s">
        <v>231</v>
      </c>
      <c r="AL500" s="42">
        <v>1</v>
      </c>
      <c r="BJ500" s="133" t="s">
        <v>1618</v>
      </c>
      <c r="BM500" s="157"/>
    </row>
    <row r="501" spans="1:65" s="42" customFormat="1">
      <c r="A501" s="63" t="s">
        <v>790</v>
      </c>
      <c r="B501" s="63">
        <v>1673</v>
      </c>
      <c r="C501" s="63">
        <f t="shared" si="75"/>
        <v>490</v>
      </c>
      <c r="D501" s="64" t="str">
        <f t="shared" si="80"/>
        <v>Site:Engineering.Electricity.TP_1002.SECTION_2.2QF_26.AI_691</v>
      </c>
      <c r="E501" s="65">
        <v>0</v>
      </c>
      <c r="F501" s="67" t="s">
        <v>335</v>
      </c>
      <c r="I501" s="113">
        <v>302</v>
      </c>
      <c r="J501" s="109">
        <v>1</v>
      </c>
      <c r="K501" s="110" t="s">
        <v>948</v>
      </c>
      <c r="L501" s="114"/>
      <c r="M501" s="115" t="s">
        <v>950</v>
      </c>
      <c r="N501" s="112">
        <v>16</v>
      </c>
      <c r="O501" s="116"/>
      <c r="P501" s="114"/>
      <c r="Q501" s="109">
        <v>1</v>
      </c>
      <c r="AK501" s="42" t="s">
        <v>231</v>
      </c>
      <c r="AL501" s="42">
        <v>1</v>
      </c>
      <c r="BJ501" s="133" t="s">
        <v>1619</v>
      </c>
      <c r="BM501" s="157"/>
    </row>
    <row r="502" spans="1:65" s="42" customFormat="1">
      <c r="A502" s="63" t="s">
        <v>791</v>
      </c>
      <c r="B502" s="63">
        <v>1673</v>
      </c>
      <c r="C502" s="63">
        <f t="shared" si="75"/>
        <v>491</v>
      </c>
      <c r="D502" s="64" t="str">
        <f t="shared" si="80"/>
        <v>Site:Engineering.Electricity.TP_1002.SECTION_2.2QF_26.AI_692</v>
      </c>
      <c r="E502" s="65">
        <v>0</v>
      </c>
      <c r="F502" s="67" t="s">
        <v>336</v>
      </c>
      <c r="I502" s="113">
        <v>402</v>
      </c>
      <c r="J502" s="109">
        <v>1</v>
      </c>
      <c r="K502" s="110" t="s">
        <v>948</v>
      </c>
      <c r="L502" s="114"/>
      <c r="M502" s="115" t="s">
        <v>950</v>
      </c>
      <c r="N502" s="112">
        <v>16</v>
      </c>
      <c r="O502" s="116"/>
      <c r="P502" s="114"/>
      <c r="Q502" s="109">
        <v>1</v>
      </c>
      <c r="AK502" s="42" t="s">
        <v>231</v>
      </c>
      <c r="AL502" s="42">
        <v>1</v>
      </c>
      <c r="BJ502" s="133" t="s">
        <v>1620</v>
      </c>
      <c r="BM502" s="157"/>
    </row>
    <row r="503" spans="1:65" s="56" customFormat="1" ht="13.5" customHeight="1">
      <c r="A503" s="53" t="s">
        <v>227</v>
      </c>
      <c r="B503" s="19">
        <v>1</v>
      </c>
      <c r="C503" s="19">
        <f t="shared" si="75"/>
        <v>492</v>
      </c>
      <c r="D503" s="54" t="str">
        <f>CONCATENATE(D$13,".",A$503)</f>
        <v>Site:Engineering.Electricity.TP_1002.Temperature</v>
      </c>
      <c r="E503" s="55"/>
      <c r="F503" s="53" t="s">
        <v>228</v>
      </c>
      <c r="I503" s="73"/>
      <c r="J503" s="2"/>
      <c r="K503" s="15"/>
      <c r="L503" s="15"/>
      <c r="M503" s="74"/>
      <c r="N503" s="2"/>
      <c r="O503" s="83"/>
      <c r="P503" s="15"/>
      <c r="Q503" s="2"/>
      <c r="AG503" s="57"/>
      <c r="AK503" s="18"/>
      <c r="AL503" s="18"/>
      <c r="BJ503" s="43"/>
      <c r="BM503" s="161"/>
    </row>
    <row r="504" spans="1:65" s="15" customFormat="1">
      <c r="A504" s="4" t="s">
        <v>792</v>
      </c>
      <c r="B504" s="4">
        <v>1673</v>
      </c>
      <c r="C504" s="4">
        <f t="shared" si="75"/>
        <v>493</v>
      </c>
      <c r="D504" s="13" t="str">
        <f t="shared" ref="D504:D506" si="81">CONCATENATE(D$503,".",A504)</f>
        <v>Site:Engineering.Electricity.TP_1002.Temperature.AI_700</v>
      </c>
      <c r="E504" s="21">
        <v>0</v>
      </c>
      <c r="F504" s="16" t="s">
        <v>796</v>
      </c>
      <c r="I504" s="73">
        <v>1001</v>
      </c>
      <c r="J504" s="2">
        <v>2</v>
      </c>
      <c r="K504" s="90" t="s">
        <v>951</v>
      </c>
      <c r="M504" s="132" t="s">
        <v>952</v>
      </c>
      <c r="N504" s="2">
        <v>32</v>
      </c>
      <c r="O504" s="83"/>
      <c r="Q504" s="2">
        <v>10</v>
      </c>
      <c r="AK504" s="17" t="s">
        <v>231</v>
      </c>
      <c r="AL504" s="17" t="s">
        <v>229</v>
      </c>
      <c r="BJ504" s="90" t="s">
        <v>1621</v>
      </c>
      <c r="BM504" s="162"/>
    </row>
    <row r="505" spans="1:65" s="15" customFormat="1">
      <c r="A505" s="4" t="s">
        <v>793</v>
      </c>
      <c r="B505" s="4">
        <v>1673</v>
      </c>
      <c r="C505" s="4">
        <f t="shared" si="75"/>
        <v>494</v>
      </c>
      <c r="D505" s="13" t="str">
        <f t="shared" si="81"/>
        <v>Site:Engineering.Electricity.TP_1002.Temperature.AI_701</v>
      </c>
      <c r="E505" s="21">
        <v>0</v>
      </c>
      <c r="F505" s="16" t="s">
        <v>797</v>
      </c>
      <c r="I505" s="73">
        <v>1003</v>
      </c>
      <c r="J505" s="2">
        <v>2</v>
      </c>
      <c r="K505" s="90" t="s">
        <v>951</v>
      </c>
      <c r="M505" s="132" t="s">
        <v>952</v>
      </c>
      <c r="N505" s="2">
        <v>32</v>
      </c>
      <c r="O505" s="83"/>
      <c r="Q505" s="2">
        <v>10</v>
      </c>
      <c r="AK505" s="17" t="s">
        <v>231</v>
      </c>
      <c r="AL505" s="17" t="s">
        <v>229</v>
      </c>
      <c r="BJ505" s="90" t="s">
        <v>1622</v>
      </c>
      <c r="BM505" s="162"/>
    </row>
    <row r="506" spans="1:65" s="15" customFormat="1">
      <c r="A506" s="4" t="s">
        <v>794</v>
      </c>
      <c r="B506" s="4">
        <v>1673</v>
      </c>
      <c r="C506" s="4">
        <f t="shared" si="75"/>
        <v>495</v>
      </c>
      <c r="D506" s="13" t="str">
        <f t="shared" si="81"/>
        <v>Site:Engineering.Electricity.TP_1002.Temperature.AI_702</v>
      </c>
      <c r="E506" s="21">
        <v>0</v>
      </c>
      <c r="F506" s="16" t="s">
        <v>798</v>
      </c>
      <c r="I506" s="73">
        <v>1005</v>
      </c>
      <c r="J506" s="2">
        <v>2</v>
      </c>
      <c r="K506" s="90" t="s">
        <v>951</v>
      </c>
      <c r="M506" s="132" t="s">
        <v>952</v>
      </c>
      <c r="N506" s="2">
        <v>32</v>
      </c>
      <c r="O506" s="83"/>
      <c r="Q506" s="2">
        <v>10</v>
      </c>
      <c r="AK506" s="17" t="s">
        <v>231</v>
      </c>
      <c r="AL506" s="17" t="s">
        <v>229</v>
      </c>
      <c r="BJ506" s="90" t="s">
        <v>1623</v>
      </c>
      <c r="BM506" s="162"/>
    </row>
    <row r="507" spans="1:65" s="15" customFormat="1">
      <c r="A507" s="4" t="s">
        <v>795</v>
      </c>
      <c r="B507" s="4">
        <v>1673</v>
      </c>
      <c r="C507" s="4">
        <f>SUM(C506,1)</f>
        <v>496</v>
      </c>
      <c r="D507" s="13" t="str">
        <f>CONCATENATE(D$503,".",A507)</f>
        <v>Site:Engineering.Electricity.TP_1002.Temperature.AI_703</v>
      </c>
      <c r="E507" s="21">
        <v>0</v>
      </c>
      <c r="F507" s="16" t="s">
        <v>799</v>
      </c>
      <c r="I507" s="73">
        <v>1007</v>
      </c>
      <c r="J507" s="2">
        <v>2</v>
      </c>
      <c r="K507" s="90" t="s">
        <v>951</v>
      </c>
      <c r="M507" s="132" t="s">
        <v>952</v>
      </c>
      <c r="N507" s="2">
        <v>32</v>
      </c>
      <c r="O507" s="83"/>
      <c r="Q507" s="2">
        <v>10</v>
      </c>
      <c r="AK507" s="17" t="s">
        <v>231</v>
      </c>
      <c r="AL507" s="17" t="s">
        <v>229</v>
      </c>
      <c r="BJ507" s="90" t="s">
        <v>1624</v>
      </c>
      <c r="BM507" s="162"/>
    </row>
    <row r="508" spans="1:65" s="151" customFormat="1">
      <c r="A508" s="171" t="s">
        <v>1760</v>
      </c>
      <c r="B508" s="169">
        <v>1</v>
      </c>
      <c r="C508" s="4">
        <f t="shared" ref="C508:C571" si="82">SUM(C507,1)</f>
        <v>497</v>
      </c>
      <c r="D508" s="169" t="str">
        <f>CONCATENATE(D12,".",A508)</f>
        <v>Site:Engineering.Electricity.VRU1</v>
      </c>
      <c r="E508" s="169"/>
      <c r="F508" s="171" t="s">
        <v>2208</v>
      </c>
      <c r="G508" s="169"/>
      <c r="H508" s="169"/>
      <c r="I508" s="169"/>
      <c r="J508" s="169"/>
      <c r="K508" s="169"/>
      <c r="L508" s="169"/>
      <c r="M508" s="169"/>
      <c r="N508" s="169"/>
      <c r="O508" s="169"/>
      <c r="P508" s="169"/>
      <c r="Q508" s="169"/>
      <c r="R508" s="169"/>
      <c r="S508" s="169"/>
      <c r="T508" s="169"/>
      <c r="U508" s="169"/>
      <c r="V508" s="169"/>
      <c r="W508" s="169"/>
      <c r="X508" s="170"/>
      <c r="Y508" s="169"/>
      <c r="Z508" s="169"/>
      <c r="AA508" s="169"/>
      <c r="AB508" s="169"/>
      <c r="AC508" s="169"/>
      <c r="AD508" s="169"/>
      <c r="AE508" s="169"/>
      <c r="AF508" s="169"/>
      <c r="AG508" s="169"/>
      <c r="AH508" s="169"/>
      <c r="AI508" s="169"/>
      <c r="AJ508" s="169"/>
      <c r="AK508" s="169"/>
      <c r="AL508" s="169"/>
      <c r="AM508" s="169"/>
      <c r="AN508" s="169"/>
      <c r="AO508" s="169"/>
      <c r="AP508" s="169"/>
      <c r="AQ508" s="169"/>
      <c r="AR508" s="169"/>
      <c r="AS508" s="169"/>
      <c r="AT508" s="169"/>
      <c r="AU508" s="169"/>
      <c r="AV508" s="169"/>
      <c r="AW508" s="169"/>
      <c r="AX508" s="169"/>
      <c r="AY508" s="169"/>
      <c r="AZ508" s="169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48" t="s">
        <v>2235</v>
      </c>
      <c r="BL508" s="17"/>
      <c r="BM508" s="163"/>
    </row>
    <row r="509" spans="1:65" s="151" customFormat="1">
      <c r="A509" s="171" t="s">
        <v>2207</v>
      </c>
      <c r="B509" s="169">
        <v>1</v>
      </c>
      <c r="C509" s="4">
        <f t="shared" si="82"/>
        <v>498</v>
      </c>
      <c r="D509" s="169" t="str">
        <f>CONCATENATE(D$508,".",A509)</f>
        <v>Site:Engineering.Electricity.VRU1.SECTION_RP_1</v>
      </c>
      <c r="E509" s="169"/>
      <c r="F509" s="171" t="s">
        <v>2209</v>
      </c>
      <c r="G509" s="169"/>
      <c r="H509" s="169"/>
      <c r="I509" s="169"/>
      <c r="J509" s="169"/>
      <c r="K509" s="169"/>
      <c r="L509" s="169"/>
      <c r="M509" s="169"/>
      <c r="N509" s="169"/>
      <c r="O509" s="169"/>
      <c r="P509" s="169"/>
      <c r="Q509" s="169"/>
      <c r="R509" s="169"/>
      <c r="S509" s="169"/>
      <c r="T509" s="169"/>
      <c r="U509" s="169"/>
      <c r="V509" s="169"/>
      <c r="W509" s="169"/>
      <c r="X509" s="170"/>
      <c r="Y509" s="169"/>
      <c r="Z509" s="169"/>
      <c r="AA509" s="169"/>
      <c r="AB509" s="169"/>
      <c r="AC509" s="169"/>
      <c r="AD509" s="169"/>
      <c r="AE509" s="169"/>
      <c r="AF509" s="169"/>
      <c r="AG509" s="169"/>
      <c r="AH509" s="169"/>
      <c r="AI509" s="169"/>
      <c r="AJ509" s="169"/>
      <c r="AK509" s="169"/>
      <c r="AL509" s="169"/>
      <c r="AM509" s="169"/>
      <c r="AN509" s="169"/>
      <c r="AO509" s="169"/>
      <c r="AP509" s="169"/>
      <c r="AQ509" s="169"/>
      <c r="AR509" s="169"/>
      <c r="AS509" s="169"/>
      <c r="AT509" s="169"/>
      <c r="AU509" s="169"/>
      <c r="AV509" s="169"/>
      <c r="AW509" s="169"/>
      <c r="AX509" s="169"/>
      <c r="AY509" s="169"/>
      <c r="AZ509" s="169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48"/>
      <c r="BL509" s="17"/>
      <c r="BM509" s="163"/>
    </row>
    <row r="510" spans="1:65" s="154" customFormat="1">
      <c r="A510" s="172" t="s">
        <v>1761</v>
      </c>
      <c r="B510" s="4">
        <v>700</v>
      </c>
      <c r="C510" s="4">
        <f t="shared" si="82"/>
        <v>499</v>
      </c>
      <c r="D510" s="174" t="str">
        <f>CONCATENATE(D$509,".",A510)</f>
        <v>Site:Engineering.Electricity.VRU1.SECTION_RP_1.QF110Stat</v>
      </c>
      <c r="E510" s="173">
        <v>3</v>
      </c>
      <c r="F510" s="173" t="s">
        <v>1762</v>
      </c>
      <c r="G510" s="173"/>
      <c r="H510" s="173"/>
      <c r="I510" s="173"/>
      <c r="J510" s="173"/>
      <c r="K510" s="173"/>
      <c r="L510" s="173"/>
      <c r="M510" s="173"/>
      <c r="N510" s="173"/>
      <c r="O510" s="173"/>
      <c r="P510" s="173"/>
      <c r="Q510" s="173"/>
      <c r="R510" s="173"/>
      <c r="S510" s="173"/>
      <c r="T510" s="173"/>
      <c r="U510" s="173"/>
      <c r="V510" s="173"/>
      <c r="W510" s="173"/>
      <c r="X510" s="173"/>
      <c r="Y510" s="173"/>
      <c r="Z510" s="173"/>
      <c r="AA510" s="173"/>
      <c r="AB510" s="173"/>
      <c r="AC510" s="173"/>
      <c r="AD510" s="173"/>
      <c r="AE510" s="173"/>
      <c r="AF510" s="173"/>
      <c r="AG510" s="173"/>
      <c r="AH510" s="173"/>
      <c r="AI510" s="173"/>
      <c r="AJ510" s="173"/>
      <c r="AK510" s="173"/>
      <c r="AL510" s="173"/>
      <c r="AM510" s="173"/>
      <c r="AN510" s="173"/>
      <c r="AO510" s="173"/>
      <c r="AP510" s="173"/>
      <c r="AQ510" s="175"/>
      <c r="AR510" s="175"/>
      <c r="AS510" s="175"/>
      <c r="AT510" s="175"/>
      <c r="AU510" s="175"/>
      <c r="AV510" s="175"/>
      <c r="AW510" s="175"/>
      <c r="AX510" s="175"/>
      <c r="AY510" s="175"/>
      <c r="AZ510" s="175"/>
      <c r="BA510" s="42"/>
      <c r="BB510" s="42"/>
      <c r="BC510" s="42"/>
      <c r="BD510" s="42"/>
      <c r="BE510" s="42"/>
      <c r="BF510" s="42"/>
      <c r="BG510" s="42"/>
      <c r="BH510" s="42"/>
      <c r="BI510" s="42"/>
      <c r="BJ510" s="175" t="s">
        <v>1763</v>
      </c>
      <c r="BK510" s="153"/>
      <c r="BL510" s="42"/>
      <c r="BM510" s="164"/>
    </row>
    <row r="511" spans="1:65" s="154" customFormat="1">
      <c r="A511" s="173" t="s">
        <v>1764</v>
      </c>
      <c r="B511" s="4">
        <v>700</v>
      </c>
      <c r="C511" s="4">
        <f t="shared" si="82"/>
        <v>500</v>
      </c>
      <c r="D511" s="174" t="str">
        <f t="shared" ref="D511:D556" si="83">CONCATENATE(D$509,".",A511)</f>
        <v>Site:Engineering.Electricity.VRU1.SECTION_RP_1.QF111Alar</v>
      </c>
      <c r="E511" s="173">
        <v>3</v>
      </c>
      <c r="F511" s="173" t="s">
        <v>1765</v>
      </c>
      <c r="G511" s="173"/>
      <c r="H511" s="173"/>
      <c r="I511" s="173"/>
      <c r="J511" s="173"/>
      <c r="K511" s="173"/>
      <c r="L511" s="173"/>
      <c r="M511" s="173"/>
      <c r="N511" s="173"/>
      <c r="O511" s="173"/>
      <c r="P511" s="173"/>
      <c r="Q511" s="173"/>
      <c r="R511" s="173"/>
      <c r="S511" s="173"/>
      <c r="T511" s="173"/>
      <c r="U511" s="172"/>
      <c r="V511" s="173"/>
      <c r="W511" s="173"/>
      <c r="X511" s="173"/>
      <c r="Y511" s="176"/>
      <c r="Z511" s="173"/>
      <c r="AA511" s="173"/>
      <c r="AB511" s="173"/>
      <c r="AC511" s="173"/>
      <c r="AD511" s="173"/>
      <c r="AE511" s="173"/>
      <c r="AF511" s="173"/>
      <c r="AG511" s="173"/>
      <c r="AH511" s="173"/>
      <c r="AI511" s="173"/>
      <c r="AJ511" s="173"/>
      <c r="AK511" s="173"/>
      <c r="AL511" s="173"/>
      <c r="AM511" s="173"/>
      <c r="AN511" s="172"/>
      <c r="AO511" s="173"/>
      <c r="AP511" s="172"/>
      <c r="AQ511" s="175"/>
      <c r="AR511" s="175"/>
      <c r="AS511" s="175"/>
      <c r="AT511" s="175"/>
      <c r="AU511" s="175"/>
      <c r="AV511" s="175"/>
      <c r="AW511" s="175"/>
      <c r="AX511" s="175"/>
      <c r="AY511" s="175"/>
      <c r="AZ511" s="175"/>
      <c r="BA511" s="42"/>
      <c r="BB511" s="42"/>
      <c r="BC511" s="42"/>
      <c r="BD511" s="42"/>
      <c r="BE511" s="42"/>
      <c r="BF511" s="42"/>
      <c r="BG511" s="42"/>
      <c r="BH511" s="42"/>
      <c r="BI511" s="42"/>
      <c r="BJ511" s="175" t="s">
        <v>1766</v>
      </c>
      <c r="BK511" s="153"/>
      <c r="BL511" s="42"/>
      <c r="BM511" s="164"/>
    </row>
    <row r="512" spans="1:65" s="154" customFormat="1">
      <c r="A512" s="173" t="s">
        <v>1767</v>
      </c>
      <c r="B512" s="4">
        <v>700</v>
      </c>
      <c r="C512" s="4">
        <f t="shared" si="82"/>
        <v>501</v>
      </c>
      <c r="D512" s="174" t="str">
        <f t="shared" si="83"/>
        <v>Site:Engineering.Electricity.VRU1.SECTION_RP_1.QF111Stat</v>
      </c>
      <c r="E512" s="173">
        <v>3</v>
      </c>
      <c r="F512" s="173" t="s">
        <v>1768</v>
      </c>
      <c r="G512" s="173"/>
      <c r="H512" s="173"/>
      <c r="I512" s="173"/>
      <c r="J512" s="173"/>
      <c r="K512" s="173"/>
      <c r="L512" s="173"/>
      <c r="M512" s="173"/>
      <c r="N512" s="173"/>
      <c r="O512" s="173"/>
      <c r="P512" s="173"/>
      <c r="Q512" s="173"/>
      <c r="R512" s="173"/>
      <c r="S512" s="173"/>
      <c r="T512" s="173"/>
      <c r="U512" s="173"/>
      <c r="V512" s="173"/>
      <c r="W512" s="173"/>
      <c r="X512" s="173"/>
      <c r="Y512" s="173"/>
      <c r="Z512" s="173"/>
      <c r="AA512" s="173"/>
      <c r="AB512" s="173"/>
      <c r="AC512" s="173"/>
      <c r="AD512" s="173"/>
      <c r="AE512" s="173"/>
      <c r="AF512" s="173"/>
      <c r="AG512" s="173"/>
      <c r="AH512" s="173"/>
      <c r="AI512" s="173"/>
      <c r="AJ512" s="173"/>
      <c r="AK512" s="173"/>
      <c r="AL512" s="173"/>
      <c r="AM512" s="173"/>
      <c r="AN512" s="173"/>
      <c r="AO512" s="173"/>
      <c r="AP512" s="173"/>
      <c r="AQ512" s="175"/>
      <c r="AR512" s="175"/>
      <c r="AS512" s="175"/>
      <c r="AT512" s="175"/>
      <c r="AU512" s="175"/>
      <c r="AV512" s="175"/>
      <c r="AW512" s="175"/>
      <c r="AX512" s="175"/>
      <c r="AY512" s="175"/>
      <c r="AZ512" s="175"/>
      <c r="BA512" s="42"/>
      <c r="BB512" s="42"/>
      <c r="BC512" s="42"/>
      <c r="BD512" s="42"/>
      <c r="BE512" s="42"/>
      <c r="BF512" s="42"/>
      <c r="BG512" s="42"/>
      <c r="BH512" s="42"/>
      <c r="BI512" s="42"/>
      <c r="BJ512" s="175" t="s">
        <v>1769</v>
      </c>
      <c r="BK512" s="153"/>
      <c r="BL512" s="42"/>
      <c r="BM512" s="164"/>
    </row>
    <row r="513" spans="1:65" s="154" customFormat="1">
      <c r="A513" s="173" t="s">
        <v>1770</v>
      </c>
      <c r="B513" s="4">
        <v>700</v>
      </c>
      <c r="C513" s="4">
        <f t="shared" si="82"/>
        <v>502</v>
      </c>
      <c r="D513" s="174" t="str">
        <f t="shared" si="83"/>
        <v>Site:Engineering.Electricity.VRU1.SECTION_RP_1.QF112Alar</v>
      </c>
      <c r="E513" s="173">
        <v>3</v>
      </c>
      <c r="F513" s="173" t="s">
        <v>1771</v>
      </c>
      <c r="G513" s="173"/>
      <c r="H513" s="173"/>
      <c r="I513" s="173"/>
      <c r="J513" s="173"/>
      <c r="K513" s="173"/>
      <c r="L513" s="173"/>
      <c r="M513" s="173"/>
      <c r="N513" s="173"/>
      <c r="O513" s="173"/>
      <c r="P513" s="173"/>
      <c r="Q513" s="173"/>
      <c r="R513" s="173"/>
      <c r="S513" s="173"/>
      <c r="T513" s="173"/>
      <c r="U513" s="172"/>
      <c r="V513" s="173"/>
      <c r="W513" s="173"/>
      <c r="X513" s="173"/>
      <c r="Y513" s="176"/>
      <c r="Z513" s="173"/>
      <c r="AA513" s="173"/>
      <c r="AB513" s="173"/>
      <c r="AC513" s="173"/>
      <c r="AD513" s="173"/>
      <c r="AE513" s="173"/>
      <c r="AF513" s="173"/>
      <c r="AG513" s="173"/>
      <c r="AH513" s="173"/>
      <c r="AI513" s="173"/>
      <c r="AJ513" s="173"/>
      <c r="AK513" s="173"/>
      <c r="AL513" s="173"/>
      <c r="AM513" s="173"/>
      <c r="AN513" s="172"/>
      <c r="AO513" s="173"/>
      <c r="AP513" s="172"/>
      <c r="AQ513" s="175"/>
      <c r="AR513" s="175"/>
      <c r="AS513" s="175"/>
      <c r="AT513" s="175"/>
      <c r="AU513" s="175"/>
      <c r="AV513" s="175"/>
      <c r="AW513" s="175"/>
      <c r="AX513" s="175"/>
      <c r="AY513" s="175"/>
      <c r="AZ513" s="175"/>
      <c r="BA513" s="42"/>
      <c r="BB513" s="42"/>
      <c r="BC513" s="42"/>
      <c r="BD513" s="42"/>
      <c r="BE513" s="42"/>
      <c r="BF513" s="42"/>
      <c r="BG513" s="42"/>
      <c r="BH513" s="42"/>
      <c r="BI513" s="42"/>
      <c r="BJ513" s="175" t="s">
        <v>1772</v>
      </c>
      <c r="BK513" s="153"/>
      <c r="BL513" s="42"/>
      <c r="BM513" s="164"/>
    </row>
    <row r="514" spans="1:65" s="154" customFormat="1">
      <c r="A514" s="173" t="s">
        <v>1773</v>
      </c>
      <c r="B514" s="4">
        <v>700</v>
      </c>
      <c r="C514" s="4">
        <f t="shared" si="82"/>
        <v>503</v>
      </c>
      <c r="D514" s="174" t="str">
        <f t="shared" si="83"/>
        <v>Site:Engineering.Electricity.VRU1.SECTION_RP_1.QF112Stat</v>
      </c>
      <c r="E514" s="173">
        <v>3</v>
      </c>
      <c r="F514" s="173" t="s">
        <v>1774</v>
      </c>
      <c r="G514" s="173"/>
      <c r="H514" s="173"/>
      <c r="I514" s="173"/>
      <c r="J514" s="173"/>
      <c r="K514" s="173"/>
      <c r="L514" s="173"/>
      <c r="M514" s="173"/>
      <c r="N514" s="173"/>
      <c r="O514" s="173"/>
      <c r="P514" s="173"/>
      <c r="Q514" s="173"/>
      <c r="R514" s="173"/>
      <c r="S514" s="173"/>
      <c r="T514" s="173"/>
      <c r="U514" s="173"/>
      <c r="V514" s="173"/>
      <c r="W514" s="173"/>
      <c r="X514" s="173"/>
      <c r="Y514" s="173"/>
      <c r="Z514" s="173"/>
      <c r="AA514" s="173"/>
      <c r="AB514" s="173"/>
      <c r="AC514" s="173"/>
      <c r="AD514" s="173"/>
      <c r="AE514" s="173"/>
      <c r="AF514" s="173"/>
      <c r="AG514" s="173"/>
      <c r="AH514" s="173"/>
      <c r="AI514" s="173"/>
      <c r="AJ514" s="173"/>
      <c r="AK514" s="173"/>
      <c r="AL514" s="173"/>
      <c r="AM514" s="173"/>
      <c r="AN514" s="173"/>
      <c r="AO514" s="173"/>
      <c r="AP514" s="173"/>
      <c r="AQ514" s="175"/>
      <c r="AR514" s="175"/>
      <c r="AS514" s="175"/>
      <c r="AT514" s="175"/>
      <c r="AU514" s="175"/>
      <c r="AV514" s="175"/>
      <c r="AW514" s="175"/>
      <c r="AX514" s="175"/>
      <c r="AY514" s="175"/>
      <c r="AZ514" s="175"/>
      <c r="BA514" s="42"/>
      <c r="BB514" s="42"/>
      <c r="BC514" s="42"/>
      <c r="BD514" s="42"/>
      <c r="BE514" s="42"/>
      <c r="BF514" s="42"/>
      <c r="BG514" s="42"/>
      <c r="BH514" s="42"/>
      <c r="BI514" s="42"/>
      <c r="BJ514" s="175" t="s">
        <v>1775</v>
      </c>
      <c r="BK514" s="153"/>
      <c r="BL514" s="42"/>
      <c r="BM514" s="164"/>
    </row>
    <row r="515" spans="1:65" s="154" customFormat="1">
      <c r="A515" s="173" t="s">
        <v>1776</v>
      </c>
      <c r="B515" s="4">
        <v>700</v>
      </c>
      <c r="C515" s="4">
        <f t="shared" si="82"/>
        <v>504</v>
      </c>
      <c r="D515" s="174" t="str">
        <f t="shared" si="83"/>
        <v>Site:Engineering.Electricity.VRU1.SECTION_RP_1.QF113Alar</v>
      </c>
      <c r="E515" s="173">
        <v>3</v>
      </c>
      <c r="F515" s="173" t="s">
        <v>1777</v>
      </c>
      <c r="G515" s="173"/>
      <c r="H515" s="173"/>
      <c r="I515" s="173"/>
      <c r="J515" s="173"/>
      <c r="K515" s="173"/>
      <c r="L515" s="173"/>
      <c r="M515" s="173"/>
      <c r="N515" s="173"/>
      <c r="O515" s="173"/>
      <c r="P515" s="173"/>
      <c r="Q515" s="173"/>
      <c r="R515" s="173"/>
      <c r="S515" s="173"/>
      <c r="T515" s="173"/>
      <c r="U515" s="172"/>
      <c r="V515" s="173"/>
      <c r="W515" s="173"/>
      <c r="X515" s="173"/>
      <c r="Y515" s="176"/>
      <c r="Z515" s="173"/>
      <c r="AA515" s="173"/>
      <c r="AB515" s="173"/>
      <c r="AC515" s="173"/>
      <c r="AD515" s="173"/>
      <c r="AE515" s="173"/>
      <c r="AF515" s="173"/>
      <c r="AG515" s="173"/>
      <c r="AH515" s="173"/>
      <c r="AI515" s="173"/>
      <c r="AJ515" s="173"/>
      <c r="AK515" s="173"/>
      <c r="AL515" s="173"/>
      <c r="AM515" s="173"/>
      <c r="AN515" s="172"/>
      <c r="AO515" s="173"/>
      <c r="AP515" s="172"/>
      <c r="AQ515" s="175"/>
      <c r="AR515" s="175"/>
      <c r="AS515" s="175"/>
      <c r="AT515" s="175"/>
      <c r="AU515" s="175"/>
      <c r="AV515" s="175"/>
      <c r="AW515" s="175"/>
      <c r="AX515" s="175"/>
      <c r="AY515" s="175"/>
      <c r="AZ515" s="175"/>
      <c r="BA515" s="42"/>
      <c r="BB515" s="42"/>
      <c r="BC515" s="42"/>
      <c r="BD515" s="42"/>
      <c r="BE515" s="42"/>
      <c r="BF515" s="42"/>
      <c r="BG515" s="42"/>
      <c r="BH515" s="42"/>
      <c r="BI515" s="42"/>
      <c r="BJ515" s="175" t="s">
        <v>1778</v>
      </c>
      <c r="BK515" s="153"/>
      <c r="BL515" s="42"/>
      <c r="BM515" s="164"/>
    </row>
    <row r="516" spans="1:65" s="154" customFormat="1">
      <c r="A516" s="173" t="s">
        <v>1779</v>
      </c>
      <c r="B516" s="4">
        <v>700</v>
      </c>
      <c r="C516" s="4">
        <f t="shared" si="82"/>
        <v>505</v>
      </c>
      <c r="D516" s="174" t="str">
        <f t="shared" si="83"/>
        <v>Site:Engineering.Electricity.VRU1.SECTION_RP_1.QF113Stat</v>
      </c>
      <c r="E516" s="173">
        <v>3</v>
      </c>
      <c r="F516" s="173" t="s">
        <v>1780</v>
      </c>
      <c r="G516" s="173"/>
      <c r="H516" s="173"/>
      <c r="I516" s="173"/>
      <c r="J516" s="173"/>
      <c r="K516" s="173"/>
      <c r="L516" s="173"/>
      <c r="M516" s="173"/>
      <c r="N516" s="173"/>
      <c r="O516" s="173"/>
      <c r="P516" s="173"/>
      <c r="Q516" s="173"/>
      <c r="R516" s="173"/>
      <c r="S516" s="173"/>
      <c r="T516" s="173"/>
      <c r="U516" s="173"/>
      <c r="V516" s="173"/>
      <c r="W516" s="173"/>
      <c r="X516" s="173"/>
      <c r="Y516" s="173"/>
      <c r="Z516" s="173"/>
      <c r="AA516" s="173"/>
      <c r="AB516" s="173"/>
      <c r="AC516" s="173"/>
      <c r="AD516" s="173"/>
      <c r="AE516" s="173"/>
      <c r="AF516" s="173"/>
      <c r="AG516" s="173"/>
      <c r="AH516" s="173"/>
      <c r="AI516" s="173"/>
      <c r="AJ516" s="173"/>
      <c r="AK516" s="173"/>
      <c r="AL516" s="173"/>
      <c r="AM516" s="173"/>
      <c r="AN516" s="173"/>
      <c r="AO516" s="173"/>
      <c r="AP516" s="173"/>
      <c r="AQ516" s="175"/>
      <c r="AR516" s="175"/>
      <c r="AS516" s="175"/>
      <c r="AT516" s="175"/>
      <c r="AU516" s="175"/>
      <c r="AV516" s="175"/>
      <c r="AW516" s="175"/>
      <c r="AX516" s="175"/>
      <c r="AY516" s="175"/>
      <c r="AZ516" s="175"/>
      <c r="BA516" s="42"/>
      <c r="BB516" s="42"/>
      <c r="BC516" s="42"/>
      <c r="BD516" s="42"/>
      <c r="BE516" s="42"/>
      <c r="BF516" s="42"/>
      <c r="BG516" s="42"/>
      <c r="BH516" s="42"/>
      <c r="BI516" s="42"/>
      <c r="BJ516" s="175" t="s">
        <v>1781</v>
      </c>
      <c r="BK516" s="153"/>
      <c r="BL516" s="42"/>
      <c r="BM516" s="164"/>
    </row>
    <row r="517" spans="1:65" s="154" customFormat="1">
      <c r="A517" s="173" t="s">
        <v>1782</v>
      </c>
      <c r="B517" s="4">
        <v>700</v>
      </c>
      <c r="C517" s="4">
        <f t="shared" si="82"/>
        <v>506</v>
      </c>
      <c r="D517" s="174" t="str">
        <f t="shared" si="83"/>
        <v>Site:Engineering.Electricity.VRU1.SECTION_RP_1.QF114Alar</v>
      </c>
      <c r="E517" s="173">
        <v>3</v>
      </c>
      <c r="F517" s="173" t="s">
        <v>1783</v>
      </c>
      <c r="G517" s="173"/>
      <c r="H517" s="173"/>
      <c r="I517" s="173"/>
      <c r="J517" s="173"/>
      <c r="K517" s="173"/>
      <c r="L517" s="173"/>
      <c r="M517" s="173"/>
      <c r="N517" s="173"/>
      <c r="O517" s="173"/>
      <c r="P517" s="173"/>
      <c r="Q517" s="173"/>
      <c r="R517" s="173"/>
      <c r="S517" s="173"/>
      <c r="T517" s="173"/>
      <c r="U517" s="172"/>
      <c r="V517" s="173"/>
      <c r="W517" s="173"/>
      <c r="X517" s="173"/>
      <c r="Y517" s="176"/>
      <c r="Z517" s="173"/>
      <c r="AA517" s="173"/>
      <c r="AB517" s="173"/>
      <c r="AC517" s="173"/>
      <c r="AD517" s="173"/>
      <c r="AE517" s="173"/>
      <c r="AF517" s="173"/>
      <c r="AG517" s="173"/>
      <c r="AH517" s="173"/>
      <c r="AI517" s="173"/>
      <c r="AJ517" s="173"/>
      <c r="AK517" s="173"/>
      <c r="AL517" s="173"/>
      <c r="AM517" s="173"/>
      <c r="AN517" s="172"/>
      <c r="AO517" s="173"/>
      <c r="AP517" s="172"/>
      <c r="AQ517" s="175"/>
      <c r="AR517" s="175"/>
      <c r="AS517" s="175"/>
      <c r="AT517" s="175"/>
      <c r="AU517" s="175"/>
      <c r="AV517" s="175"/>
      <c r="AW517" s="175"/>
      <c r="AX517" s="175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175" t="s">
        <v>1784</v>
      </c>
      <c r="BK517" s="155"/>
      <c r="BL517" s="42"/>
      <c r="BM517" s="164"/>
    </row>
    <row r="518" spans="1:65" s="154" customFormat="1">
      <c r="A518" s="173" t="s">
        <v>1785</v>
      </c>
      <c r="B518" s="4">
        <v>700</v>
      </c>
      <c r="C518" s="4">
        <f t="shared" si="82"/>
        <v>507</v>
      </c>
      <c r="D518" s="174" t="str">
        <f t="shared" si="83"/>
        <v>Site:Engineering.Electricity.VRU1.SECTION_RP_1.QF114Stat</v>
      </c>
      <c r="E518" s="173">
        <v>3</v>
      </c>
      <c r="F518" s="173" t="s">
        <v>1786</v>
      </c>
      <c r="G518" s="173"/>
      <c r="H518" s="173"/>
      <c r="I518" s="173"/>
      <c r="J518" s="173"/>
      <c r="K518" s="173"/>
      <c r="L518" s="173"/>
      <c r="M518" s="173"/>
      <c r="N518" s="173"/>
      <c r="O518" s="173"/>
      <c r="P518" s="173"/>
      <c r="Q518" s="173"/>
      <c r="R518" s="173"/>
      <c r="S518" s="173"/>
      <c r="T518" s="173"/>
      <c r="U518" s="173"/>
      <c r="V518" s="173"/>
      <c r="W518" s="173"/>
      <c r="X518" s="173"/>
      <c r="Y518" s="173"/>
      <c r="Z518" s="173"/>
      <c r="AA518" s="173"/>
      <c r="AB518" s="173"/>
      <c r="AC518" s="173"/>
      <c r="AD518" s="173"/>
      <c r="AE518" s="173"/>
      <c r="AF518" s="173"/>
      <c r="AG518" s="173"/>
      <c r="AH518" s="173"/>
      <c r="AI518" s="173"/>
      <c r="AJ518" s="173"/>
      <c r="AK518" s="173"/>
      <c r="AL518" s="173"/>
      <c r="AM518" s="173"/>
      <c r="AN518" s="173"/>
      <c r="AO518" s="173"/>
      <c r="AP518" s="173"/>
      <c r="AQ518" s="42"/>
      <c r="AR518" s="42"/>
      <c r="AS518" s="42"/>
      <c r="AT518" s="42"/>
      <c r="AU518" s="42"/>
      <c r="AV518" s="42"/>
      <c r="AW518" s="175"/>
      <c r="AX518" s="175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175" t="s">
        <v>1787</v>
      </c>
      <c r="BK518" s="155"/>
      <c r="BL518" s="42"/>
      <c r="BM518" s="164"/>
    </row>
    <row r="519" spans="1:65" s="154" customFormat="1">
      <c r="A519" s="173" t="s">
        <v>1788</v>
      </c>
      <c r="B519" s="4">
        <v>700</v>
      </c>
      <c r="C519" s="4">
        <f t="shared" si="82"/>
        <v>508</v>
      </c>
      <c r="D519" s="174" t="str">
        <f t="shared" si="83"/>
        <v>Site:Engineering.Electricity.VRU1.SECTION_RP_1.QF115Alar</v>
      </c>
      <c r="E519" s="173">
        <v>3</v>
      </c>
      <c r="F519" s="173" t="s">
        <v>1789</v>
      </c>
      <c r="G519" s="173"/>
      <c r="H519" s="173"/>
      <c r="I519" s="173"/>
      <c r="J519" s="173"/>
      <c r="K519" s="173"/>
      <c r="L519" s="173"/>
      <c r="M519" s="173"/>
      <c r="N519" s="173"/>
      <c r="O519" s="173"/>
      <c r="P519" s="173"/>
      <c r="Q519" s="173"/>
      <c r="R519" s="173"/>
      <c r="S519" s="173"/>
      <c r="T519" s="173"/>
      <c r="U519" s="172"/>
      <c r="V519" s="173"/>
      <c r="W519" s="173"/>
      <c r="X519" s="173"/>
      <c r="Y519" s="176"/>
      <c r="Z519" s="173"/>
      <c r="AA519" s="173"/>
      <c r="AB519" s="173"/>
      <c r="AC519" s="173"/>
      <c r="AD519" s="173"/>
      <c r="AE519" s="173"/>
      <c r="AF519" s="173"/>
      <c r="AG519" s="173"/>
      <c r="AH519" s="173"/>
      <c r="AI519" s="173"/>
      <c r="AJ519" s="173"/>
      <c r="AK519" s="173"/>
      <c r="AL519" s="173"/>
      <c r="AM519" s="173"/>
      <c r="AN519" s="172"/>
      <c r="AO519" s="173"/>
      <c r="AP519" s="172"/>
      <c r="AQ519" s="175"/>
      <c r="AR519" s="175"/>
      <c r="AS519" s="175"/>
      <c r="AT519" s="175"/>
      <c r="AU519" s="175"/>
      <c r="AV519" s="175"/>
      <c r="AW519" s="175"/>
      <c r="AX519" s="175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175" t="s">
        <v>1790</v>
      </c>
      <c r="BK519" s="155"/>
      <c r="BL519" s="42"/>
      <c r="BM519" s="164"/>
    </row>
    <row r="520" spans="1:65" s="154" customFormat="1">
      <c r="A520" s="173" t="s">
        <v>1791</v>
      </c>
      <c r="B520" s="4">
        <v>700</v>
      </c>
      <c r="C520" s="4">
        <f t="shared" si="82"/>
        <v>509</v>
      </c>
      <c r="D520" s="174" t="str">
        <f t="shared" si="83"/>
        <v>Site:Engineering.Electricity.VRU1.SECTION_RP_1.QF115Stat</v>
      </c>
      <c r="E520" s="173">
        <v>3</v>
      </c>
      <c r="F520" s="173" t="s">
        <v>1792</v>
      </c>
      <c r="G520" s="173"/>
      <c r="H520" s="173"/>
      <c r="I520" s="173"/>
      <c r="J520" s="173"/>
      <c r="K520" s="173"/>
      <c r="L520" s="173"/>
      <c r="M520" s="173"/>
      <c r="N520" s="173"/>
      <c r="O520" s="173"/>
      <c r="P520" s="173"/>
      <c r="Q520" s="173"/>
      <c r="R520" s="173"/>
      <c r="S520" s="173"/>
      <c r="T520" s="173"/>
      <c r="U520" s="173"/>
      <c r="V520" s="173"/>
      <c r="W520" s="173"/>
      <c r="X520" s="173"/>
      <c r="Y520" s="173"/>
      <c r="Z520" s="173"/>
      <c r="AA520" s="173"/>
      <c r="AB520" s="173"/>
      <c r="AC520" s="173"/>
      <c r="AD520" s="173"/>
      <c r="AE520" s="173"/>
      <c r="AF520" s="173"/>
      <c r="AG520" s="173"/>
      <c r="AH520" s="173"/>
      <c r="AI520" s="173"/>
      <c r="AJ520" s="173"/>
      <c r="AK520" s="173"/>
      <c r="AL520" s="173"/>
      <c r="AM520" s="173"/>
      <c r="AN520" s="173"/>
      <c r="AO520" s="173"/>
      <c r="AP520" s="173"/>
      <c r="AQ520" s="42"/>
      <c r="AR520" s="42"/>
      <c r="AS520" s="42"/>
      <c r="AT520" s="42"/>
      <c r="AU520" s="42"/>
      <c r="AV520" s="42"/>
      <c r="AW520" s="175"/>
      <c r="AX520" s="175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175" t="s">
        <v>1793</v>
      </c>
      <c r="BK520" s="155"/>
      <c r="BL520" s="42"/>
      <c r="BM520" s="164"/>
    </row>
    <row r="521" spans="1:65" s="154" customFormat="1">
      <c r="A521" s="173" t="s">
        <v>1794</v>
      </c>
      <c r="B521" s="4">
        <v>700</v>
      </c>
      <c r="C521" s="4">
        <f t="shared" si="82"/>
        <v>510</v>
      </c>
      <c r="D521" s="174" t="str">
        <f t="shared" si="83"/>
        <v>Site:Engineering.Electricity.VRU1.SECTION_RP_1.QF116Alar</v>
      </c>
      <c r="E521" s="173">
        <v>3</v>
      </c>
      <c r="F521" s="173" t="s">
        <v>1795</v>
      </c>
      <c r="G521" s="173"/>
      <c r="H521" s="173"/>
      <c r="I521" s="173"/>
      <c r="J521" s="173"/>
      <c r="K521" s="173"/>
      <c r="L521" s="173"/>
      <c r="M521" s="173"/>
      <c r="N521" s="173"/>
      <c r="O521" s="173"/>
      <c r="P521" s="173"/>
      <c r="Q521" s="173"/>
      <c r="R521" s="173"/>
      <c r="S521" s="173"/>
      <c r="T521" s="173"/>
      <c r="U521" s="172"/>
      <c r="V521" s="173"/>
      <c r="W521" s="173"/>
      <c r="X521" s="173"/>
      <c r="Y521" s="176"/>
      <c r="Z521" s="173"/>
      <c r="AA521" s="173"/>
      <c r="AB521" s="173"/>
      <c r="AC521" s="173"/>
      <c r="AD521" s="173"/>
      <c r="AE521" s="173"/>
      <c r="AF521" s="173"/>
      <c r="AG521" s="173"/>
      <c r="AH521" s="173"/>
      <c r="AI521" s="173"/>
      <c r="AJ521" s="173"/>
      <c r="AK521" s="173"/>
      <c r="AL521" s="173"/>
      <c r="AM521" s="173"/>
      <c r="AN521" s="172"/>
      <c r="AO521" s="173"/>
      <c r="AP521" s="172"/>
      <c r="AQ521" s="175"/>
      <c r="AR521" s="175"/>
      <c r="AS521" s="175"/>
      <c r="AT521" s="175"/>
      <c r="AU521" s="175"/>
      <c r="AV521" s="175"/>
      <c r="AW521" s="175"/>
      <c r="AX521" s="175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175" t="s">
        <v>1796</v>
      </c>
      <c r="BK521" s="155"/>
      <c r="BL521" s="42"/>
      <c r="BM521" s="164"/>
    </row>
    <row r="522" spans="1:65" s="154" customFormat="1">
      <c r="A522" s="173" t="s">
        <v>1797</v>
      </c>
      <c r="B522" s="4">
        <v>700</v>
      </c>
      <c r="C522" s="4">
        <f t="shared" si="82"/>
        <v>511</v>
      </c>
      <c r="D522" s="174" t="str">
        <f t="shared" si="83"/>
        <v>Site:Engineering.Electricity.VRU1.SECTION_RP_1.QF116Stat</v>
      </c>
      <c r="E522" s="173">
        <v>3</v>
      </c>
      <c r="F522" s="173" t="s">
        <v>1798</v>
      </c>
      <c r="G522" s="173"/>
      <c r="H522" s="173"/>
      <c r="I522" s="173"/>
      <c r="J522" s="173"/>
      <c r="K522" s="173"/>
      <c r="L522" s="173"/>
      <c r="M522" s="173"/>
      <c r="N522" s="173"/>
      <c r="O522" s="173"/>
      <c r="P522" s="173"/>
      <c r="Q522" s="173"/>
      <c r="R522" s="173"/>
      <c r="S522" s="173"/>
      <c r="T522" s="173"/>
      <c r="U522" s="173"/>
      <c r="V522" s="173"/>
      <c r="W522" s="173"/>
      <c r="X522" s="173"/>
      <c r="Y522" s="173"/>
      <c r="Z522" s="173"/>
      <c r="AA522" s="173"/>
      <c r="AB522" s="173"/>
      <c r="AC522" s="173"/>
      <c r="AD522" s="173"/>
      <c r="AE522" s="173"/>
      <c r="AF522" s="173"/>
      <c r="AG522" s="173"/>
      <c r="AH522" s="173"/>
      <c r="AI522" s="173"/>
      <c r="AJ522" s="173"/>
      <c r="AK522" s="173"/>
      <c r="AL522" s="173"/>
      <c r="AM522" s="173"/>
      <c r="AN522" s="173"/>
      <c r="AO522" s="173"/>
      <c r="AP522" s="173"/>
      <c r="AQ522" s="42"/>
      <c r="AR522" s="42"/>
      <c r="AS522" s="42"/>
      <c r="AT522" s="42"/>
      <c r="AU522" s="42"/>
      <c r="AV522" s="42"/>
      <c r="AW522" s="175"/>
      <c r="AX522" s="175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175" t="s">
        <v>1799</v>
      </c>
      <c r="BK522" s="155"/>
      <c r="BL522" s="42"/>
      <c r="BM522" s="164"/>
    </row>
    <row r="523" spans="1:65" s="154" customFormat="1">
      <c r="A523" s="173" t="s">
        <v>1800</v>
      </c>
      <c r="B523" s="4">
        <v>700</v>
      </c>
      <c r="C523" s="4">
        <f t="shared" si="82"/>
        <v>512</v>
      </c>
      <c r="D523" s="174" t="str">
        <f t="shared" si="83"/>
        <v>Site:Engineering.Electricity.VRU1.SECTION_RP_1.QF117Alar</v>
      </c>
      <c r="E523" s="173">
        <v>3</v>
      </c>
      <c r="F523" s="173" t="s">
        <v>1801</v>
      </c>
      <c r="G523" s="173"/>
      <c r="H523" s="173"/>
      <c r="I523" s="173"/>
      <c r="J523" s="173"/>
      <c r="K523" s="173"/>
      <c r="L523" s="173"/>
      <c r="M523" s="173"/>
      <c r="N523" s="173"/>
      <c r="O523" s="173"/>
      <c r="P523" s="173"/>
      <c r="Q523" s="173"/>
      <c r="R523" s="173"/>
      <c r="S523" s="173"/>
      <c r="T523" s="173"/>
      <c r="U523" s="172"/>
      <c r="V523" s="173"/>
      <c r="W523" s="173"/>
      <c r="X523" s="173"/>
      <c r="Y523" s="176"/>
      <c r="Z523" s="173"/>
      <c r="AA523" s="173"/>
      <c r="AB523" s="173"/>
      <c r="AC523" s="173"/>
      <c r="AD523" s="173"/>
      <c r="AE523" s="173"/>
      <c r="AF523" s="173"/>
      <c r="AG523" s="173"/>
      <c r="AH523" s="173"/>
      <c r="AI523" s="173"/>
      <c r="AJ523" s="173"/>
      <c r="AK523" s="173"/>
      <c r="AL523" s="173"/>
      <c r="AM523" s="173"/>
      <c r="AN523" s="172"/>
      <c r="AO523" s="173"/>
      <c r="AP523" s="172"/>
      <c r="AQ523" s="175"/>
      <c r="AR523" s="175"/>
      <c r="AS523" s="175"/>
      <c r="AT523" s="175"/>
      <c r="AU523" s="175"/>
      <c r="AV523" s="175"/>
      <c r="AW523" s="175"/>
      <c r="AX523" s="175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175" t="s">
        <v>1802</v>
      </c>
      <c r="BK523" s="155"/>
      <c r="BL523" s="42"/>
      <c r="BM523" s="164"/>
    </row>
    <row r="524" spans="1:65" s="154" customFormat="1">
      <c r="A524" s="173" t="s">
        <v>1803</v>
      </c>
      <c r="B524" s="4">
        <v>700</v>
      </c>
      <c r="C524" s="4">
        <f t="shared" si="82"/>
        <v>513</v>
      </c>
      <c r="D524" s="174" t="str">
        <f t="shared" si="83"/>
        <v>Site:Engineering.Electricity.VRU1.SECTION_RP_1.QF117Stat</v>
      </c>
      <c r="E524" s="173">
        <v>3</v>
      </c>
      <c r="F524" s="173" t="s">
        <v>1804</v>
      </c>
      <c r="G524" s="173"/>
      <c r="H524" s="173"/>
      <c r="I524" s="173"/>
      <c r="J524" s="173"/>
      <c r="K524" s="173"/>
      <c r="L524" s="173"/>
      <c r="M524" s="173"/>
      <c r="N524" s="173"/>
      <c r="O524" s="173"/>
      <c r="P524" s="173"/>
      <c r="Q524" s="173"/>
      <c r="R524" s="173"/>
      <c r="S524" s="173"/>
      <c r="T524" s="173"/>
      <c r="U524" s="173"/>
      <c r="V524" s="173"/>
      <c r="W524" s="173"/>
      <c r="X524" s="173"/>
      <c r="Y524" s="173"/>
      <c r="Z524" s="173"/>
      <c r="AA524" s="173"/>
      <c r="AB524" s="173"/>
      <c r="AC524" s="173"/>
      <c r="AD524" s="173"/>
      <c r="AE524" s="173"/>
      <c r="AF524" s="173"/>
      <c r="AG524" s="173"/>
      <c r="AH524" s="173"/>
      <c r="AI524" s="173"/>
      <c r="AJ524" s="173"/>
      <c r="AK524" s="173"/>
      <c r="AL524" s="173"/>
      <c r="AM524" s="173"/>
      <c r="AN524" s="173"/>
      <c r="AO524" s="173"/>
      <c r="AP524" s="173"/>
      <c r="AQ524" s="42"/>
      <c r="AR524" s="42"/>
      <c r="AS524" s="42"/>
      <c r="AT524" s="42"/>
      <c r="AU524" s="42"/>
      <c r="AV524" s="42"/>
      <c r="AW524" s="175"/>
      <c r="AX524" s="175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175" t="s">
        <v>1805</v>
      </c>
      <c r="BK524" s="155"/>
      <c r="BL524" s="42"/>
      <c r="BM524" s="164"/>
    </row>
    <row r="525" spans="1:65" s="154" customFormat="1">
      <c r="A525" s="173" t="s">
        <v>1806</v>
      </c>
      <c r="B525" s="4">
        <v>700</v>
      </c>
      <c r="C525" s="4">
        <f t="shared" si="82"/>
        <v>514</v>
      </c>
      <c r="D525" s="174" t="str">
        <f t="shared" si="83"/>
        <v>Site:Engineering.Electricity.VRU1.SECTION_RP_1.QF118Alar</v>
      </c>
      <c r="E525" s="173">
        <v>3</v>
      </c>
      <c r="F525" s="173" t="s">
        <v>1807</v>
      </c>
      <c r="G525" s="173"/>
      <c r="H525" s="173"/>
      <c r="I525" s="173"/>
      <c r="J525" s="173"/>
      <c r="K525" s="173"/>
      <c r="L525" s="173"/>
      <c r="M525" s="173"/>
      <c r="N525" s="173"/>
      <c r="O525" s="173"/>
      <c r="P525" s="173"/>
      <c r="Q525" s="173"/>
      <c r="R525" s="173"/>
      <c r="S525" s="173"/>
      <c r="T525" s="173"/>
      <c r="U525" s="172"/>
      <c r="V525" s="173"/>
      <c r="W525" s="173"/>
      <c r="X525" s="173"/>
      <c r="Y525" s="176"/>
      <c r="Z525" s="173"/>
      <c r="AA525" s="173"/>
      <c r="AB525" s="173"/>
      <c r="AC525" s="173"/>
      <c r="AD525" s="173"/>
      <c r="AE525" s="173"/>
      <c r="AF525" s="173"/>
      <c r="AG525" s="173"/>
      <c r="AH525" s="173"/>
      <c r="AI525" s="173"/>
      <c r="AJ525" s="173"/>
      <c r="AK525" s="173"/>
      <c r="AL525" s="173"/>
      <c r="AM525" s="173"/>
      <c r="AN525" s="172"/>
      <c r="AO525" s="173"/>
      <c r="AP525" s="172"/>
      <c r="AQ525" s="175"/>
      <c r="AR525" s="175"/>
      <c r="AS525" s="175"/>
      <c r="AT525" s="175"/>
      <c r="AU525" s="175"/>
      <c r="AV525" s="175"/>
      <c r="AW525" s="175"/>
      <c r="AX525" s="175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175" t="s">
        <v>1808</v>
      </c>
      <c r="BK525" s="155"/>
      <c r="BL525" s="42"/>
      <c r="BM525" s="164"/>
    </row>
    <row r="526" spans="1:65" s="154" customFormat="1">
      <c r="A526" s="173" t="s">
        <v>1809</v>
      </c>
      <c r="B526" s="4">
        <v>700</v>
      </c>
      <c r="C526" s="4">
        <f t="shared" si="82"/>
        <v>515</v>
      </c>
      <c r="D526" s="174" t="str">
        <f t="shared" si="83"/>
        <v>Site:Engineering.Electricity.VRU1.SECTION_RP_1.QF118Stat</v>
      </c>
      <c r="E526" s="173">
        <v>3</v>
      </c>
      <c r="F526" s="173" t="s">
        <v>1810</v>
      </c>
      <c r="G526" s="173"/>
      <c r="H526" s="173"/>
      <c r="I526" s="173"/>
      <c r="J526" s="173"/>
      <c r="K526" s="173"/>
      <c r="L526" s="173"/>
      <c r="M526" s="173"/>
      <c r="N526" s="173"/>
      <c r="O526" s="173"/>
      <c r="P526" s="173"/>
      <c r="Q526" s="173"/>
      <c r="R526" s="173"/>
      <c r="S526" s="173"/>
      <c r="T526" s="173"/>
      <c r="U526" s="173"/>
      <c r="V526" s="173"/>
      <c r="W526" s="173"/>
      <c r="X526" s="173"/>
      <c r="Y526" s="173"/>
      <c r="Z526" s="173"/>
      <c r="AA526" s="173"/>
      <c r="AB526" s="173"/>
      <c r="AC526" s="173"/>
      <c r="AD526" s="173"/>
      <c r="AE526" s="173"/>
      <c r="AF526" s="173"/>
      <c r="AG526" s="173"/>
      <c r="AH526" s="173"/>
      <c r="AI526" s="173"/>
      <c r="AJ526" s="173"/>
      <c r="AK526" s="173"/>
      <c r="AL526" s="173"/>
      <c r="AM526" s="173"/>
      <c r="AN526" s="173"/>
      <c r="AO526" s="173"/>
      <c r="AP526" s="173"/>
      <c r="AQ526" s="42"/>
      <c r="AR526" s="42"/>
      <c r="AS526" s="42"/>
      <c r="AT526" s="42"/>
      <c r="AU526" s="42"/>
      <c r="AV526" s="42"/>
      <c r="AW526" s="175"/>
      <c r="AX526" s="175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175" t="s">
        <v>1811</v>
      </c>
      <c r="BK526" s="155"/>
      <c r="BL526" s="42"/>
      <c r="BM526" s="164"/>
    </row>
    <row r="527" spans="1:65" s="154" customFormat="1">
      <c r="A527" s="173" t="s">
        <v>1812</v>
      </c>
      <c r="B527" s="4">
        <v>700</v>
      </c>
      <c r="C527" s="4">
        <f t="shared" si="82"/>
        <v>516</v>
      </c>
      <c r="D527" s="174" t="str">
        <f t="shared" si="83"/>
        <v>Site:Engineering.Electricity.VRU1.SECTION_RP_1.QF119Alar</v>
      </c>
      <c r="E527" s="173">
        <v>3</v>
      </c>
      <c r="F527" s="173" t="s">
        <v>1813</v>
      </c>
      <c r="G527" s="173"/>
      <c r="H527" s="173"/>
      <c r="I527" s="173"/>
      <c r="J527" s="173"/>
      <c r="K527" s="173"/>
      <c r="L527" s="173"/>
      <c r="M527" s="173"/>
      <c r="N527" s="173"/>
      <c r="O527" s="173"/>
      <c r="P527" s="173"/>
      <c r="Q527" s="173"/>
      <c r="R527" s="173"/>
      <c r="S527" s="173"/>
      <c r="T527" s="173"/>
      <c r="U527" s="172"/>
      <c r="V527" s="173"/>
      <c r="W527" s="173"/>
      <c r="X527" s="173"/>
      <c r="Y527" s="176"/>
      <c r="Z527" s="173"/>
      <c r="AA527" s="173"/>
      <c r="AB527" s="173"/>
      <c r="AC527" s="173"/>
      <c r="AD527" s="173"/>
      <c r="AE527" s="173"/>
      <c r="AF527" s="173"/>
      <c r="AG527" s="173"/>
      <c r="AH527" s="173"/>
      <c r="AI527" s="173"/>
      <c r="AJ527" s="173"/>
      <c r="AK527" s="173"/>
      <c r="AL527" s="173"/>
      <c r="AM527" s="173"/>
      <c r="AN527" s="172"/>
      <c r="AO527" s="173"/>
      <c r="AP527" s="172"/>
      <c r="AQ527" s="175"/>
      <c r="AR527" s="175"/>
      <c r="AS527" s="175"/>
      <c r="AT527" s="175"/>
      <c r="AU527" s="175"/>
      <c r="AV527" s="175"/>
      <c r="AW527" s="175"/>
      <c r="AX527" s="175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175" t="s">
        <v>1814</v>
      </c>
      <c r="BK527" s="155"/>
      <c r="BL527" s="42"/>
      <c r="BM527" s="164"/>
    </row>
    <row r="528" spans="1:65" s="154" customFormat="1">
      <c r="A528" s="173" t="s">
        <v>1815</v>
      </c>
      <c r="B528" s="4">
        <v>700</v>
      </c>
      <c r="C528" s="4">
        <f t="shared" si="82"/>
        <v>517</v>
      </c>
      <c r="D528" s="174" t="str">
        <f t="shared" si="83"/>
        <v>Site:Engineering.Electricity.VRU1.SECTION_RP_1.QF119Stat</v>
      </c>
      <c r="E528" s="173">
        <v>3</v>
      </c>
      <c r="F528" s="173" t="s">
        <v>1816</v>
      </c>
      <c r="G528" s="173"/>
      <c r="H528" s="173"/>
      <c r="I528" s="173"/>
      <c r="J528" s="173"/>
      <c r="K528" s="173"/>
      <c r="L528" s="173"/>
      <c r="M528" s="173"/>
      <c r="N528" s="173"/>
      <c r="O528" s="173"/>
      <c r="P528" s="173"/>
      <c r="Q528" s="173"/>
      <c r="R528" s="173"/>
      <c r="S528" s="173"/>
      <c r="T528" s="173"/>
      <c r="U528" s="173"/>
      <c r="V528" s="173"/>
      <c r="W528" s="173"/>
      <c r="X528" s="173"/>
      <c r="Y528" s="173"/>
      <c r="Z528" s="173"/>
      <c r="AA528" s="173"/>
      <c r="AB528" s="173"/>
      <c r="AC528" s="173"/>
      <c r="AD528" s="173"/>
      <c r="AE528" s="173"/>
      <c r="AF528" s="173"/>
      <c r="AG528" s="173"/>
      <c r="AH528" s="173"/>
      <c r="AI528" s="173"/>
      <c r="AJ528" s="173"/>
      <c r="AK528" s="173"/>
      <c r="AL528" s="173"/>
      <c r="AM528" s="173"/>
      <c r="AN528" s="173"/>
      <c r="AO528" s="173"/>
      <c r="AP528" s="173"/>
      <c r="AQ528" s="42"/>
      <c r="AR528" s="42"/>
      <c r="AS528" s="42"/>
      <c r="AT528" s="42"/>
      <c r="AU528" s="42"/>
      <c r="AV528" s="42"/>
      <c r="AW528" s="175"/>
      <c r="AX528" s="175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175" t="s">
        <v>1817</v>
      </c>
      <c r="BK528" s="155"/>
      <c r="BL528" s="42"/>
      <c r="BM528" s="164"/>
    </row>
    <row r="529" spans="1:65" s="154" customFormat="1">
      <c r="A529" s="173" t="s">
        <v>1818</v>
      </c>
      <c r="B529" s="4">
        <v>700</v>
      </c>
      <c r="C529" s="4">
        <f t="shared" si="82"/>
        <v>518</v>
      </c>
      <c r="D529" s="174" t="str">
        <f t="shared" si="83"/>
        <v>Site:Engineering.Electricity.VRU1.SECTION_RP_1.QF11Alar</v>
      </c>
      <c r="E529" s="173">
        <v>3</v>
      </c>
      <c r="F529" s="173" t="s">
        <v>1819</v>
      </c>
      <c r="G529" s="173"/>
      <c r="H529" s="173"/>
      <c r="I529" s="173"/>
      <c r="J529" s="173"/>
      <c r="K529" s="173"/>
      <c r="L529" s="173"/>
      <c r="M529" s="173"/>
      <c r="N529" s="173"/>
      <c r="O529" s="173"/>
      <c r="P529" s="173"/>
      <c r="Q529" s="173"/>
      <c r="R529" s="173"/>
      <c r="S529" s="173"/>
      <c r="T529" s="173"/>
      <c r="U529" s="172"/>
      <c r="V529" s="173"/>
      <c r="W529" s="173"/>
      <c r="X529" s="173"/>
      <c r="Y529" s="176"/>
      <c r="Z529" s="173"/>
      <c r="AA529" s="173"/>
      <c r="AB529" s="173"/>
      <c r="AC529" s="173"/>
      <c r="AD529" s="173"/>
      <c r="AE529" s="173"/>
      <c r="AF529" s="173"/>
      <c r="AG529" s="173"/>
      <c r="AH529" s="173"/>
      <c r="AI529" s="173"/>
      <c r="AJ529" s="173"/>
      <c r="AK529" s="173"/>
      <c r="AL529" s="173"/>
      <c r="AM529" s="173"/>
      <c r="AN529" s="172"/>
      <c r="AO529" s="173"/>
      <c r="AP529" s="172"/>
      <c r="AQ529" s="175"/>
      <c r="AR529" s="175"/>
      <c r="AS529" s="175"/>
      <c r="AT529" s="175"/>
      <c r="AU529" s="175"/>
      <c r="AV529" s="175"/>
      <c r="AW529" s="175"/>
      <c r="AX529" s="17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172" t="s">
        <v>1820</v>
      </c>
      <c r="BK529" s="155"/>
      <c r="BL529" s="42"/>
      <c r="BM529" s="164"/>
    </row>
    <row r="530" spans="1:65" s="154" customFormat="1">
      <c r="A530" s="173" t="s">
        <v>1821</v>
      </c>
      <c r="B530" s="4">
        <v>700</v>
      </c>
      <c r="C530" s="4">
        <f t="shared" si="82"/>
        <v>519</v>
      </c>
      <c r="D530" s="174" t="str">
        <f t="shared" si="83"/>
        <v>Site:Engineering.Electricity.VRU1.SECTION_RP_1.QF11Alarm</v>
      </c>
      <c r="E530" s="173">
        <v>3</v>
      </c>
      <c r="F530" s="173" t="s">
        <v>1822</v>
      </c>
      <c r="G530" s="173"/>
      <c r="H530" s="173"/>
      <c r="I530" s="173"/>
      <c r="J530" s="173"/>
      <c r="K530" s="173"/>
      <c r="L530" s="173"/>
      <c r="M530" s="173"/>
      <c r="N530" s="173"/>
      <c r="O530" s="173"/>
      <c r="P530" s="173"/>
      <c r="Q530" s="173"/>
      <c r="R530" s="173"/>
      <c r="S530" s="173"/>
      <c r="T530" s="173"/>
      <c r="U530" s="172"/>
      <c r="V530" s="173"/>
      <c r="W530" s="173"/>
      <c r="X530" s="173"/>
      <c r="Y530" s="176"/>
      <c r="Z530" s="173"/>
      <c r="AA530" s="173"/>
      <c r="AB530" s="173"/>
      <c r="AC530" s="173"/>
      <c r="AD530" s="173"/>
      <c r="AE530" s="173"/>
      <c r="AF530" s="173"/>
      <c r="AG530" s="173"/>
      <c r="AH530" s="173"/>
      <c r="AI530" s="173"/>
      <c r="AJ530" s="173"/>
      <c r="AK530" s="173"/>
      <c r="AL530" s="173"/>
      <c r="AM530" s="173"/>
      <c r="AN530" s="172"/>
      <c r="AO530" s="173"/>
      <c r="AP530" s="172"/>
      <c r="AQ530" s="175"/>
      <c r="AR530" s="175"/>
      <c r="AS530" s="175"/>
      <c r="AT530" s="175"/>
      <c r="AU530" s="175"/>
      <c r="AV530" s="175"/>
      <c r="AW530" s="175"/>
      <c r="AX530" s="17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172" t="s">
        <v>1823</v>
      </c>
      <c r="BK530" s="155"/>
      <c r="BL530" s="42"/>
      <c r="BM530" s="164"/>
    </row>
    <row r="531" spans="1:65" s="154" customFormat="1">
      <c r="A531" s="173" t="s">
        <v>1824</v>
      </c>
      <c r="B531" s="4">
        <v>700</v>
      </c>
      <c r="C531" s="4">
        <f t="shared" si="82"/>
        <v>520</v>
      </c>
      <c r="D531" s="174" t="str">
        <f t="shared" si="83"/>
        <v>Site:Engineering.Electricity.VRU1.SECTION_RP_1.QF11Sta</v>
      </c>
      <c r="E531" s="173">
        <v>3</v>
      </c>
      <c r="F531" s="173" t="s">
        <v>1825</v>
      </c>
      <c r="G531" s="173"/>
      <c r="H531" s="173"/>
      <c r="I531" s="173"/>
      <c r="J531" s="173"/>
      <c r="K531" s="173"/>
      <c r="L531" s="173"/>
      <c r="M531" s="173"/>
      <c r="N531" s="173"/>
      <c r="O531" s="173"/>
      <c r="P531" s="173"/>
      <c r="Q531" s="173"/>
      <c r="R531" s="173"/>
      <c r="S531" s="173"/>
      <c r="T531" s="173"/>
      <c r="U531" s="173"/>
      <c r="V531" s="173"/>
      <c r="W531" s="173"/>
      <c r="X531" s="173"/>
      <c r="Y531" s="173"/>
      <c r="Z531" s="173"/>
      <c r="AA531" s="173"/>
      <c r="AB531" s="173"/>
      <c r="AC531" s="173"/>
      <c r="AD531" s="173"/>
      <c r="AE531" s="173"/>
      <c r="AF531" s="173"/>
      <c r="AG531" s="173"/>
      <c r="AH531" s="173"/>
      <c r="AI531" s="173"/>
      <c r="AJ531" s="173"/>
      <c r="AK531" s="173"/>
      <c r="AL531" s="173"/>
      <c r="AM531" s="173"/>
      <c r="AN531" s="173"/>
      <c r="AO531" s="173"/>
      <c r="AP531" s="173"/>
      <c r="AQ531" s="42"/>
      <c r="AR531" s="42"/>
      <c r="AS531" s="42"/>
      <c r="AT531" s="42"/>
      <c r="AU531" s="42"/>
      <c r="AV531" s="42"/>
      <c r="AW531" s="175"/>
      <c r="AX531" s="17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172" t="s">
        <v>1826</v>
      </c>
      <c r="BK531" s="155"/>
      <c r="BL531" s="42"/>
      <c r="BM531" s="164"/>
    </row>
    <row r="532" spans="1:65" s="154" customFormat="1">
      <c r="A532" s="173" t="s">
        <v>1827</v>
      </c>
      <c r="B532" s="4">
        <v>700</v>
      </c>
      <c r="C532" s="4">
        <f t="shared" si="82"/>
        <v>521</v>
      </c>
      <c r="D532" s="174" t="str">
        <f t="shared" si="83"/>
        <v>Site:Engineering.Electricity.VRU1.SECTION_RP_1.QF11Statu</v>
      </c>
      <c r="E532" s="173">
        <v>3</v>
      </c>
      <c r="F532" s="173" t="s">
        <v>1828</v>
      </c>
      <c r="G532" s="173"/>
      <c r="H532" s="173"/>
      <c r="I532" s="173"/>
      <c r="J532" s="173"/>
      <c r="K532" s="173"/>
      <c r="L532" s="173"/>
      <c r="M532" s="173"/>
      <c r="N532" s="173"/>
      <c r="O532" s="173"/>
      <c r="P532" s="173"/>
      <c r="Q532" s="173"/>
      <c r="R532" s="173"/>
      <c r="S532" s="173"/>
      <c r="T532" s="173"/>
      <c r="U532" s="173"/>
      <c r="V532" s="173"/>
      <c r="W532" s="173"/>
      <c r="X532" s="173"/>
      <c r="Y532" s="173"/>
      <c r="Z532" s="173"/>
      <c r="AA532" s="173"/>
      <c r="AB532" s="173"/>
      <c r="AC532" s="173"/>
      <c r="AD532" s="173"/>
      <c r="AE532" s="173"/>
      <c r="AF532" s="173"/>
      <c r="AG532" s="173"/>
      <c r="AH532" s="173"/>
      <c r="AI532" s="173"/>
      <c r="AJ532" s="173"/>
      <c r="AK532" s="173"/>
      <c r="AL532" s="173"/>
      <c r="AM532" s="173"/>
      <c r="AN532" s="173"/>
      <c r="AO532" s="173"/>
      <c r="AP532" s="173"/>
      <c r="AQ532" s="42"/>
      <c r="AR532" s="42"/>
      <c r="AS532" s="42"/>
      <c r="AT532" s="42"/>
      <c r="AU532" s="42"/>
      <c r="AV532" s="42"/>
      <c r="AW532" s="175"/>
      <c r="AX532" s="17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172" t="s">
        <v>1829</v>
      </c>
      <c r="BK532" s="155"/>
      <c r="BL532" s="42"/>
      <c r="BM532" s="164"/>
    </row>
    <row r="533" spans="1:65" s="154" customFormat="1">
      <c r="A533" s="173" t="s">
        <v>1830</v>
      </c>
      <c r="B533" s="4">
        <v>700</v>
      </c>
      <c r="C533" s="4">
        <f t="shared" si="82"/>
        <v>522</v>
      </c>
      <c r="D533" s="174" t="str">
        <f t="shared" si="83"/>
        <v>Site:Engineering.Electricity.VRU1.SECTION_RP_1.QF120Alar</v>
      </c>
      <c r="E533" s="173">
        <v>3</v>
      </c>
      <c r="F533" s="173" t="s">
        <v>1831</v>
      </c>
      <c r="G533" s="173"/>
      <c r="H533" s="173"/>
      <c r="I533" s="173"/>
      <c r="J533" s="173"/>
      <c r="K533" s="173"/>
      <c r="L533" s="173"/>
      <c r="M533" s="173"/>
      <c r="N533" s="173"/>
      <c r="O533" s="173"/>
      <c r="P533" s="173"/>
      <c r="Q533" s="173"/>
      <c r="R533" s="173"/>
      <c r="S533" s="173"/>
      <c r="T533" s="173"/>
      <c r="U533" s="172"/>
      <c r="V533" s="173"/>
      <c r="W533" s="173"/>
      <c r="X533" s="173"/>
      <c r="Y533" s="176"/>
      <c r="Z533" s="173"/>
      <c r="AA533" s="173"/>
      <c r="AB533" s="173"/>
      <c r="AC533" s="173"/>
      <c r="AD533" s="173"/>
      <c r="AE533" s="173"/>
      <c r="AF533" s="173"/>
      <c r="AG533" s="173"/>
      <c r="AH533" s="173"/>
      <c r="AI533" s="173"/>
      <c r="AJ533" s="173"/>
      <c r="AK533" s="173"/>
      <c r="AL533" s="173"/>
      <c r="AM533" s="173"/>
      <c r="AN533" s="172"/>
      <c r="AO533" s="173"/>
      <c r="AP533" s="172"/>
      <c r="AQ533" s="175"/>
      <c r="AR533" s="175"/>
      <c r="AS533" s="175"/>
      <c r="AT533" s="175"/>
      <c r="AU533" s="175"/>
      <c r="AV533" s="175"/>
      <c r="AW533" s="175"/>
      <c r="AX533" s="175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175" t="s">
        <v>1832</v>
      </c>
      <c r="BK533" s="155"/>
      <c r="BL533" s="42"/>
      <c r="BM533" s="164"/>
    </row>
    <row r="534" spans="1:65" s="154" customFormat="1">
      <c r="A534" s="173" t="s">
        <v>1833</v>
      </c>
      <c r="B534" s="4">
        <v>700</v>
      </c>
      <c r="C534" s="4">
        <f t="shared" si="82"/>
        <v>523</v>
      </c>
      <c r="D534" s="174" t="str">
        <f t="shared" si="83"/>
        <v>Site:Engineering.Electricity.VRU1.SECTION_RP_1.QF120Stat</v>
      </c>
      <c r="E534" s="173">
        <v>3</v>
      </c>
      <c r="F534" s="173" t="s">
        <v>1834</v>
      </c>
      <c r="G534" s="173"/>
      <c r="H534" s="173"/>
      <c r="I534" s="173"/>
      <c r="J534" s="173"/>
      <c r="K534" s="173"/>
      <c r="L534" s="173"/>
      <c r="M534" s="173"/>
      <c r="N534" s="173"/>
      <c r="O534" s="173"/>
      <c r="P534" s="173"/>
      <c r="Q534" s="173"/>
      <c r="R534" s="173"/>
      <c r="S534" s="173"/>
      <c r="T534" s="173"/>
      <c r="U534" s="173"/>
      <c r="V534" s="173"/>
      <c r="W534" s="173"/>
      <c r="X534" s="173"/>
      <c r="Y534" s="173"/>
      <c r="Z534" s="173"/>
      <c r="AA534" s="173"/>
      <c r="AB534" s="173"/>
      <c r="AC534" s="173"/>
      <c r="AD534" s="173"/>
      <c r="AE534" s="173"/>
      <c r="AF534" s="173"/>
      <c r="AG534" s="173"/>
      <c r="AH534" s="173"/>
      <c r="AI534" s="173"/>
      <c r="AJ534" s="173"/>
      <c r="AK534" s="173"/>
      <c r="AL534" s="173"/>
      <c r="AM534" s="173"/>
      <c r="AN534" s="173"/>
      <c r="AO534" s="173"/>
      <c r="AP534" s="173"/>
      <c r="AQ534" s="42"/>
      <c r="AR534" s="42"/>
      <c r="AS534" s="42"/>
      <c r="AT534" s="42"/>
      <c r="AU534" s="42"/>
      <c r="AV534" s="42"/>
      <c r="AW534" s="175"/>
      <c r="AX534" s="175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175" t="s">
        <v>1835</v>
      </c>
      <c r="BK534" s="155"/>
      <c r="BL534" s="42"/>
      <c r="BM534" s="164"/>
    </row>
    <row r="535" spans="1:65" s="154" customFormat="1">
      <c r="A535" s="173" t="s">
        <v>1836</v>
      </c>
      <c r="B535" s="4">
        <v>700</v>
      </c>
      <c r="C535" s="4">
        <f t="shared" si="82"/>
        <v>524</v>
      </c>
      <c r="D535" s="174" t="str">
        <f t="shared" si="83"/>
        <v>Site:Engineering.Electricity.VRU1.SECTION_RP_1.QF121Alar</v>
      </c>
      <c r="E535" s="173">
        <v>3</v>
      </c>
      <c r="F535" s="173" t="s">
        <v>1837</v>
      </c>
      <c r="G535" s="173"/>
      <c r="H535" s="173"/>
      <c r="I535" s="173"/>
      <c r="J535" s="173"/>
      <c r="K535" s="173"/>
      <c r="L535" s="173"/>
      <c r="M535" s="173"/>
      <c r="N535" s="173"/>
      <c r="O535" s="173"/>
      <c r="P535" s="173"/>
      <c r="Q535" s="173"/>
      <c r="R535" s="173"/>
      <c r="S535" s="173"/>
      <c r="T535" s="173"/>
      <c r="U535" s="172"/>
      <c r="V535" s="173"/>
      <c r="W535" s="173"/>
      <c r="X535" s="173"/>
      <c r="Y535" s="176"/>
      <c r="Z535" s="173"/>
      <c r="AA535" s="173"/>
      <c r="AB535" s="173"/>
      <c r="AC535" s="173"/>
      <c r="AD535" s="173"/>
      <c r="AE535" s="173"/>
      <c r="AF535" s="173"/>
      <c r="AG535" s="173"/>
      <c r="AH535" s="173"/>
      <c r="AI535" s="173"/>
      <c r="AJ535" s="173"/>
      <c r="AK535" s="173"/>
      <c r="AL535" s="173"/>
      <c r="AM535" s="173"/>
      <c r="AN535" s="172"/>
      <c r="AO535" s="173"/>
      <c r="AP535" s="172"/>
      <c r="AQ535" s="175"/>
      <c r="AR535" s="175"/>
      <c r="AS535" s="175"/>
      <c r="AT535" s="175"/>
      <c r="AU535" s="175"/>
      <c r="AV535" s="175"/>
      <c r="AW535" s="175"/>
      <c r="AX535" s="175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175" t="s">
        <v>1838</v>
      </c>
      <c r="BK535" s="155"/>
      <c r="BL535" s="42"/>
      <c r="BM535" s="164"/>
    </row>
    <row r="536" spans="1:65" s="154" customFormat="1">
      <c r="A536" s="173" t="s">
        <v>1839</v>
      </c>
      <c r="B536" s="4">
        <v>700</v>
      </c>
      <c r="C536" s="4">
        <f t="shared" si="82"/>
        <v>525</v>
      </c>
      <c r="D536" s="174" t="str">
        <f t="shared" si="83"/>
        <v>Site:Engineering.Electricity.VRU1.SECTION_RP_1.QF121Stat</v>
      </c>
      <c r="E536" s="173">
        <v>3</v>
      </c>
      <c r="F536" s="173" t="s">
        <v>1840</v>
      </c>
      <c r="G536" s="173"/>
      <c r="H536" s="173"/>
      <c r="I536" s="173"/>
      <c r="J536" s="173"/>
      <c r="K536" s="173"/>
      <c r="L536" s="173"/>
      <c r="M536" s="173"/>
      <c r="N536" s="173"/>
      <c r="O536" s="173"/>
      <c r="P536" s="173"/>
      <c r="Q536" s="173"/>
      <c r="R536" s="173"/>
      <c r="S536" s="173"/>
      <c r="T536" s="173"/>
      <c r="U536" s="173"/>
      <c r="V536" s="173"/>
      <c r="W536" s="173"/>
      <c r="X536" s="173"/>
      <c r="Y536" s="173"/>
      <c r="Z536" s="173"/>
      <c r="AA536" s="173"/>
      <c r="AB536" s="173"/>
      <c r="AC536" s="173"/>
      <c r="AD536" s="173"/>
      <c r="AE536" s="173"/>
      <c r="AF536" s="173"/>
      <c r="AG536" s="173"/>
      <c r="AH536" s="173"/>
      <c r="AI536" s="173"/>
      <c r="AJ536" s="173"/>
      <c r="AK536" s="173"/>
      <c r="AL536" s="173"/>
      <c r="AM536" s="173"/>
      <c r="AN536" s="173"/>
      <c r="AO536" s="173"/>
      <c r="AP536" s="173"/>
      <c r="AQ536" s="42"/>
      <c r="AR536" s="42"/>
      <c r="AS536" s="42"/>
      <c r="AT536" s="42"/>
      <c r="AU536" s="42"/>
      <c r="AV536" s="42"/>
      <c r="AW536" s="175"/>
      <c r="AX536" s="175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175" t="s">
        <v>1841</v>
      </c>
      <c r="BK536" s="155"/>
      <c r="BL536" s="42"/>
      <c r="BM536" s="164"/>
    </row>
    <row r="537" spans="1:65" s="154" customFormat="1">
      <c r="A537" s="173" t="s">
        <v>1842</v>
      </c>
      <c r="B537" s="4">
        <v>700</v>
      </c>
      <c r="C537" s="4">
        <f t="shared" si="82"/>
        <v>526</v>
      </c>
      <c r="D537" s="174" t="str">
        <f t="shared" si="83"/>
        <v>Site:Engineering.Electricity.VRU1.SECTION_RP_1.QF12Alar</v>
      </c>
      <c r="E537" s="173">
        <v>3</v>
      </c>
      <c r="F537" s="173" t="s">
        <v>1843</v>
      </c>
      <c r="G537" s="173"/>
      <c r="H537" s="173"/>
      <c r="I537" s="173"/>
      <c r="J537" s="173"/>
      <c r="K537" s="173"/>
      <c r="L537" s="173"/>
      <c r="M537" s="173"/>
      <c r="N537" s="173"/>
      <c r="O537" s="173"/>
      <c r="P537" s="173"/>
      <c r="Q537" s="173"/>
      <c r="R537" s="173"/>
      <c r="S537" s="173"/>
      <c r="T537" s="173"/>
      <c r="U537" s="172"/>
      <c r="V537" s="173"/>
      <c r="W537" s="173"/>
      <c r="X537" s="173"/>
      <c r="Y537" s="176"/>
      <c r="Z537" s="173"/>
      <c r="AA537" s="173"/>
      <c r="AB537" s="173"/>
      <c r="AC537" s="173"/>
      <c r="AD537" s="173"/>
      <c r="AE537" s="173"/>
      <c r="AF537" s="173"/>
      <c r="AG537" s="173"/>
      <c r="AH537" s="173"/>
      <c r="AI537" s="173"/>
      <c r="AJ537" s="173"/>
      <c r="AK537" s="173"/>
      <c r="AL537" s="173"/>
      <c r="AM537" s="173"/>
      <c r="AN537" s="172"/>
      <c r="AO537" s="173"/>
      <c r="AP537" s="172"/>
      <c r="AQ537" s="175"/>
      <c r="AR537" s="175"/>
      <c r="AS537" s="175"/>
      <c r="AT537" s="175"/>
      <c r="AU537" s="175"/>
      <c r="AV537" s="175"/>
      <c r="AW537" s="175"/>
      <c r="AX537" s="175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175" t="s">
        <v>1844</v>
      </c>
      <c r="BK537" s="155"/>
      <c r="BL537" s="42"/>
      <c r="BM537" s="164"/>
    </row>
    <row r="538" spans="1:65" s="154" customFormat="1">
      <c r="A538" s="173" t="s">
        <v>1845</v>
      </c>
      <c r="B538" s="4">
        <v>700</v>
      </c>
      <c r="C538" s="4">
        <f t="shared" si="82"/>
        <v>527</v>
      </c>
      <c r="D538" s="174" t="str">
        <f t="shared" si="83"/>
        <v>Site:Engineering.Electricity.VRU1.SECTION_RP_1.QF12Alarm</v>
      </c>
      <c r="E538" s="173">
        <v>3</v>
      </c>
      <c r="F538" s="173" t="s">
        <v>1846</v>
      </c>
      <c r="G538" s="173"/>
      <c r="H538" s="173"/>
      <c r="I538" s="173"/>
      <c r="J538" s="173"/>
      <c r="K538" s="173"/>
      <c r="L538" s="173"/>
      <c r="M538" s="173"/>
      <c r="N538" s="173"/>
      <c r="O538" s="173"/>
      <c r="P538" s="173"/>
      <c r="Q538" s="173"/>
      <c r="R538" s="173"/>
      <c r="S538" s="173"/>
      <c r="T538" s="173"/>
      <c r="U538" s="172"/>
      <c r="V538" s="173"/>
      <c r="W538" s="173"/>
      <c r="X538" s="173"/>
      <c r="Y538" s="176"/>
      <c r="Z538" s="173"/>
      <c r="AA538" s="173"/>
      <c r="AB538" s="173"/>
      <c r="AC538" s="173"/>
      <c r="AD538" s="173"/>
      <c r="AE538" s="173"/>
      <c r="AF538" s="173"/>
      <c r="AG538" s="173"/>
      <c r="AH538" s="173"/>
      <c r="AI538" s="173"/>
      <c r="AJ538" s="173"/>
      <c r="AK538" s="173"/>
      <c r="AL538" s="173"/>
      <c r="AM538" s="173"/>
      <c r="AN538" s="172"/>
      <c r="AO538" s="173"/>
      <c r="AP538" s="172"/>
      <c r="AQ538" s="175"/>
      <c r="AR538" s="175"/>
      <c r="AS538" s="175"/>
      <c r="AT538" s="175"/>
      <c r="AU538" s="175"/>
      <c r="AV538" s="175"/>
      <c r="AW538" s="175"/>
      <c r="AX538" s="175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175" t="s">
        <v>1847</v>
      </c>
      <c r="BK538" s="155"/>
      <c r="BL538" s="42"/>
      <c r="BM538" s="164"/>
    </row>
    <row r="539" spans="1:65" s="154" customFormat="1">
      <c r="A539" s="173" t="s">
        <v>1848</v>
      </c>
      <c r="B539" s="4">
        <v>700</v>
      </c>
      <c r="C539" s="4">
        <f t="shared" si="82"/>
        <v>528</v>
      </c>
      <c r="D539" s="174" t="str">
        <f t="shared" si="83"/>
        <v>Site:Engineering.Electricity.VRU1.SECTION_RP_1.QF12Sta</v>
      </c>
      <c r="E539" s="173">
        <v>3</v>
      </c>
      <c r="F539" s="173" t="s">
        <v>1849</v>
      </c>
      <c r="G539" s="173"/>
      <c r="H539" s="173"/>
      <c r="I539" s="173"/>
      <c r="J539" s="173"/>
      <c r="K539" s="173"/>
      <c r="L539" s="173"/>
      <c r="M539" s="173"/>
      <c r="N539" s="173"/>
      <c r="O539" s="173"/>
      <c r="P539" s="173"/>
      <c r="Q539" s="173"/>
      <c r="R539" s="173"/>
      <c r="S539" s="173"/>
      <c r="T539" s="173"/>
      <c r="U539" s="173"/>
      <c r="V539" s="173"/>
      <c r="W539" s="173"/>
      <c r="X539" s="173"/>
      <c r="Y539" s="173"/>
      <c r="Z539" s="173"/>
      <c r="AA539" s="173"/>
      <c r="AB539" s="173"/>
      <c r="AC539" s="173"/>
      <c r="AD539" s="173"/>
      <c r="AE539" s="173"/>
      <c r="AF539" s="173"/>
      <c r="AG539" s="173"/>
      <c r="AH539" s="173"/>
      <c r="AI539" s="173"/>
      <c r="AJ539" s="173"/>
      <c r="AK539" s="173"/>
      <c r="AL539" s="173"/>
      <c r="AM539" s="173"/>
      <c r="AN539" s="173"/>
      <c r="AO539" s="173"/>
      <c r="AP539" s="173"/>
      <c r="AQ539" s="42"/>
      <c r="AR539" s="42"/>
      <c r="AS539" s="42"/>
      <c r="AT539" s="42"/>
      <c r="AU539" s="42"/>
      <c r="AV539" s="42"/>
      <c r="AW539" s="175"/>
      <c r="AX539" s="175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175" t="s">
        <v>1850</v>
      </c>
      <c r="BK539" s="155"/>
      <c r="BL539" s="42"/>
      <c r="BM539" s="164"/>
    </row>
    <row r="540" spans="1:65" s="154" customFormat="1">
      <c r="A540" s="173" t="s">
        <v>1851</v>
      </c>
      <c r="B540" s="4">
        <v>700</v>
      </c>
      <c r="C540" s="4">
        <f t="shared" si="82"/>
        <v>529</v>
      </c>
      <c r="D540" s="174" t="str">
        <f t="shared" si="83"/>
        <v>Site:Engineering.Electricity.VRU1.SECTION_RP_1.QF12Statu</v>
      </c>
      <c r="E540" s="173">
        <v>3</v>
      </c>
      <c r="F540" s="173" t="s">
        <v>1852</v>
      </c>
      <c r="G540" s="173"/>
      <c r="H540" s="173"/>
      <c r="I540" s="173"/>
      <c r="J540" s="173"/>
      <c r="K540" s="173"/>
      <c r="L540" s="173"/>
      <c r="M540" s="173"/>
      <c r="N540" s="173"/>
      <c r="O540" s="173"/>
      <c r="P540" s="173"/>
      <c r="Q540" s="173"/>
      <c r="R540" s="173"/>
      <c r="S540" s="173"/>
      <c r="T540" s="173"/>
      <c r="U540" s="173"/>
      <c r="V540" s="173"/>
      <c r="W540" s="173"/>
      <c r="X540" s="173"/>
      <c r="Y540" s="173"/>
      <c r="Z540" s="173"/>
      <c r="AA540" s="173"/>
      <c r="AB540" s="173"/>
      <c r="AC540" s="173"/>
      <c r="AD540" s="173"/>
      <c r="AE540" s="173"/>
      <c r="AF540" s="173"/>
      <c r="AG540" s="173"/>
      <c r="AH540" s="173"/>
      <c r="AI540" s="173"/>
      <c r="AJ540" s="173"/>
      <c r="AK540" s="173"/>
      <c r="AL540" s="173"/>
      <c r="AM540" s="173"/>
      <c r="AN540" s="173"/>
      <c r="AO540" s="173"/>
      <c r="AP540" s="173"/>
      <c r="AQ540" s="42"/>
      <c r="AR540" s="42"/>
      <c r="AS540" s="42"/>
      <c r="AT540" s="42"/>
      <c r="AU540" s="42"/>
      <c r="AV540" s="42"/>
      <c r="AW540" s="175"/>
      <c r="AX540" s="175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175" t="s">
        <v>1853</v>
      </c>
      <c r="BK540" s="155"/>
      <c r="BL540" s="42"/>
      <c r="BM540" s="164"/>
    </row>
    <row r="541" spans="1:65" s="154" customFormat="1">
      <c r="A541" s="173" t="s">
        <v>1854</v>
      </c>
      <c r="B541" s="4">
        <v>700</v>
      </c>
      <c r="C541" s="4">
        <f t="shared" si="82"/>
        <v>530</v>
      </c>
      <c r="D541" s="174" t="str">
        <f t="shared" si="83"/>
        <v>Site:Engineering.Electricity.VRU1.SECTION_RP_1.QF13Alar</v>
      </c>
      <c r="E541" s="173">
        <v>3</v>
      </c>
      <c r="F541" s="173" t="s">
        <v>1855</v>
      </c>
      <c r="G541" s="173"/>
      <c r="H541" s="173"/>
      <c r="I541" s="173"/>
      <c r="J541" s="173"/>
      <c r="K541" s="173"/>
      <c r="L541" s="173"/>
      <c r="M541" s="173"/>
      <c r="N541" s="173"/>
      <c r="O541" s="173"/>
      <c r="P541" s="173"/>
      <c r="Q541" s="173"/>
      <c r="R541" s="173"/>
      <c r="S541" s="173"/>
      <c r="T541" s="173"/>
      <c r="U541" s="172"/>
      <c r="V541" s="173"/>
      <c r="W541" s="173"/>
      <c r="X541" s="173"/>
      <c r="Y541" s="176"/>
      <c r="Z541" s="173"/>
      <c r="AA541" s="173"/>
      <c r="AB541" s="173"/>
      <c r="AC541" s="173"/>
      <c r="AD541" s="173"/>
      <c r="AE541" s="173"/>
      <c r="AF541" s="173"/>
      <c r="AG541" s="173"/>
      <c r="AH541" s="173"/>
      <c r="AI541" s="173"/>
      <c r="AJ541" s="173"/>
      <c r="AK541" s="173"/>
      <c r="AL541" s="173"/>
      <c r="AM541" s="173"/>
      <c r="AN541" s="172"/>
      <c r="AO541" s="173"/>
      <c r="AP541" s="172"/>
      <c r="AQ541" s="175"/>
      <c r="AR541" s="175"/>
      <c r="AS541" s="175"/>
      <c r="AT541" s="175"/>
      <c r="AU541" s="175"/>
      <c r="AV541" s="175"/>
      <c r="AW541" s="175"/>
      <c r="AX541" s="175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175" t="s">
        <v>1856</v>
      </c>
      <c r="BK541" s="155"/>
      <c r="BL541" s="42"/>
      <c r="BM541" s="164"/>
    </row>
    <row r="542" spans="1:65" s="154" customFormat="1">
      <c r="A542" s="173" t="s">
        <v>1857</v>
      </c>
      <c r="B542" s="4">
        <v>700</v>
      </c>
      <c r="C542" s="4">
        <f t="shared" si="82"/>
        <v>531</v>
      </c>
      <c r="D542" s="174" t="str">
        <f t="shared" si="83"/>
        <v>Site:Engineering.Electricity.VRU1.SECTION_RP_1.QF13Alarm</v>
      </c>
      <c r="E542" s="173">
        <v>3</v>
      </c>
      <c r="F542" s="173" t="s">
        <v>1858</v>
      </c>
      <c r="G542" s="173"/>
      <c r="H542" s="173"/>
      <c r="I542" s="173"/>
      <c r="J542" s="173"/>
      <c r="K542" s="173"/>
      <c r="L542" s="173"/>
      <c r="M542" s="173"/>
      <c r="N542" s="173"/>
      <c r="O542" s="173"/>
      <c r="P542" s="173"/>
      <c r="Q542" s="173"/>
      <c r="R542" s="173"/>
      <c r="S542" s="173"/>
      <c r="T542" s="173"/>
      <c r="U542" s="172"/>
      <c r="V542" s="173"/>
      <c r="W542" s="173"/>
      <c r="X542" s="173"/>
      <c r="Y542" s="176"/>
      <c r="Z542" s="173"/>
      <c r="AA542" s="173"/>
      <c r="AB542" s="173"/>
      <c r="AC542" s="173"/>
      <c r="AD542" s="173"/>
      <c r="AE542" s="173"/>
      <c r="AF542" s="173"/>
      <c r="AG542" s="173"/>
      <c r="AH542" s="173"/>
      <c r="AI542" s="173"/>
      <c r="AJ542" s="173"/>
      <c r="AK542" s="173"/>
      <c r="AL542" s="173"/>
      <c r="AM542" s="173"/>
      <c r="AN542" s="172"/>
      <c r="AO542" s="173"/>
      <c r="AP542" s="172"/>
      <c r="AQ542" s="175"/>
      <c r="AR542" s="175"/>
      <c r="AS542" s="175"/>
      <c r="AT542" s="175"/>
      <c r="AU542" s="175"/>
      <c r="AV542" s="175"/>
      <c r="AW542" s="175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 t="s">
        <v>1859</v>
      </c>
      <c r="BK542" s="155"/>
      <c r="BL542" s="42"/>
      <c r="BM542" s="164"/>
    </row>
    <row r="543" spans="1:65" s="154" customFormat="1">
      <c r="A543" s="173" t="s">
        <v>1860</v>
      </c>
      <c r="B543" s="4">
        <v>700</v>
      </c>
      <c r="C543" s="4">
        <f t="shared" si="82"/>
        <v>532</v>
      </c>
      <c r="D543" s="174" t="str">
        <f t="shared" si="83"/>
        <v>Site:Engineering.Electricity.VRU1.SECTION_RP_1.QF13Sta</v>
      </c>
      <c r="E543" s="173">
        <v>3</v>
      </c>
      <c r="F543" s="173" t="s">
        <v>1861</v>
      </c>
      <c r="G543" s="173"/>
      <c r="H543" s="173"/>
      <c r="I543" s="173"/>
      <c r="J543" s="173"/>
      <c r="K543" s="173"/>
      <c r="L543" s="173"/>
      <c r="M543" s="173"/>
      <c r="N543" s="173"/>
      <c r="O543" s="173"/>
      <c r="P543" s="173"/>
      <c r="Q543" s="173"/>
      <c r="R543" s="173"/>
      <c r="S543" s="173"/>
      <c r="T543" s="173"/>
      <c r="U543" s="173"/>
      <c r="V543" s="173"/>
      <c r="W543" s="173"/>
      <c r="X543" s="173"/>
      <c r="Y543" s="173"/>
      <c r="Z543" s="173"/>
      <c r="AA543" s="173"/>
      <c r="AB543" s="173"/>
      <c r="AC543" s="173"/>
      <c r="AD543" s="173"/>
      <c r="AE543" s="173"/>
      <c r="AF543" s="173"/>
      <c r="AG543" s="173"/>
      <c r="AH543" s="173"/>
      <c r="AI543" s="173"/>
      <c r="AJ543" s="173"/>
      <c r="AK543" s="173"/>
      <c r="AL543" s="173"/>
      <c r="AM543" s="173"/>
      <c r="AN543" s="173"/>
      <c r="AO543" s="173"/>
      <c r="AP543" s="173"/>
      <c r="AQ543" s="42"/>
      <c r="AR543" s="42"/>
      <c r="AS543" s="42"/>
      <c r="AT543" s="42"/>
      <c r="AU543" s="42"/>
      <c r="AV543" s="42"/>
      <c r="AW543" s="175"/>
      <c r="AX543" s="175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175" t="s">
        <v>1862</v>
      </c>
      <c r="BK543" s="155"/>
      <c r="BL543" s="42"/>
      <c r="BM543" s="164"/>
    </row>
    <row r="544" spans="1:65" s="154" customFormat="1">
      <c r="A544" s="173" t="s">
        <v>1863</v>
      </c>
      <c r="B544" s="4">
        <v>700</v>
      </c>
      <c r="C544" s="4">
        <f t="shared" si="82"/>
        <v>533</v>
      </c>
      <c r="D544" s="174" t="str">
        <f t="shared" si="83"/>
        <v>Site:Engineering.Electricity.VRU1.SECTION_RP_1.QF13Statu</v>
      </c>
      <c r="E544" s="173">
        <v>3</v>
      </c>
      <c r="F544" s="173" t="s">
        <v>1864</v>
      </c>
      <c r="G544" s="173"/>
      <c r="H544" s="173"/>
      <c r="I544" s="173"/>
      <c r="J544" s="173"/>
      <c r="K544" s="173"/>
      <c r="L544" s="173"/>
      <c r="M544" s="173"/>
      <c r="N544" s="173"/>
      <c r="O544" s="173"/>
      <c r="P544" s="173"/>
      <c r="Q544" s="173"/>
      <c r="R544" s="173"/>
      <c r="S544" s="173"/>
      <c r="T544" s="173"/>
      <c r="U544" s="173"/>
      <c r="V544" s="173"/>
      <c r="W544" s="173"/>
      <c r="X544" s="173"/>
      <c r="Y544" s="173"/>
      <c r="Z544" s="173"/>
      <c r="AA544" s="173"/>
      <c r="AB544" s="173"/>
      <c r="AC544" s="173"/>
      <c r="AD544" s="173"/>
      <c r="AE544" s="173"/>
      <c r="AF544" s="173"/>
      <c r="AG544" s="173"/>
      <c r="AH544" s="173"/>
      <c r="AI544" s="173"/>
      <c r="AJ544" s="173"/>
      <c r="AK544" s="173"/>
      <c r="AL544" s="173"/>
      <c r="AM544" s="173"/>
      <c r="AN544" s="173"/>
      <c r="AO544" s="173"/>
      <c r="AP544" s="173"/>
      <c r="AQ544" s="42"/>
      <c r="AR544" s="42"/>
      <c r="AS544" s="42"/>
      <c r="AT544" s="42"/>
      <c r="AU544" s="42"/>
      <c r="AV544" s="42"/>
      <c r="AW544" s="175"/>
      <c r="AX544" s="175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175" t="s">
        <v>1865</v>
      </c>
      <c r="BK544" s="155"/>
      <c r="BL544" s="42"/>
      <c r="BM544" s="164"/>
    </row>
    <row r="545" spans="1:65" s="154" customFormat="1">
      <c r="A545" s="173" t="s">
        <v>1866</v>
      </c>
      <c r="B545" s="4">
        <v>700</v>
      </c>
      <c r="C545" s="4">
        <f t="shared" si="82"/>
        <v>534</v>
      </c>
      <c r="D545" s="174" t="str">
        <f t="shared" si="83"/>
        <v>Site:Engineering.Electricity.VRU1.SECTION_RP_1.QF14Alarm</v>
      </c>
      <c r="E545" s="173">
        <v>3</v>
      </c>
      <c r="F545" s="173" t="s">
        <v>1867</v>
      </c>
      <c r="G545" s="173"/>
      <c r="H545" s="173"/>
      <c r="I545" s="173"/>
      <c r="J545" s="173"/>
      <c r="K545" s="173"/>
      <c r="L545" s="173"/>
      <c r="M545" s="173"/>
      <c r="N545" s="173"/>
      <c r="O545" s="173"/>
      <c r="P545" s="173"/>
      <c r="Q545" s="173"/>
      <c r="R545" s="173"/>
      <c r="S545" s="173"/>
      <c r="T545" s="173"/>
      <c r="U545" s="172"/>
      <c r="V545" s="173"/>
      <c r="W545" s="173"/>
      <c r="X545" s="173"/>
      <c r="Y545" s="176"/>
      <c r="Z545" s="173"/>
      <c r="AA545" s="173"/>
      <c r="AB545" s="173"/>
      <c r="AC545" s="173"/>
      <c r="AD545" s="173"/>
      <c r="AE545" s="173"/>
      <c r="AF545" s="173"/>
      <c r="AG545" s="173"/>
      <c r="AH545" s="173"/>
      <c r="AI545" s="173"/>
      <c r="AJ545" s="173"/>
      <c r="AK545" s="173"/>
      <c r="AL545" s="173"/>
      <c r="AM545" s="173"/>
      <c r="AN545" s="172"/>
      <c r="AO545" s="173"/>
      <c r="AP545" s="172"/>
      <c r="AQ545" s="175"/>
      <c r="AR545" s="175"/>
      <c r="AS545" s="175"/>
      <c r="AT545" s="175"/>
      <c r="AU545" s="175"/>
      <c r="AV545" s="175"/>
      <c r="AW545" s="175"/>
      <c r="AX545" s="175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175" t="s">
        <v>1868</v>
      </c>
      <c r="BK545" s="155"/>
      <c r="BL545" s="42"/>
      <c r="BM545" s="164"/>
    </row>
    <row r="546" spans="1:65" s="154" customFormat="1">
      <c r="A546" s="173" t="s">
        <v>1869</v>
      </c>
      <c r="B546" s="4">
        <v>700</v>
      </c>
      <c r="C546" s="4">
        <f t="shared" si="82"/>
        <v>535</v>
      </c>
      <c r="D546" s="174" t="str">
        <f t="shared" si="83"/>
        <v>Site:Engineering.Electricity.VRU1.SECTION_RP_1.QF14Statu</v>
      </c>
      <c r="E546" s="173">
        <v>3</v>
      </c>
      <c r="F546" s="173" t="s">
        <v>1870</v>
      </c>
      <c r="G546" s="173"/>
      <c r="H546" s="173"/>
      <c r="I546" s="173"/>
      <c r="J546" s="173"/>
      <c r="K546" s="173"/>
      <c r="L546" s="173"/>
      <c r="M546" s="173"/>
      <c r="N546" s="173"/>
      <c r="O546" s="173"/>
      <c r="P546" s="173"/>
      <c r="Q546" s="173"/>
      <c r="R546" s="173"/>
      <c r="S546" s="173"/>
      <c r="T546" s="173"/>
      <c r="U546" s="173"/>
      <c r="V546" s="173"/>
      <c r="W546" s="173"/>
      <c r="X546" s="173"/>
      <c r="Y546" s="173"/>
      <c r="Z546" s="173"/>
      <c r="AA546" s="173"/>
      <c r="AB546" s="173"/>
      <c r="AC546" s="173"/>
      <c r="AD546" s="173"/>
      <c r="AE546" s="173"/>
      <c r="AF546" s="173"/>
      <c r="AG546" s="173"/>
      <c r="AH546" s="173"/>
      <c r="AI546" s="173"/>
      <c r="AJ546" s="173"/>
      <c r="AK546" s="173"/>
      <c r="AL546" s="173"/>
      <c r="AM546" s="173"/>
      <c r="AN546" s="173"/>
      <c r="AO546" s="173"/>
      <c r="AP546" s="173"/>
      <c r="AQ546" s="42"/>
      <c r="AR546" s="42"/>
      <c r="AS546" s="42"/>
      <c r="AT546" s="42"/>
      <c r="AU546" s="42"/>
      <c r="AV546" s="42"/>
      <c r="AW546" s="175"/>
      <c r="AX546" s="175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175" t="s">
        <v>1871</v>
      </c>
      <c r="BK546" s="155"/>
      <c r="BL546" s="42"/>
      <c r="BM546" s="164"/>
    </row>
    <row r="547" spans="1:65" s="154" customFormat="1">
      <c r="A547" s="173" t="s">
        <v>1872</v>
      </c>
      <c r="B547" s="4">
        <v>700</v>
      </c>
      <c r="C547" s="4">
        <f t="shared" si="82"/>
        <v>536</v>
      </c>
      <c r="D547" s="174" t="str">
        <f t="shared" si="83"/>
        <v>Site:Engineering.Electricity.VRU1.SECTION_RP_1.QF15Alarm</v>
      </c>
      <c r="E547" s="173">
        <v>3</v>
      </c>
      <c r="F547" s="173" t="s">
        <v>1873</v>
      </c>
      <c r="G547" s="173"/>
      <c r="H547" s="173"/>
      <c r="I547" s="173"/>
      <c r="J547" s="173"/>
      <c r="K547" s="173"/>
      <c r="L547" s="173"/>
      <c r="M547" s="173"/>
      <c r="N547" s="173"/>
      <c r="O547" s="173"/>
      <c r="P547" s="173"/>
      <c r="Q547" s="173"/>
      <c r="R547" s="173"/>
      <c r="S547" s="173"/>
      <c r="T547" s="173"/>
      <c r="U547" s="172"/>
      <c r="V547" s="173"/>
      <c r="W547" s="173"/>
      <c r="X547" s="173"/>
      <c r="Y547" s="176"/>
      <c r="Z547" s="173"/>
      <c r="AA547" s="173"/>
      <c r="AB547" s="173"/>
      <c r="AC547" s="173"/>
      <c r="AD547" s="173"/>
      <c r="AE547" s="173"/>
      <c r="AF547" s="173"/>
      <c r="AG547" s="173"/>
      <c r="AH547" s="173"/>
      <c r="AI547" s="173"/>
      <c r="AJ547" s="173"/>
      <c r="AK547" s="173"/>
      <c r="AL547" s="173"/>
      <c r="AM547" s="173"/>
      <c r="AN547" s="172"/>
      <c r="AO547" s="173"/>
      <c r="AP547" s="172"/>
      <c r="AQ547" s="175"/>
      <c r="AR547" s="175"/>
      <c r="AS547" s="175"/>
      <c r="AT547" s="175"/>
      <c r="AU547" s="175"/>
      <c r="AV547" s="175"/>
      <c r="AW547" s="175"/>
      <c r="AX547" s="175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175" t="s">
        <v>1874</v>
      </c>
      <c r="BK547" s="155"/>
      <c r="BL547" s="42"/>
      <c r="BM547" s="164"/>
    </row>
    <row r="548" spans="1:65" s="154" customFormat="1">
      <c r="A548" s="173" t="s">
        <v>1875</v>
      </c>
      <c r="B548" s="4">
        <v>700</v>
      </c>
      <c r="C548" s="4">
        <f t="shared" si="82"/>
        <v>537</v>
      </c>
      <c r="D548" s="174" t="str">
        <f t="shared" si="83"/>
        <v>Site:Engineering.Electricity.VRU1.SECTION_RP_1.QF15Statu</v>
      </c>
      <c r="E548" s="173">
        <v>3</v>
      </c>
      <c r="F548" s="173" t="s">
        <v>1876</v>
      </c>
      <c r="G548" s="173"/>
      <c r="H548" s="173"/>
      <c r="I548" s="173"/>
      <c r="J548" s="173"/>
      <c r="K548" s="173"/>
      <c r="L548" s="173"/>
      <c r="M548" s="173"/>
      <c r="N548" s="173"/>
      <c r="O548" s="173"/>
      <c r="P548" s="173"/>
      <c r="Q548" s="173"/>
      <c r="R548" s="173"/>
      <c r="S548" s="173"/>
      <c r="T548" s="173"/>
      <c r="U548" s="173"/>
      <c r="V548" s="173"/>
      <c r="W548" s="173"/>
      <c r="X548" s="173"/>
      <c r="Y548" s="173"/>
      <c r="Z548" s="173"/>
      <c r="AA548" s="173"/>
      <c r="AB548" s="173"/>
      <c r="AC548" s="173"/>
      <c r="AD548" s="173"/>
      <c r="AE548" s="173"/>
      <c r="AF548" s="173"/>
      <c r="AG548" s="173"/>
      <c r="AH548" s="173"/>
      <c r="AI548" s="173"/>
      <c r="AJ548" s="173"/>
      <c r="AK548" s="173"/>
      <c r="AL548" s="173"/>
      <c r="AM548" s="173"/>
      <c r="AN548" s="173"/>
      <c r="AO548" s="173"/>
      <c r="AP548" s="173"/>
      <c r="AQ548" s="42"/>
      <c r="AR548" s="42"/>
      <c r="AS548" s="42"/>
      <c r="AT548" s="42"/>
      <c r="AU548" s="42"/>
      <c r="AV548" s="42"/>
      <c r="AW548" s="175"/>
      <c r="AX548" s="175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175" t="s">
        <v>1877</v>
      </c>
      <c r="BK548" s="155"/>
      <c r="BL548" s="42"/>
      <c r="BM548" s="164"/>
    </row>
    <row r="549" spans="1:65" s="154" customFormat="1">
      <c r="A549" s="173" t="s">
        <v>1878</v>
      </c>
      <c r="B549" s="4">
        <v>700</v>
      </c>
      <c r="C549" s="4">
        <f t="shared" si="82"/>
        <v>538</v>
      </c>
      <c r="D549" s="174" t="str">
        <f t="shared" si="83"/>
        <v>Site:Engineering.Electricity.VRU1.SECTION_RP_1.QF16Alarm</v>
      </c>
      <c r="E549" s="173">
        <v>3</v>
      </c>
      <c r="F549" s="173" t="s">
        <v>1879</v>
      </c>
      <c r="G549" s="173"/>
      <c r="H549" s="173"/>
      <c r="I549" s="173"/>
      <c r="J549" s="173"/>
      <c r="K549" s="173"/>
      <c r="L549" s="173"/>
      <c r="M549" s="173"/>
      <c r="N549" s="173"/>
      <c r="O549" s="173"/>
      <c r="P549" s="173"/>
      <c r="Q549" s="173"/>
      <c r="R549" s="173"/>
      <c r="S549" s="173"/>
      <c r="T549" s="173"/>
      <c r="U549" s="172"/>
      <c r="V549" s="173"/>
      <c r="W549" s="173"/>
      <c r="X549" s="173"/>
      <c r="Y549" s="176"/>
      <c r="Z549" s="173"/>
      <c r="AA549" s="173"/>
      <c r="AB549" s="173"/>
      <c r="AC549" s="173"/>
      <c r="AD549" s="173"/>
      <c r="AE549" s="173"/>
      <c r="AF549" s="173"/>
      <c r="AG549" s="173"/>
      <c r="AH549" s="173"/>
      <c r="AI549" s="173"/>
      <c r="AJ549" s="173"/>
      <c r="AK549" s="173"/>
      <c r="AL549" s="173"/>
      <c r="AM549" s="173"/>
      <c r="AN549" s="172"/>
      <c r="AO549" s="173"/>
      <c r="AP549" s="172"/>
      <c r="AQ549" s="175"/>
      <c r="AR549" s="175"/>
      <c r="AS549" s="175"/>
      <c r="AT549" s="175"/>
      <c r="AU549" s="175"/>
      <c r="AV549" s="175"/>
      <c r="AW549" s="175"/>
      <c r="AX549" s="175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175" t="s">
        <v>1880</v>
      </c>
      <c r="BK549" s="155"/>
      <c r="BL549" s="42"/>
      <c r="BM549" s="164"/>
    </row>
    <row r="550" spans="1:65" s="154" customFormat="1">
      <c r="A550" s="173" t="s">
        <v>1881</v>
      </c>
      <c r="B550" s="4">
        <v>700</v>
      </c>
      <c r="C550" s="4">
        <f t="shared" si="82"/>
        <v>539</v>
      </c>
      <c r="D550" s="174" t="str">
        <f t="shared" si="83"/>
        <v>Site:Engineering.Electricity.VRU1.SECTION_RP_1.QF16Statu</v>
      </c>
      <c r="E550" s="173">
        <v>3</v>
      </c>
      <c r="F550" s="173" t="s">
        <v>1882</v>
      </c>
      <c r="G550" s="173"/>
      <c r="H550" s="173"/>
      <c r="I550" s="173"/>
      <c r="J550" s="173"/>
      <c r="K550" s="173"/>
      <c r="L550" s="173"/>
      <c r="M550" s="173"/>
      <c r="N550" s="173"/>
      <c r="O550" s="173"/>
      <c r="P550" s="173"/>
      <c r="Q550" s="173"/>
      <c r="R550" s="173"/>
      <c r="S550" s="173"/>
      <c r="T550" s="173"/>
      <c r="U550" s="173"/>
      <c r="V550" s="173"/>
      <c r="W550" s="173"/>
      <c r="X550" s="173"/>
      <c r="Y550" s="173"/>
      <c r="Z550" s="173"/>
      <c r="AA550" s="173"/>
      <c r="AB550" s="173"/>
      <c r="AC550" s="173"/>
      <c r="AD550" s="173"/>
      <c r="AE550" s="173"/>
      <c r="AF550" s="173"/>
      <c r="AG550" s="173"/>
      <c r="AH550" s="173"/>
      <c r="AI550" s="173"/>
      <c r="AJ550" s="173"/>
      <c r="AK550" s="173"/>
      <c r="AL550" s="173"/>
      <c r="AM550" s="173"/>
      <c r="AN550" s="173"/>
      <c r="AO550" s="173"/>
      <c r="AP550" s="173"/>
      <c r="AQ550" s="42"/>
      <c r="AR550" s="42"/>
      <c r="AS550" s="42"/>
      <c r="AT550" s="42"/>
      <c r="AU550" s="42"/>
      <c r="AV550" s="42"/>
      <c r="AW550" s="175"/>
      <c r="AX550" s="175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175" t="s">
        <v>1883</v>
      </c>
      <c r="BK550" s="155"/>
      <c r="BL550" s="42"/>
      <c r="BM550" s="164"/>
    </row>
    <row r="551" spans="1:65" s="154" customFormat="1">
      <c r="A551" s="173" t="s">
        <v>1884</v>
      </c>
      <c r="B551" s="4">
        <v>700</v>
      </c>
      <c r="C551" s="4">
        <f t="shared" si="82"/>
        <v>540</v>
      </c>
      <c r="D551" s="174" t="str">
        <f t="shared" si="83"/>
        <v>Site:Engineering.Electricity.VRU1.SECTION_RP_1.QF17Alarm</v>
      </c>
      <c r="E551" s="173">
        <v>3</v>
      </c>
      <c r="F551" s="173" t="s">
        <v>1885</v>
      </c>
      <c r="G551" s="173"/>
      <c r="H551" s="173"/>
      <c r="I551" s="173"/>
      <c r="J551" s="173"/>
      <c r="K551" s="173"/>
      <c r="L551" s="173"/>
      <c r="M551" s="173"/>
      <c r="N551" s="173"/>
      <c r="O551" s="173"/>
      <c r="P551" s="173"/>
      <c r="Q551" s="173"/>
      <c r="R551" s="173"/>
      <c r="S551" s="173"/>
      <c r="T551" s="173"/>
      <c r="U551" s="172"/>
      <c r="V551" s="173"/>
      <c r="W551" s="173"/>
      <c r="X551" s="173"/>
      <c r="Y551" s="176"/>
      <c r="Z551" s="173"/>
      <c r="AA551" s="173"/>
      <c r="AB551" s="173"/>
      <c r="AC551" s="173"/>
      <c r="AD551" s="173"/>
      <c r="AE551" s="173"/>
      <c r="AF551" s="173"/>
      <c r="AG551" s="173"/>
      <c r="AH551" s="173"/>
      <c r="AI551" s="173"/>
      <c r="AJ551" s="173"/>
      <c r="AK551" s="173"/>
      <c r="AL551" s="173"/>
      <c r="AM551" s="173"/>
      <c r="AN551" s="172"/>
      <c r="AO551" s="173"/>
      <c r="AP551" s="172"/>
      <c r="AQ551" s="175"/>
      <c r="AR551" s="175"/>
      <c r="AS551" s="175"/>
      <c r="AT551" s="175"/>
      <c r="AU551" s="175"/>
      <c r="AV551" s="175"/>
      <c r="AW551" s="175"/>
      <c r="AX551" s="175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175" t="s">
        <v>1886</v>
      </c>
      <c r="BK551" s="155"/>
      <c r="BL551" s="42"/>
      <c r="BM551" s="164"/>
    </row>
    <row r="552" spans="1:65" s="154" customFormat="1">
      <c r="A552" s="173" t="s">
        <v>1887</v>
      </c>
      <c r="B552" s="4">
        <v>700</v>
      </c>
      <c r="C552" s="4">
        <f t="shared" si="82"/>
        <v>541</v>
      </c>
      <c r="D552" s="174" t="str">
        <f t="shared" si="83"/>
        <v>Site:Engineering.Electricity.VRU1.SECTION_RP_1.QF17Statu</v>
      </c>
      <c r="E552" s="173">
        <v>3</v>
      </c>
      <c r="F552" s="173" t="s">
        <v>1888</v>
      </c>
      <c r="G552" s="173"/>
      <c r="H552" s="173"/>
      <c r="I552" s="173"/>
      <c r="J552" s="173"/>
      <c r="K552" s="173"/>
      <c r="L552" s="173"/>
      <c r="M552" s="173"/>
      <c r="N552" s="173"/>
      <c r="O552" s="173"/>
      <c r="P552" s="173"/>
      <c r="Q552" s="173"/>
      <c r="R552" s="173"/>
      <c r="S552" s="173"/>
      <c r="T552" s="173"/>
      <c r="U552" s="173"/>
      <c r="V552" s="173"/>
      <c r="W552" s="173"/>
      <c r="X552" s="173"/>
      <c r="Y552" s="173"/>
      <c r="Z552" s="173"/>
      <c r="AA552" s="173"/>
      <c r="AB552" s="173"/>
      <c r="AC552" s="173"/>
      <c r="AD552" s="173"/>
      <c r="AE552" s="173"/>
      <c r="AF552" s="173"/>
      <c r="AG552" s="173"/>
      <c r="AH552" s="173"/>
      <c r="AI552" s="173"/>
      <c r="AJ552" s="173"/>
      <c r="AK552" s="173"/>
      <c r="AL552" s="173"/>
      <c r="AM552" s="173"/>
      <c r="AN552" s="173"/>
      <c r="AO552" s="173"/>
      <c r="AP552" s="173"/>
      <c r="AQ552" s="42"/>
      <c r="AR552" s="42"/>
      <c r="AS552" s="42"/>
      <c r="AT552" s="42"/>
      <c r="AU552" s="42"/>
      <c r="AV552" s="42"/>
      <c r="AW552" s="175"/>
      <c r="AX552" s="175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175" t="s">
        <v>1889</v>
      </c>
      <c r="BK552" s="155"/>
      <c r="BL552" s="42"/>
      <c r="BM552" s="164"/>
    </row>
    <row r="553" spans="1:65" s="154" customFormat="1">
      <c r="A553" s="173" t="s">
        <v>1890</v>
      </c>
      <c r="B553" s="4">
        <v>700</v>
      </c>
      <c r="C553" s="4">
        <f t="shared" si="82"/>
        <v>542</v>
      </c>
      <c r="D553" s="174" t="str">
        <f t="shared" si="83"/>
        <v>Site:Engineering.Electricity.VRU1.SECTION_RP_1.QF18Alarm</v>
      </c>
      <c r="E553" s="173">
        <v>3</v>
      </c>
      <c r="F553" s="173" t="s">
        <v>1891</v>
      </c>
      <c r="G553" s="173"/>
      <c r="H553" s="173"/>
      <c r="I553" s="173"/>
      <c r="J553" s="173"/>
      <c r="K553" s="173"/>
      <c r="L553" s="173"/>
      <c r="M553" s="173"/>
      <c r="N553" s="173"/>
      <c r="O553" s="173"/>
      <c r="P553" s="173"/>
      <c r="Q553" s="173"/>
      <c r="R553" s="173"/>
      <c r="S553" s="173"/>
      <c r="T553" s="173"/>
      <c r="U553" s="172"/>
      <c r="V553" s="173"/>
      <c r="W553" s="173"/>
      <c r="X553" s="173"/>
      <c r="Y553" s="176"/>
      <c r="Z553" s="173"/>
      <c r="AA553" s="173"/>
      <c r="AB553" s="173"/>
      <c r="AC553" s="173"/>
      <c r="AD553" s="173"/>
      <c r="AE553" s="173"/>
      <c r="AF553" s="173"/>
      <c r="AG553" s="173"/>
      <c r="AH553" s="173"/>
      <c r="AI553" s="173"/>
      <c r="AJ553" s="173"/>
      <c r="AK553" s="173"/>
      <c r="AL553" s="173"/>
      <c r="AM553" s="173"/>
      <c r="AN553" s="172"/>
      <c r="AO553" s="173"/>
      <c r="AP553" s="172"/>
      <c r="AQ553" s="175"/>
      <c r="AR553" s="175"/>
      <c r="AS553" s="175"/>
      <c r="AT553" s="175"/>
      <c r="AU553" s="175"/>
      <c r="AV553" s="175"/>
      <c r="AW553" s="175"/>
      <c r="AX553" s="175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175" t="s">
        <v>1892</v>
      </c>
      <c r="BK553" s="155"/>
      <c r="BL553" s="42"/>
      <c r="BM553" s="164"/>
    </row>
    <row r="554" spans="1:65" s="154" customFormat="1">
      <c r="A554" s="173" t="s">
        <v>1893</v>
      </c>
      <c r="B554" s="4">
        <v>700</v>
      </c>
      <c r="C554" s="4">
        <f t="shared" si="82"/>
        <v>543</v>
      </c>
      <c r="D554" s="174" t="str">
        <f t="shared" si="83"/>
        <v>Site:Engineering.Electricity.VRU1.SECTION_RP_1.QF18Stat</v>
      </c>
      <c r="E554" s="173">
        <v>3</v>
      </c>
      <c r="F554" s="173" t="s">
        <v>1894</v>
      </c>
      <c r="G554" s="173"/>
      <c r="H554" s="173"/>
      <c r="I554" s="173"/>
      <c r="J554" s="173"/>
      <c r="K554" s="173"/>
      <c r="L554" s="173"/>
      <c r="M554" s="173"/>
      <c r="N554" s="173"/>
      <c r="O554" s="173"/>
      <c r="P554" s="173"/>
      <c r="Q554" s="173"/>
      <c r="R554" s="173"/>
      <c r="S554" s="173"/>
      <c r="T554" s="173"/>
      <c r="U554" s="173"/>
      <c r="V554" s="173"/>
      <c r="W554" s="173"/>
      <c r="X554" s="173"/>
      <c r="Y554" s="173"/>
      <c r="Z554" s="173"/>
      <c r="AA554" s="173"/>
      <c r="AB554" s="173"/>
      <c r="AC554" s="173"/>
      <c r="AD554" s="173"/>
      <c r="AE554" s="173"/>
      <c r="AF554" s="173"/>
      <c r="AG554" s="173"/>
      <c r="AH554" s="173"/>
      <c r="AI554" s="173"/>
      <c r="AJ554" s="173"/>
      <c r="AK554" s="173"/>
      <c r="AL554" s="173"/>
      <c r="AM554" s="173"/>
      <c r="AN554" s="173"/>
      <c r="AO554" s="173"/>
      <c r="AP554" s="173"/>
      <c r="AQ554" s="42"/>
      <c r="AR554" s="42"/>
      <c r="AS554" s="42"/>
      <c r="AT554" s="42"/>
      <c r="AU554" s="42"/>
      <c r="AV554" s="42"/>
      <c r="AW554" s="175"/>
      <c r="AX554" s="175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175" t="s">
        <v>1895</v>
      </c>
      <c r="BK554" s="155"/>
      <c r="BL554" s="42"/>
      <c r="BM554" s="164"/>
    </row>
    <row r="555" spans="1:65" s="154" customFormat="1">
      <c r="A555" s="173" t="s">
        <v>1896</v>
      </c>
      <c r="B555" s="4">
        <v>700</v>
      </c>
      <c r="C555" s="4">
        <f t="shared" si="82"/>
        <v>544</v>
      </c>
      <c r="D555" s="174" t="str">
        <f t="shared" si="83"/>
        <v>Site:Engineering.Electricity.VRU1.SECTION_RP_1.QF19Alarm</v>
      </c>
      <c r="E555" s="173">
        <v>3</v>
      </c>
      <c r="F555" s="173" t="s">
        <v>1897</v>
      </c>
      <c r="G555" s="173"/>
      <c r="H555" s="173"/>
      <c r="I555" s="173"/>
      <c r="J555" s="173"/>
      <c r="K555" s="173"/>
      <c r="L555" s="173"/>
      <c r="M555" s="173"/>
      <c r="N555" s="173"/>
      <c r="O555" s="173"/>
      <c r="P555" s="173"/>
      <c r="Q555" s="173"/>
      <c r="R555" s="173"/>
      <c r="S555" s="173"/>
      <c r="T555" s="173"/>
      <c r="U555" s="172"/>
      <c r="V555" s="173"/>
      <c r="W555" s="173"/>
      <c r="X555" s="173"/>
      <c r="Y555" s="176"/>
      <c r="Z555" s="173"/>
      <c r="AA555" s="173"/>
      <c r="AB555" s="173"/>
      <c r="AC555" s="173"/>
      <c r="AD555" s="173"/>
      <c r="AE555" s="173"/>
      <c r="AF555" s="173"/>
      <c r="AG555" s="173"/>
      <c r="AH555" s="173"/>
      <c r="AI555" s="173"/>
      <c r="AJ555" s="173"/>
      <c r="AK555" s="173"/>
      <c r="AL555" s="173"/>
      <c r="AM555" s="173"/>
      <c r="AN555" s="172"/>
      <c r="AO555" s="173"/>
      <c r="AP555" s="172"/>
      <c r="AQ555" s="175"/>
      <c r="AR555" s="175"/>
      <c r="AS555" s="175"/>
      <c r="AT555" s="175"/>
      <c r="AU555" s="175"/>
      <c r="AV555" s="175"/>
      <c r="AW555" s="175"/>
      <c r="AX555" s="175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175" t="s">
        <v>1898</v>
      </c>
      <c r="BK555" s="155"/>
      <c r="BL555" s="42"/>
      <c r="BM555" s="164"/>
    </row>
    <row r="556" spans="1:65" s="154" customFormat="1">
      <c r="A556" s="173" t="s">
        <v>1899</v>
      </c>
      <c r="B556" s="4">
        <v>700</v>
      </c>
      <c r="C556" s="4">
        <f t="shared" si="82"/>
        <v>545</v>
      </c>
      <c r="D556" s="174" t="str">
        <f t="shared" si="83"/>
        <v>Site:Engineering.Electricity.VRU1.SECTION_RP_1.QF19Stat</v>
      </c>
      <c r="E556" s="173">
        <v>3</v>
      </c>
      <c r="F556" s="173" t="s">
        <v>1900</v>
      </c>
      <c r="G556" s="173"/>
      <c r="H556" s="173"/>
      <c r="I556" s="173"/>
      <c r="J556" s="173"/>
      <c r="K556" s="173"/>
      <c r="L556" s="173"/>
      <c r="M556" s="173"/>
      <c r="N556" s="173"/>
      <c r="O556" s="173"/>
      <c r="P556" s="173"/>
      <c r="Q556" s="173"/>
      <c r="R556" s="173"/>
      <c r="S556" s="173"/>
      <c r="T556" s="173"/>
      <c r="U556" s="173"/>
      <c r="V556" s="173"/>
      <c r="W556" s="173"/>
      <c r="X556" s="173"/>
      <c r="Y556" s="173"/>
      <c r="Z556" s="173"/>
      <c r="AA556" s="173"/>
      <c r="AB556" s="173"/>
      <c r="AC556" s="173"/>
      <c r="AD556" s="173"/>
      <c r="AE556" s="173"/>
      <c r="AF556" s="173"/>
      <c r="AG556" s="173"/>
      <c r="AH556" s="173"/>
      <c r="AI556" s="173"/>
      <c r="AJ556" s="173"/>
      <c r="AK556" s="173"/>
      <c r="AL556" s="173"/>
      <c r="AM556" s="173"/>
      <c r="AN556" s="173"/>
      <c r="AO556" s="173"/>
      <c r="AP556" s="173"/>
      <c r="AQ556" s="42"/>
      <c r="AR556" s="42"/>
      <c r="AS556" s="42"/>
      <c r="AT556" s="42"/>
      <c r="AU556" s="42"/>
      <c r="AV556" s="42"/>
      <c r="AW556" s="175"/>
      <c r="AX556" s="175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175" t="s">
        <v>1901</v>
      </c>
      <c r="BK556" s="155"/>
      <c r="BL556" s="42"/>
      <c r="BM556" s="164"/>
    </row>
    <row r="557" spans="1:65" s="151" customFormat="1">
      <c r="A557" s="171" t="s">
        <v>2210</v>
      </c>
      <c r="B557" s="169">
        <v>1</v>
      </c>
      <c r="C557" s="4">
        <f t="shared" si="82"/>
        <v>546</v>
      </c>
      <c r="D557" s="169" t="str">
        <f>CONCATENATE(D$508,".",A557)</f>
        <v>Site:Engineering.Electricity.VRU1.SECTION_RP_2</v>
      </c>
      <c r="E557" s="169"/>
      <c r="F557" s="171" t="s">
        <v>2213</v>
      </c>
      <c r="G557" s="169"/>
      <c r="H557" s="169"/>
      <c r="I557" s="169"/>
      <c r="J557" s="169"/>
      <c r="K557" s="169"/>
      <c r="L557" s="169"/>
      <c r="M557" s="169"/>
      <c r="N557" s="169"/>
      <c r="O557" s="169"/>
      <c r="P557" s="169"/>
      <c r="Q557" s="169"/>
      <c r="R557" s="169"/>
      <c r="S557" s="169"/>
      <c r="T557" s="169"/>
      <c r="U557" s="169"/>
      <c r="V557" s="169"/>
      <c r="W557" s="169"/>
      <c r="X557" s="170"/>
      <c r="Y557" s="169"/>
      <c r="Z557" s="169"/>
      <c r="AA557" s="169"/>
      <c r="AB557" s="169"/>
      <c r="AC557" s="169"/>
      <c r="AD557" s="169"/>
      <c r="AE557" s="169"/>
      <c r="AF557" s="169"/>
      <c r="AG557" s="169"/>
      <c r="AH557" s="169"/>
      <c r="AI557" s="169"/>
      <c r="AJ557" s="169"/>
      <c r="AK557" s="169"/>
      <c r="AL557" s="169"/>
      <c r="AM557" s="169"/>
      <c r="AN557" s="169"/>
      <c r="AO557" s="169"/>
      <c r="AP557" s="169"/>
      <c r="AQ557" s="169"/>
      <c r="AR557" s="169"/>
      <c r="AS557" s="169"/>
      <c r="AT557" s="169"/>
      <c r="AU557" s="169"/>
      <c r="AV557" s="169"/>
      <c r="AW557" s="169"/>
      <c r="AX557" s="169"/>
      <c r="AY557" s="169"/>
      <c r="AZ557" s="169"/>
      <c r="BA557" s="17"/>
      <c r="BB557" s="17"/>
      <c r="BC557" s="17"/>
      <c r="BD557" s="17"/>
      <c r="BE557" s="17"/>
      <c r="BF557" s="17"/>
      <c r="BG557" s="17"/>
      <c r="BH557" s="17"/>
      <c r="BI557" s="17"/>
      <c r="BJ557" s="169"/>
      <c r="BK557" s="152"/>
      <c r="BL557" s="17"/>
      <c r="BM557" s="163"/>
    </row>
    <row r="558" spans="1:65" s="154" customFormat="1">
      <c r="A558" s="173" t="s">
        <v>1902</v>
      </c>
      <c r="B558" s="4">
        <v>700</v>
      </c>
      <c r="C558" s="4">
        <f t="shared" si="82"/>
        <v>547</v>
      </c>
      <c r="D558" s="174" t="str">
        <f>CONCATENATE(D$557,".",A558)</f>
        <v>Site:Engineering.Electricity.VRU1.SECTION_RP_2.QF21Alarm</v>
      </c>
      <c r="E558" s="173">
        <v>3</v>
      </c>
      <c r="F558" s="173" t="s">
        <v>1903</v>
      </c>
      <c r="G558" s="173"/>
      <c r="H558" s="173"/>
      <c r="I558" s="173"/>
      <c r="J558" s="173"/>
      <c r="K558" s="173"/>
      <c r="L558" s="173"/>
      <c r="M558" s="173"/>
      <c r="N558" s="173"/>
      <c r="O558" s="173"/>
      <c r="P558" s="173"/>
      <c r="Q558" s="173"/>
      <c r="R558" s="173"/>
      <c r="S558" s="173"/>
      <c r="T558" s="173"/>
      <c r="U558" s="172"/>
      <c r="V558" s="173"/>
      <c r="W558" s="173"/>
      <c r="X558" s="173"/>
      <c r="Y558" s="176"/>
      <c r="Z558" s="173"/>
      <c r="AA558" s="173"/>
      <c r="AB558" s="173"/>
      <c r="AC558" s="173"/>
      <c r="AD558" s="173"/>
      <c r="AE558" s="173"/>
      <c r="AF558" s="173"/>
      <c r="AG558" s="173"/>
      <c r="AH558" s="173"/>
      <c r="AI558" s="173"/>
      <c r="AJ558" s="173"/>
      <c r="AK558" s="173"/>
      <c r="AL558" s="173"/>
      <c r="AM558" s="173"/>
      <c r="AN558" s="172"/>
      <c r="AO558" s="173"/>
      <c r="AP558" s="172"/>
      <c r="AQ558" s="175"/>
      <c r="AR558" s="175"/>
      <c r="AS558" s="175"/>
      <c r="AT558" s="175"/>
      <c r="AU558" s="175"/>
      <c r="AV558" s="175"/>
      <c r="AW558" s="175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 t="s">
        <v>1904</v>
      </c>
      <c r="BK558" s="155"/>
      <c r="BL558" s="42"/>
      <c r="BM558" s="164"/>
    </row>
    <row r="559" spans="1:65" s="154" customFormat="1">
      <c r="A559" s="173" t="s">
        <v>1905</v>
      </c>
      <c r="B559" s="4">
        <v>700</v>
      </c>
      <c r="C559" s="4">
        <f t="shared" si="82"/>
        <v>548</v>
      </c>
      <c r="D559" s="174" t="str">
        <f t="shared" ref="D559:D575" si="84">CONCATENATE(D$557,".",A559)</f>
        <v>Site:Engineering.Electricity.VRU1.SECTION_RP_2.QF21Statu</v>
      </c>
      <c r="E559" s="173">
        <v>3</v>
      </c>
      <c r="F559" s="173" t="s">
        <v>1906</v>
      </c>
      <c r="G559" s="173"/>
      <c r="H559" s="173"/>
      <c r="I559" s="173"/>
      <c r="J559" s="173"/>
      <c r="K559" s="173"/>
      <c r="L559" s="173"/>
      <c r="M559" s="173"/>
      <c r="N559" s="173"/>
      <c r="O559" s="173"/>
      <c r="P559" s="173"/>
      <c r="Q559" s="173"/>
      <c r="R559" s="173"/>
      <c r="S559" s="173"/>
      <c r="T559" s="173"/>
      <c r="U559" s="173"/>
      <c r="V559" s="173"/>
      <c r="W559" s="173"/>
      <c r="X559" s="173"/>
      <c r="Y559" s="173"/>
      <c r="Z559" s="173"/>
      <c r="AA559" s="173"/>
      <c r="AB559" s="173"/>
      <c r="AC559" s="173"/>
      <c r="AD559" s="173"/>
      <c r="AE559" s="173"/>
      <c r="AF559" s="173"/>
      <c r="AG559" s="173"/>
      <c r="AH559" s="173"/>
      <c r="AI559" s="173"/>
      <c r="AJ559" s="173"/>
      <c r="AK559" s="173"/>
      <c r="AL559" s="173"/>
      <c r="AM559" s="173"/>
      <c r="AN559" s="173"/>
      <c r="AO559" s="173"/>
      <c r="AP559" s="173"/>
      <c r="AQ559" s="42"/>
      <c r="AR559" s="42"/>
      <c r="AS559" s="42"/>
      <c r="AT559" s="42"/>
      <c r="AU559" s="42"/>
      <c r="AV559" s="42"/>
      <c r="AW559" s="175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 t="s">
        <v>1907</v>
      </c>
      <c r="BK559" s="155"/>
      <c r="BL559" s="42"/>
      <c r="BM559" s="164"/>
    </row>
    <row r="560" spans="1:65" s="154" customFormat="1">
      <c r="A560" s="173" t="s">
        <v>1908</v>
      </c>
      <c r="B560" s="4">
        <v>700</v>
      </c>
      <c r="C560" s="4">
        <f t="shared" si="82"/>
        <v>549</v>
      </c>
      <c r="D560" s="174" t="str">
        <f t="shared" si="84"/>
        <v>Site:Engineering.Electricity.VRU1.SECTION_RP_2.QF22Alar</v>
      </c>
      <c r="E560" s="173">
        <v>3</v>
      </c>
      <c r="F560" s="173" t="s">
        <v>1909</v>
      </c>
      <c r="G560" s="173"/>
      <c r="H560" s="173"/>
      <c r="I560" s="173"/>
      <c r="J560" s="173"/>
      <c r="K560" s="173"/>
      <c r="L560" s="173"/>
      <c r="M560" s="173"/>
      <c r="N560" s="173"/>
      <c r="O560" s="173"/>
      <c r="P560" s="173"/>
      <c r="Q560" s="173"/>
      <c r="R560" s="173"/>
      <c r="S560" s="173"/>
      <c r="T560" s="173"/>
      <c r="U560" s="172"/>
      <c r="V560" s="173"/>
      <c r="W560" s="173"/>
      <c r="X560" s="173"/>
      <c r="Y560" s="176"/>
      <c r="Z560" s="173"/>
      <c r="AA560" s="173"/>
      <c r="AB560" s="173"/>
      <c r="AC560" s="173"/>
      <c r="AD560" s="173"/>
      <c r="AE560" s="173"/>
      <c r="AF560" s="173"/>
      <c r="AG560" s="173"/>
      <c r="AH560" s="173"/>
      <c r="AI560" s="173"/>
      <c r="AJ560" s="173"/>
      <c r="AK560" s="173"/>
      <c r="AL560" s="173"/>
      <c r="AM560" s="173"/>
      <c r="AN560" s="172"/>
      <c r="AO560" s="173"/>
      <c r="AP560" s="172"/>
      <c r="AQ560" s="175"/>
      <c r="AR560" s="175"/>
      <c r="AS560" s="175"/>
      <c r="AT560" s="175"/>
      <c r="AU560" s="175"/>
      <c r="AV560" s="175"/>
      <c r="AW560" s="175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 t="s">
        <v>1910</v>
      </c>
      <c r="BK560" s="155"/>
      <c r="BL560" s="42"/>
      <c r="BM560" s="164"/>
    </row>
    <row r="561" spans="1:65" s="154" customFormat="1">
      <c r="A561" s="173" t="s">
        <v>1911</v>
      </c>
      <c r="B561" s="4">
        <v>700</v>
      </c>
      <c r="C561" s="4">
        <f t="shared" si="82"/>
        <v>550</v>
      </c>
      <c r="D561" s="174" t="str">
        <f t="shared" si="84"/>
        <v>Site:Engineering.Electricity.VRU1.SECTION_RP_2.QF22Alarm</v>
      </c>
      <c r="E561" s="173">
        <v>3</v>
      </c>
      <c r="F561" s="173" t="s">
        <v>1912</v>
      </c>
      <c r="G561" s="173"/>
      <c r="H561" s="173"/>
      <c r="I561" s="173"/>
      <c r="J561" s="173"/>
      <c r="K561" s="173"/>
      <c r="L561" s="173"/>
      <c r="M561" s="173"/>
      <c r="N561" s="173"/>
      <c r="O561" s="173"/>
      <c r="P561" s="173"/>
      <c r="Q561" s="173"/>
      <c r="R561" s="173"/>
      <c r="S561" s="173"/>
      <c r="T561" s="173"/>
      <c r="U561" s="172"/>
      <c r="V561" s="173"/>
      <c r="W561" s="173"/>
      <c r="X561" s="173"/>
      <c r="Y561" s="176"/>
      <c r="Z561" s="173"/>
      <c r="AA561" s="173"/>
      <c r="AB561" s="173"/>
      <c r="AC561" s="173"/>
      <c r="AD561" s="173"/>
      <c r="AE561" s="173"/>
      <c r="AF561" s="173"/>
      <c r="AG561" s="173"/>
      <c r="AH561" s="173"/>
      <c r="AI561" s="173"/>
      <c r="AJ561" s="173"/>
      <c r="AK561" s="173"/>
      <c r="AL561" s="173"/>
      <c r="AM561" s="173"/>
      <c r="AN561" s="172"/>
      <c r="AO561" s="173"/>
      <c r="AP561" s="172"/>
      <c r="AQ561" s="175"/>
      <c r="AR561" s="175"/>
      <c r="AS561" s="175"/>
      <c r="AT561" s="175"/>
      <c r="AU561" s="175"/>
      <c r="AV561" s="175"/>
      <c r="AW561" s="175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 t="s">
        <v>1913</v>
      </c>
      <c r="BK561" s="155"/>
      <c r="BL561" s="42"/>
      <c r="BM561" s="164"/>
    </row>
    <row r="562" spans="1:65" s="154" customFormat="1">
      <c r="A562" s="173" t="s">
        <v>1914</v>
      </c>
      <c r="B562" s="4">
        <v>700</v>
      </c>
      <c r="C562" s="4">
        <f t="shared" si="82"/>
        <v>551</v>
      </c>
      <c r="D562" s="174" t="str">
        <f t="shared" si="84"/>
        <v>Site:Engineering.Electricity.VRU1.SECTION_RP_2.QF22Stat</v>
      </c>
      <c r="E562" s="173">
        <v>3</v>
      </c>
      <c r="F562" s="173" t="s">
        <v>1915</v>
      </c>
      <c r="G562" s="173"/>
      <c r="H562" s="173"/>
      <c r="I562" s="173"/>
      <c r="J562" s="173"/>
      <c r="K562" s="173"/>
      <c r="L562" s="173"/>
      <c r="M562" s="173"/>
      <c r="N562" s="173"/>
      <c r="O562" s="173"/>
      <c r="P562" s="173"/>
      <c r="Q562" s="173"/>
      <c r="R562" s="173"/>
      <c r="S562" s="173"/>
      <c r="T562" s="173"/>
      <c r="U562" s="173"/>
      <c r="V562" s="173"/>
      <c r="W562" s="173"/>
      <c r="X562" s="173"/>
      <c r="Y562" s="173"/>
      <c r="Z562" s="173"/>
      <c r="AA562" s="173"/>
      <c r="AB562" s="173"/>
      <c r="AC562" s="173"/>
      <c r="AD562" s="173"/>
      <c r="AE562" s="173"/>
      <c r="AF562" s="173"/>
      <c r="AG562" s="173"/>
      <c r="AH562" s="173"/>
      <c r="AI562" s="173"/>
      <c r="AJ562" s="173"/>
      <c r="AK562" s="173"/>
      <c r="AL562" s="173"/>
      <c r="AM562" s="173"/>
      <c r="AN562" s="173"/>
      <c r="AO562" s="173"/>
      <c r="AP562" s="173"/>
      <c r="AQ562" s="42"/>
      <c r="AR562" s="42"/>
      <c r="AS562" s="42"/>
      <c r="AT562" s="42"/>
      <c r="AU562" s="42"/>
      <c r="AV562" s="42"/>
      <c r="AW562" s="175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 t="s">
        <v>1916</v>
      </c>
      <c r="BK562" s="155"/>
      <c r="BL562" s="42"/>
      <c r="BM562" s="164"/>
    </row>
    <row r="563" spans="1:65" s="154" customFormat="1">
      <c r="A563" s="173" t="s">
        <v>1917</v>
      </c>
      <c r="B563" s="4">
        <v>700</v>
      </c>
      <c r="C563" s="4">
        <f t="shared" si="82"/>
        <v>552</v>
      </c>
      <c r="D563" s="174" t="str">
        <f t="shared" si="84"/>
        <v>Site:Engineering.Electricity.VRU1.SECTION_RP_2.QF22Statu</v>
      </c>
      <c r="E563" s="173">
        <v>3</v>
      </c>
      <c r="F563" s="173" t="s">
        <v>1918</v>
      </c>
      <c r="G563" s="173"/>
      <c r="H563" s="173"/>
      <c r="I563" s="173"/>
      <c r="J563" s="173"/>
      <c r="K563" s="173"/>
      <c r="L563" s="173"/>
      <c r="M563" s="173"/>
      <c r="N563" s="173"/>
      <c r="O563" s="173"/>
      <c r="P563" s="173"/>
      <c r="Q563" s="173"/>
      <c r="R563" s="173"/>
      <c r="S563" s="173"/>
      <c r="T563" s="173"/>
      <c r="U563" s="173"/>
      <c r="V563" s="173"/>
      <c r="W563" s="173"/>
      <c r="X563" s="173"/>
      <c r="Y563" s="173"/>
      <c r="Z563" s="173"/>
      <c r="AA563" s="173"/>
      <c r="AB563" s="173"/>
      <c r="AC563" s="173"/>
      <c r="AD563" s="173"/>
      <c r="AE563" s="173"/>
      <c r="AF563" s="173"/>
      <c r="AG563" s="173"/>
      <c r="AH563" s="173"/>
      <c r="AI563" s="173"/>
      <c r="AJ563" s="173"/>
      <c r="AK563" s="173"/>
      <c r="AL563" s="173"/>
      <c r="AM563" s="173"/>
      <c r="AN563" s="173"/>
      <c r="AO563" s="173"/>
      <c r="AP563" s="173"/>
      <c r="AQ563" s="42"/>
      <c r="AR563" s="42"/>
      <c r="AS563" s="42"/>
      <c r="AT563" s="42"/>
      <c r="AU563" s="42"/>
      <c r="AV563" s="42"/>
      <c r="AW563" s="175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 t="s">
        <v>1919</v>
      </c>
      <c r="BK563" s="155"/>
      <c r="BL563" s="42"/>
      <c r="BM563" s="164"/>
    </row>
    <row r="564" spans="1:65" s="154" customFormat="1">
      <c r="A564" s="173" t="s">
        <v>1920</v>
      </c>
      <c r="B564" s="4">
        <v>700</v>
      </c>
      <c r="C564" s="4">
        <f t="shared" si="82"/>
        <v>553</v>
      </c>
      <c r="D564" s="174" t="str">
        <f t="shared" si="84"/>
        <v>Site:Engineering.Electricity.VRU1.SECTION_RP_2.QF23Alar</v>
      </c>
      <c r="E564" s="173">
        <v>3</v>
      </c>
      <c r="F564" s="173" t="s">
        <v>1921</v>
      </c>
      <c r="G564" s="173"/>
      <c r="H564" s="173"/>
      <c r="I564" s="173"/>
      <c r="J564" s="173"/>
      <c r="K564" s="173"/>
      <c r="L564" s="173"/>
      <c r="M564" s="173"/>
      <c r="N564" s="173"/>
      <c r="O564" s="173"/>
      <c r="P564" s="173"/>
      <c r="Q564" s="173"/>
      <c r="R564" s="173"/>
      <c r="S564" s="173"/>
      <c r="T564" s="173"/>
      <c r="U564" s="172"/>
      <c r="V564" s="173"/>
      <c r="W564" s="173"/>
      <c r="X564" s="173"/>
      <c r="Y564" s="176"/>
      <c r="Z564" s="173"/>
      <c r="AA564" s="173"/>
      <c r="AB564" s="173"/>
      <c r="AC564" s="173"/>
      <c r="AD564" s="173"/>
      <c r="AE564" s="173"/>
      <c r="AF564" s="173"/>
      <c r="AG564" s="173"/>
      <c r="AH564" s="173"/>
      <c r="AI564" s="173"/>
      <c r="AJ564" s="173"/>
      <c r="AK564" s="173"/>
      <c r="AL564" s="173"/>
      <c r="AM564" s="173"/>
      <c r="AN564" s="172"/>
      <c r="AO564" s="173"/>
      <c r="AP564" s="172"/>
      <c r="AQ564" s="175"/>
      <c r="AR564" s="175"/>
      <c r="AS564" s="175"/>
      <c r="AT564" s="175"/>
      <c r="AU564" s="175"/>
      <c r="AV564" s="175"/>
      <c r="AW564" s="175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 t="s">
        <v>1922</v>
      </c>
      <c r="BK564" s="155"/>
      <c r="BL564" s="42"/>
      <c r="BM564" s="164"/>
    </row>
    <row r="565" spans="1:65" s="154" customFormat="1">
      <c r="A565" s="173" t="s">
        <v>1923</v>
      </c>
      <c r="B565" s="4">
        <v>700</v>
      </c>
      <c r="C565" s="4">
        <f t="shared" si="82"/>
        <v>554</v>
      </c>
      <c r="D565" s="174" t="str">
        <f t="shared" si="84"/>
        <v>Site:Engineering.Electricity.VRU1.SECTION_RP_2.QF23Alarm</v>
      </c>
      <c r="E565" s="173">
        <v>3</v>
      </c>
      <c r="F565" s="173" t="s">
        <v>1924</v>
      </c>
      <c r="G565" s="173"/>
      <c r="H565" s="173"/>
      <c r="I565" s="173"/>
      <c r="J565" s="173"/>
      <c r="K565" s="173"/>
      <c r="L565" s="173"/>
      <c r="M565" s="173"/>
      <c r="N565" s="173"/>
      <c r="O565" s="173"/>
      <c r="P565" s="173"/>
      <c r="Q565" s="173"/>
      <c r="R565" s="173"/>
      <c r="S565" s="173"/>
      <c r="T565" s="173"/>
      <c r="U565" s="172"/>
      <c r="V565" s="173"/>
      <c r="W565" s="173"/>
      <c r="X565" s="173"/>
      <c r="Y565" s="176"/>
      <c r="Z565" s="173"/>
      <c r="AA565" s="173"/>
      <c r="AB565" s="173"/>
      <c r="AC565" s="173"/>
      <c r="AD565" s="173"/>
      <c r="AE565" s="173"/>
      <c r="AF565" s="173"/>
      <c r="AG565" s="173"/>
      <c r="AH565" s="173"/>
      <c r="AI565" s="173"/>
      <c r="AJ565" s="173"/>
      <c r="AK565" s="173"/>
      <c r="AL565" s="173"/>
      <c r="AM565" s="173"/>
      <c r="AN565" s="172"/>
      <c r="AO565" s="173"/>
      <c r="AP565" s="172"/>
      <c r="AQ565" s="175"/>
      <c r="AR565" s="175"/>
      <c r="AS565" s="175"/>
      <c r="AT565" s="175"/>
      <c r="AU565" s="175"/>
      <c r="AV565" s="175"/>
      <c r="AW565" s="175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 t="s">
        <v>1925</v>
      </c>
      <c r="BK565" s="155"/>
      <c r="BL565" s="42"/>
      <c r="BM565" s="164"/>
    </row>
    <row r="566" spans="1:65" s="154" customFormat="1">
      <c r="A566" s="173" t="s">
        <v>1926</v>
      </c>
      <c r="B566" s="4">
        <v>700</v>
      </c>
      <c r="C566" s="4">
        <f t="shared" si="82"/>
        <v>555</v>
      </c>
      <c r="D566" s="174" t="str">
        <f t="shared" si="84"/>
        <v>Site:Engineering.Electricity.VRU1.SECTION_RP_2.QF23Stat</v>
      </c>
      <c r="E566" s="173">
        <v>3</v>
      </c>
      <c r="F566" s="173" t="s">
        <v>1927</v>
      </c>
      <c r="G566" s="173"/>
      <c r="H566" s="173"/>
      <c r="I566" s="173"/>
      <c r="J566" s="173"/>
      <c r="K566" s="173"/>
      <c r="L566" s="173"/>
      <c r="M566" s="173"/>
      <c r="N566" s="173"/>
      <c r="O566" s="173"/>
      <c r="P566" s="173"/>
      <c r="Q566" s="173"/>
      <c r="R566" s="173"/>
      <c r="S566" s="173"/>
      <c r="T566" s="173"/>
      <c r="U566" s="173"/>
      <c r="V566" s="173"/>
      <c r="W566" s="173"/>
      <c r="X566" s="173"/>
      <c r="Y566" s="173"/>
      <c r="Z566" s="173"/>
      <c r="AA566" s="173"/>
      <c r="AB566" s="173"/>
      <c r="AC566" s="173"/>
      <c r="AD566" s="173"/>
      <c r="AE566" s="173"/>
      <c r="AF566" s="173"/>
      <c r="AG566" s="173"/>
      <c r="AH566" s="173"/>
      <c r="AI566" s="173"/>
      <c r="AJ566" s="173"/>
      <c r="AK566" s="173"/>
      <c r="AL566" s="173"/>
      <c r="AM566" s="173"/>
      <c r="AN566" s="173"/>
      <c r="AO566" s="173"/>
      <c r="AP566" s="173"/>
      <c r="AQ566" s="42"/>
      <c r="AR566" s="42"/>
      <c r="AS566" s="42"/>
      <c r="AT566" s="42"/>
      <c r="AU566" s="42"/>
      <c r="AV566" s="42"/>
      <c r="AW566" s="175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 t="s">
        <v>1928</v>
      </c>
      <c r="BK566" s="155"/>
      <c r="BL566" s="42"/>
      <c r="BM566" s="164"/>
    </row>
    <row r="567" spans="1:65" s="154" customFormat="1">
      <c r="A567" s="173" t="s">
        <v>1929</v>
      </c>
      <c r="B567" s="4">
        <v>700</v>
      </c>
      <c r="C567" s="4">
        <f t="shared" si="82"/>
        <v>556</v>
      </c>
      <c r="D567" s="174" t="str">
        <f t="shared" si="84"/>
        <v>Site:Engineering.Electricity.VRU1.SECTION_RP_2.QF23Statu</v>
      </c>
      <c r="E567" s="173">
        <v>3</v>
      </c>
      <c r="F567" s="173" t="s">
        <v>1930</v>
      </c>
      <c r="G567" s="173"/>
      <c r="H567" s="173"/>
      <c r="I567" s="173"/>
      <c r="J567" s="173"/>
      <c r="K567" s="173"/>
      <c r="L567" s="173"/>
      <c r="M567" s="173"/>
      <c r="N567" s="173"/>
      <c r="O567" s="173"/>
      <c r="P567" s="173"/>
      <c r="Q567" s="173"/>
      <c r="R567" s="173"/>
      <c r="S567" s="173"/>
      <c r="T567" s="173"/>
      <c r="U567" s="173"/>
      <c r="V567" s="173"/>
      <c r="W567" s="173"/>
      <c r="X567" s="173"/>
      <c r="Y567" s="173"/>
      <c r="Z567" s="173"/>
      <c r="AA567" s="173"/>
      <c r="AB567" s="173"/>
      <c r="AC567" s="173"/>
      <c r="AD567" s="173"/>
      <c r="AE567" s="173"/>
      <c r="AF567" s="173"/>
      <c r="AG567" s="173"/>
      <c r="AH567" s="173"/>
      <c r="AI567" s="173"/>
      <c r="AJ567" s="173"/>
      <c r="AK567" s="173"/>
      <c r="AL567" s="173"/>
      <c r="AM567" s="173"/>
      <c r="AN567" s="173"/>
      <c r="AO567" s="173"/>
      <c r="AP567" s="173"/>
      <c r="AQ567" s="42"/>
      <c r="AR567" s="42"/>
      <c r="AS567" s="42"/>
      <c r="AT567" s="42"/>
      <c r="AU567" s="42"/>
      <c r="AV567" s="42"/>
      <c r="AW567" s="175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 t="s">
        <v>1931</v>
      </c>
      <c r="BK567" s="155"/>
      <c r="BL567" s="42"/>
      <c r="BM567" s="164"/>
    </row>
    <row r="568" spans="1:65" s="154" customFormat="1">
      <c r="A568" s="173" t="s">
        <v>1932</v>
      </c>
      <c r="B568" s="4">
        <v>700</v>
      </c>
      <c r="C568" s="4">
        <f t="shared" si="82"/>
        <v>557</v>
      </c>
      <c r="D568" s="174" t="str">
        <f t="shared" si="84"/>
        <v>Site:Engineering.Electricity.VRU1.SECTION_RP_2.QF24Alarm</v>
      </c>
      <c r="E568" s="173">
        <v>3</v>
      </c>
      <c r="F568" s="173" t="s">
        <v>1933</v>
      </c>
      <c r="G568" s="173"/>
      <c r="H568" s="173"/>
      <c r="I568" s="173"/>
      <c r="J568" s="173"/>
      <c r="K568" s="173"/>
      <c r="L568" s="173"/>
      <c r="M568" s="173"/>
      <c r="N568" s="173"/>
      <c r="O568" s="173"/>
      <c r="P568" s="173"/>
      <c r="Q568" s="173"/>
      <c r="R568" s="173"/>
      <c r="S568" s="173"/>
      <c r="T568" s="173"/>
      <c r="U568" s="172"/>
      <c r="V568" s="173"/>
      <c r="W568" s="173"/>
      <c r="X568" s="173"/>
      <c r="Y568" s="176"/>
      <c r="Z568" s="173"/>
      <c r="AA568" s="173"/>
      <c r="AB568" s="173"/>
      <c r="AC568" s="173"/>
      <c r="AD568" s="173"/>
      <c r="AE568" s="173"/>
      <c r="AF568" s="173"/>
      <c r="AG568" s="173"/>
      <c r="AH568" s="173"/>
      <c r="AI568" s="173"/>
      <c r="AJ568" s="173"/>
      <c r="AK568" s="173"/>
      <c r="AL568" s="173"/>
      <c r="AM568" s="173"/>
      <c r="AN568" s="172"/>
      <c r="AO568" s="173"/>
      <c r="AP568" s="172"/>
      <c r="AQ568" s="175"/>
      <c r="AR568" s="175"/>
      <c r="AS568" s="175"/>
      <c r="AT568" s="175"/>
      <c r="AU568" s="175"/>
      <c r="AV568" s="175"/>
      <c r="AW568" s="175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 t="s">
        <v>1934</v>
      </c>
      <c r="BK568" s="155"/>
      <c r="BL568" s="42"/>
      <c r="BM568" s="164"/>
    </row>
    <row r="569" spans="1:65" s="154" customFormat="1">
      <c r="A569" s="173" t="s">
        <v>1935</v>
      </c>
      <c r="B569" s="4">
        <v>700</v>
      </c>
      <c r="C569" s="4">
        <f t="shared" si="82"/>
        <v>558</v>
      </c>
      <c r="D569" s="174" t="str">
        <f t="shared" si="84"/>
        <v>Site:Engineering.Electricity.VRU1.SECTION_RP_2.QF24Statu</v>
      </c>
      <c r="E569" s="173">
        <v>3</v>
      </c>
      <c r="F569" s="173" t="s">
        <v>1936</v>
      </c>
      <c r="G569" s="173"/>
      <c r="H569" s="173"/>
      <c r="I569" s="173"/>
      <c r="J569" s="173"/>
      <c r="K569" s="173"/>
      <c r="L569" s="173"/>
      <c r="M569" s="173"/>
      <c r="N569" s="173"/>
      <c r="O569" s="173"/>
      <c r="P569" s="173"/>
      <c r="Q569" s="173"/>
      <c r="R569" s="173"/>
      <c r="S569" s="173"/>
      <c r="T569" s="173"/>
      <c r="U569" s="173"/>
      <c r="V569" s="173"/>
      <c r="W569" s="173"/>
      <c r="X569" s="173"/>
      <c r="Y569" s="173"/>
      <c r="Z569" s="173"/>
      <c r="AA569" s="173"/>
      <c r="AB569" s="173"/>
      <c r="AC569" s="173"/>
      <c r="AD569" s="173"/>
      <c r="AE569" s="173"/>
      <c r="AF569" s="173"/>
      <c r="AG569" s="173"/>
      <c r="AH569" s="173"/>
      <c r="AI569" s="173"/>
      <c r="AJ569" s="173"/>
      <c r="AK569" s="173"/>
      <c r="AL569" s="173"/>
      <c r="AM569" s="173"/>
      <c r="AN569" s="173"/>
      <c r="AO569" s="173"/>
      <c r="AP569" s="173"/>
      <c r="AQ569" s="42"/>
      <c r="AR569" s="42"/>
      <c r="AS569" s="42"/>
      <c r="AT569" s="42"/>
      <c r="AU569" s="42"/>
      <c r="AV569" s="42"/>
      <c r="AW569" s="175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 t="s">
        <v>1937</v>
      </c>
      <c r="BK569" s="155"/>
      <c r="BL569" s="42"/>
      <c r="BM569" s="164"/>
    </row>
    <row r="570" spans="1:65" s="154" customFormat="1">
      <c r="A570" s="173" t="s">
        <v>1938</v>
      </c>
      <c r="B570" s="4">
        <v>700</v>
      </c>
      <c r="C570" s="4">
        <f t="shared" si="82"/>
        <v>559</v>
      </c>
      <c r="D570" s="174" t="str">
        <f t="shared" si="84"/>
        <v>Site:Engineering.Electricity.VRU1.SECTION_RP_2.QF25Alarm</v>
      </c>
      <c r="E570" s="173">
        <v>3</v>
      </c>
      <c r="F570" s="173" t="s">
        <v>1939</v>
      </c>
      <c r="G570" s="173"/>
      <c r="H570" s="173"/>
      <c r="I570" s="173"/>
      <c r="J570" s="173"/>
      <c r="K570" s="173"/>
      <c r="L570" s="173"/>
      <c r="M570" s="173"/>
      <c r="N570" s="173"/>
      <c r="O570" s="173"/>
      <c r="P570" s="173"/>
      <c r="Q570" s="173"/>
      <c r="R570" s="173"/>
      <c r="S570" s="173"/>
      <c r="T570" s="173"/>
      <c r="U570" s="172"/>
      <c r="V570" s="173"/>
      <c r="W570" s="173"/>
      <c r="X570" s="173"/>
      <c r="Y570" s="176"/>
      <c r="Z570" s="173"/>
      <c r="AA570" s="173"/>
      <c r="AB570" s="173"/>
      <c r="AC570" s="173"/>
      <c r="AD570" s="173"/>
      <c r="AE570" s="173"/>
      <c r="AF570" s="173"/>
      <c r="AG570" s="173"/>
      <c r="AH570" s="173"/>
      <c r="AI570" s="173"/>
      <c r="AJ570" s="173"/>
      <c r="AK570" s="173"/>
      <c r="AL570" s="173"/>
      <c r="AM570" s="173"/>
      <c r="AN570" s="172"/>
      <c r="AO570" s="173"/>
      <c r="AP570" s="172"/>
      <c r="AQ570" s="175"/>
      <c r="AR570" s="175"/>
      <c r="AS570" s="175"/>
      <c r="AT570" s="175"/>
      <c r="AU570" s="175"/>
      <c r="AV570" s="175"/>
      <c r="AW570" s="175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 t="s">
        <v>1940</v>
      </c>
      <c r="BK570" s="155"/>
      <c r="BL570" s="42"/>
      <c r="BM570" s="164"/>
    </row>
    <row r="571" spans="1:65" s="154" customFormat="1">
      <c r="A571" s="173" t="s">
        <v>1941</v>
      </c>
      <c r="B571" s="4">
        <v>700</v>
      </c>
      <c r="C571" s="4">
        <f t="shared" si="82"/>
        <v>560</v>
      </c>
      <c r="D571" s="174" t="str">
        <f t="shared" si="84"/>
        <v>Site:Engineering.Electricity.VRU1.SECTION_RP_2.QF25Statu</v>
      </c>
      <c r="E571" s="173">
        <v>3</v>
      </c>
      <c r="F571" s="173" t="s">
        <v>1942</v>
      </c>
      <c r="G571" s="173"/>
      <c r="H571" s="173"/>
      <c r="I571" s="173"/>
      <c r="J571" s="173"/>
      <c r="K571" s="173"/>
      <c r="L571" s="173"/>
      <c r="M571" s="173"/>
      <c r="N571" s="173"/>
      <c r="O571" s="173"/>
      <c r="P571" s="173"/>
      <c r="Q571" s="173"/>
      <c r="R571" s="173"/>
      <c r="S571" s="173"/>
      <c r="T571" s="173"/>
      <c r="U571" s="173"/>
      <c r="V571" s="173"/>
      <c r="W571" s="173"/>
      <c r="X571" s="173"/>
      <c r="Y571" s="173"/>
      <c r="Z571" s="173"/>
      <c r="AA571" s="173"/>
      <c r="AB571" s="173"/>
      <c r="AC571" s="173"/>
      <c r="AD571" s="173"/>
      <c r="AE571" s="173"/>
      <c r="AF571" s="173"/>
      <c r="AG571" s="173"/>
      <c r="AH571" s="173"/>
      <c r="AI571" s="173"/>
      <c r="AJ571" s="173"/>
      <c r="AK571" s="173"/>
      <c r="AL571" s="173"/>
      <c r="AM571" s="173"/>
      <c r="AN571" s="173"/>
      <c r="AO571" s="173"/>
      <c r="AP571" s="173"/>
      <c r="AQ571" s="42"/>
      <c r="AR571" s="42"/>
      <c r="AS571" s="42"/>
      <c r="AT571" s="42"/>
      <c r="AU571" s="42"/>
      <c r="AV571" s="42"/>
      <c r="AW571" s="175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 t="s">
        <v>1943</v>
      </c>
      <c r="BK571" s="155"/>
      <c r="BL571" s="42"/>
      <c r="BM571" s="164"/>
    </row>
    <row r="572" spans="1:65" s="154" customFormat="1">
      <c r="A572" s="173" t="s">
        <v>1944</v>
      </c>
      <c r="B572" s="4">
        <v>700</v>
      </c>
      <c r="C572" s="4">
        <f t="shared" ref="C572:C594" si="85">SUM(C571,1)</f>
        <v>561</v>
      </c>
      <c r="D572" s="174" t="str">
        <f t="shared" si="84"/>
        <v>Site:Engineering.Electricity.VRU1.SECTION_RP_2.QF26Alarm</v>
      </c>
      <c r="E572" s="173">
        <v>3</v>
      </c>
      <c r="F572" s="173" t="s">
        <v>1945</v>
      </c>
      <c r="G572" s="173"/>
      <c r="H572" s="173"/>
      <c r="I572" s="173"/>
      <c r="J572" s="173"/>
      <c r="K572" s="173"/>
      <c r="L572" s="173"/>
      <c r="M572" s="173"/>
      <c r="N572" s="173"/>
      <c r="O572" s="173"/>
      <c r="P572" s="173"/>
      <c r="Q572" s="173"/>
      <c r="R572" s="173"/>
      <c r="S572" s="173"/>
      <c r="T572" s="173"/>
      <c r="U572" s="172"/>
      <c r="V572" s="173"/>
      <c r="W572" s="173"/>
      <c r="X572" s="173"/>
      <c r="Y572" s="176"/>
      <c r="Z572" s="173"/>
      <c r="AA572" s="173"/>
      <c r="AB572" s="173"/>
      <c r="AC572" s="173"/>
      <c r="AD572" s="173"/>
      <c r="AE572" s="173"/>
      <c r="AF572" s="173"/>
      <c r="AG572" s="173"/>
      <c r="AH572" s="173"/>
      <c r="AI572" s="173"/>
      <c r="AJ572" s="173"/>
      <c r="AK572" s="173"/>
      <c r="AL572" s="173"/>
      <c r="AM572" s="173"/>
      <c r="AN572" s="172"/>
      <c r="AO572" s="173"/>
      <c r="AP572" s="172"/>
      <c r="AQ572" s="175"/>
      <c r="AR572" s="175"/>
      <c r="AS572" s="175"/>
      <c r="AT572" s="175"/>
      <c r="AU572" s="175"/>
      <c r="AV572" s="175"/>
      <c r="AW572" s="175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 t="s">
        <v>1946</v>
      </c>
      <c r="BK572" s="155"/>
      <c r="BL572" s="42"/>
      <c r="BM572" s="164"/>
    </row>
    <row r="573" spans="1:65" s="154" customFormat="1">
      <c r="A573" s="173" t="s">
        <v>1947</v>
      </c>
      <c r="B573" s="4">
        <v>700</v>
      </c>
      <c r="C573" s="4">
        <f t="shared" si="85"/>
        <v>562</v>
      </c>
      <c r="D573" s="174" t="str">
        <f t="shared" si="84"/>
        <v>Site:Engineering.Electricity.VRU1.SECTION_RP_2.QF26Statu</v>
      </c>
      <c r="E573" s="173">
        <v>3</v>
      </c>
      <c r="F573" s="173" t="s">
        <v>1948</v>
      </c>
      <c r="G573" s="173"/>
      <c r="H573" s="173"/>
      <c r="I573" s="173"/>
      <c r="J573" s="173"/>
      <c r="K573" s="173"/>
      <c r="L573" s="173"/>
      <c r="M573" s="173"/>
      <c r="N573" s="173"/>
      <c r="O573" s="173"/>
      <c r="P573" s="173"/>
      <c r="Q573" s="173"/>
      <c r="R573" s="173"/>
      <c r="S573" s="173"/>
      <c r="T573" s="173"/>
      <c r="U573" s="173"/>
      <c r="V573" s="173"/>
      <c r="W573" s="173"/>
      <c r="X573" s="173"/>
      <c r="Y573" s="173"/>
      <c r="Z573" s="173"/>
      <c r="AA573" s="173"/>
      <c r="AB573" s="173"/>
      <c r="AC573" s="173"/>
      <c r="AD573" s="173"/>
      <c r="AE573" s="173"/>
      <c r="AF573" s="173"/>
      <c r="AG573" s="173"/>
      <c r="AH573" s="173"/>
      <c r="AI573" s="173"/>
      <c r="AJ573" s="173"/>
      <c r="AK573" s="173"/>
      <c r="AL573" s="173"/>
      <c r="AM573" s="173"/>
      <c r="AN573" s="173"/>
      <c r="AO573" s="173"/>
      <c r="AP573" s="173"/>
      <c r="AQ573" s="42"/>
      <c r="AR573" s="42"/>
      <c r="AS573" s="42"/>
      <c r="AT573" s="42"/>
      <c r="AU573" s="42"/>
      <c r="AV573" s="42"/>
      <c r="AW573" s="175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 t="s">
        <v>1949</v>
      </c>
      <c r="BK573" s="155"/>
      <c r="BL573" s="42"/>
      <c r="BM573" s="164"/>
    </row>
    <row r="574" spans="1:65" s="154" customFormat="1">
      <c r="A574" s="173" t="s">
        <v>1950</v>
      </c>
      <c r="B574" s="4">
        <v>700</v>
      </c>
      <c r="C574" s="4">
        <f t="shared" si="85"/>
        <v>563</v>
      </c>
      <c r="D574" s="174" t="str">
        <f t="shared" si="84"/>
        <v>Site:Engineering.Electricity.VRU1.SECTION_RP_2.QF27Alarm</v>
      </c>
      <c r="E574" s="173">
        <v>3</v>
      </c>
      <c r="F574" s="173" t="s">
        <v>1951</v>
      </c>
      <c r="G574" s="173"/>
      <c r="H574" s="173"/>
      <c r="I574" s="173"/>
      <c r="J574" s="173"/>
      <c r="K574" s="173"/>
      <c r="L574" s="173"/>
      <c r="M574" s="173"/>
      <c r="N574" s="173"/>
      <c r="O574" s="173"/>
      <c r="P574" s="173"/>
      <c r="Q574" s="173"/>
      <c r="R574" s="173"/>
      <c r="S574" s="173"/>
      <c r="T574" s="173"/>
      <c r="U574" s="172"/>
      <c r="V574" s="173"/>
      <c r="W574" s="173"/>
      <c r="X574" s="173"/>
      <c r="Y574" s="176"/>
      <c r="Z574" s="173"/>
      <c r="AA574" s="173"/>
      <c r="AB574" s="173"/>
      <c r="AC574" s="173"/>
      <c r="AD574" s="173"/>
      <c r="AE574" s="173"/>
      <c r="AF574" s="173"/>
      <c r="AG574" s="173"/>
      <c r="AH574" s="173"/>
      <c r="AI574" s="173"/>
      <c r="AJ574" s="173"/>
      <c r="AK574" s="173"/>
      <c r="AL574" s="173"/>
      <c r="AM574" s="173"/>
      <c r="AN574" s="172"/>
      <c r="AO574" s="173"/>
      <c r="AP574" s="172"/>
      <c r="AQ574" s="175"/>
      <c r="AR574" s="175"/>
      <c r="AS574" s="175"/>
      <c r="AT574" s="175"/>
      <c r="AU574" s="175"/>
      <c r="AV574" s="175"/>
      <c r="AW574" s="175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 t="s">
        <v>1952</v>
      </c>
      <c r="BK574" s="155"/>
      <c r="BL574" s="42"/>
      <c r="BM574" s="164"/>
    </row>
    <row r="575" spans="1:65" s="154" customFormat="1">
      <c r="A575" s="173" t="s">
        <v>1953</v>
      </c>
      <c r="B575" s="4">
        <v>700</v>
      </c>
      <c r="C575" s="4">
        <f t="shared" si="85"/>
        <v>564</v>
      </c>
      <c r="D575" s="174" t="str">
        <f t="shared" si="84"/>
        <v>Site:Engineering.Electricity.VRU1.SECTION_RP_2.QF27Statu</v>
      </c>
      <c r="E575" s="173">
        <v>3</v>
      </c>
      <c r="F575" s="173" t="s">
        <v>1954</v>
      </c>
      <c r="G575" s="173"/>
      <c r="H575" s="173"/>
      <c r="I575" s="173"/>
      <c r="J575" s="173"/>
      <c r="K575" s="173"/>
      <c r="L575" s="173"/>
      <c r="M575" s="173"/>
      <c r="N575" s="173"/>
      <c r="O575" s="173"/>
      <c r="P575" s="173"/>
      <c r="Q575" s="173"/>
      <c r="R575" s="173"/>
      <c r="S575" s="173"/>
      <c r="T575" s="173"/>
      <c r="U575" s="173"/>
      <c r="V575" s="173"/>
      <c r="W575" s="173"/>
      <c r="X575" s="173"/>
      <c r="Y575" s="173"/>
      <c r="Z575" s="173"/>
      <c r="AA575" s="173"/>
      <c r="AB575" s="173"/>
      <c r="AC575" s="173"/>
      <c r="AD575" s="173"/>
      <c r="AE575" s="173"/>
      <c r="AF575" s="173"/>
      <c r="AG575" s="173"/>
      <c r="AH575" s="173"/>
      <c r="AI575" s="173"/>
      <c r="AJ575" s="173"/>
      <c r="AK575" s="173"/>
      <c r="AL575" s="173"/>
      <c r="AM575" s="173"/>
      <c r="AN575" s="173"/>
      <c r="AO575" s="173"/>
      <c r="AP575" s="173"/>
      <c r="AQ575" s="42"/>
      <c r="AR575" s="42"/>
      <c r="AS575" s="42"/>
      <c r="AT575" s="42"/>
      <c r="AU575" s="42"/>
      <c r="AV575" s="42"/>
      <c r="AW575" s="175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 t="s">
        <v>1955</v>
      </c>
      <c r="BK575" s="155"/>
      <c r="BL575" s="42"/>
      <c r="BM575" s="164"/>
    </row>
    <row r="576" spans="1:65" s="151" customFormat="1">
      <c r="A576" s="171" t="s">
        <v>2211</v>
      </c>
      <c r="B576" s="169">
        <v>1</v>
      </c>
      <c r="C576" s="4">
        <f t="shared" si="85"/>
        <v>565</v>
      </c>
      <c r="D576" s="169" t="str">
        <f>CONCATENATE(D$508,".",A576)</f>
        <v>Site:Engineering.Electricity.VRU1.SECTION_RP_3</v>
      </c>
      <c r="E576" s="169"/>
      <c r="F576" s="171" t="s">
        <v>2212</v>
      </c>
      <c r="G576" s="169"/>
      <c r="H576" s="169"/>
      <c r="I576" s="169"/>
      <c r="J576" s="169"/>
      <c r="K576" s="169"/>
      <c r="L576" s="169"/>
      <c r="M576" s="169"/>
      <c r="N576" s="169"/>
      <c r="O576" s="169"/>
      <c r="P576" s="169"/>
      <c r="Q576" s="169"/>
      <c r="R576" s="169"/>
      <c r="S576" s="169"/>
      <c r="T576" s="169"/>
      <c r="U576" s="169"/>
      <c r="V576" s="169"/>
      <c r="W576" s="169"/>
      <c r="X576" s="170"/>
      <c r="Y576" s="169"/>
      <c r="Z576" s="169"/>
      <c r="AA576" s="169"/>
      <c r="AB576" s="169"/>
      <c r="AC576" s="169"/>
      <c r="AD576" s="169"/>
      <c r="AE576" s="169"/>
      <c r="AF576" s="169"/>
      <c r="AG576" s="169"/>
      <c r="AH576" s="169"/>
      <c r="AI576" s="169"/>
      <c r="AJ576" s="169"/>
      <c r="AK576" s="169"/>
      <c r="AL576" s="169"/>
      <c r="AM576" s="169"/>
      <c r="AN576" s="169"/>
      <c r="AO576" s="169"/>
      <c r="AP576" s="169"/>
      <c r="AQ576" s="169"/>
      <c r="AR576" s="169"/>
      <c r="AS576" s="169"/>
      <c r="AT576" s="169"/>
      <c r="AU576" s="169"/>
      <c r="AV576" s="169"/>
      <c r="AW576" s="169"/>
      <c r="AX576" s="169"/>
      <c r="AY576" s="169"/>
      <c r="AZ576" s="169"/>
      <c r="BA576" s="17"/>
      <c r="BB576" s="17"/>
      <c r="BC576" s="17"/>
      <c r="BD576" s="17"/>
      <c r="BE576" s="17"/>
      <c r="BF576" s="17"/>
      <c r="BG576" s="17"/>
      <c r="BH576" s="17"/>
      <c r="BI576" s="17"/>
      <c r="BJ576" s="169"/>
      <c r="BK576" s="152"/>
      <c r="BL576" s="17"/>
      <c r="BM576" s="163"/>
    </row>
    <row r="577" spans="1:65" s="154" customFormat="1">
      <c r="A577" s="173" t="s">
        <v>1956</v>
      </c>
      <c r="B577" s="4">
        <v>700</v>
      </c>
      <c r="C577" s="4">
        <f t="shared" si="85"/>
        <v>566</v>
      </c>
      <c r="D577" s="174" t="str">
        <f>CONCATENATE(D$576,".",A577)</f>
        <v>Site:Engineering.Electricity.VRU1.SECTION_RP_3.QF310Alar</v>
      </c>
      <c r="E577" s="173">
        <v>3</v>
      </c>
      <c r="F577" s="173" t="s">
        <v>1957</v>
      </c>
      <c r="G577" s="173"/>
      <c r="H577" s="173"/>
      <c r="I577" s="173"/>
      <c r="J577" s="173"/>
      <c r="K577" s="173"/>
      <c r="L577" s="173"/>
      <c r="M577" s="173"/>
      <c r="N577" s="173"/>
      <c r="O577" s="173"/>
      <c r="P577" s="173"/>
      <c r="Q577" s="173"/>
      <c r="R577" s="173"/>
      <c r="S577" s="173"/>
      <c r="T577" s="173"/>
      <c r="U577" s="172"/>
      <c r="V577" s="173"/>
      <c r="W577" s="173"/>
      <c r="X577" s="173"/>
      <c r="Y577" s="176"/>
      <c r="Z577" s="173"/>
      <c r="AA577" s="173"/>
      <c r="AB577" s="173"/>
      <c r="AC577" s="173"/>
      <c r="AD577" s="173"/>
      <c r="AE577" s="173"/>
      <c r="AF577" s="173"/>
      <c r="AG577" s="173"/>
      <c r="AH577" s="173"/>
      <c r="AI577" s="173"/>
      <c r="AJ577" s="173"/>
      <c r="AK577" s="173"/>
      <c r="AL577" s="173"/>
      <c r="AM577" s="173"/>
      <c r="AN577" s="172"/>
      <c r="AO577" s="173"/>
      <c r="AP577" s="172"/>
      <c r="AQ577" s="175"/>
      <c r="AR577" s="175"/>
      <c r="AS577" s="175"/>
      <c r="AT577" s="175"/>
      <c r="AU577" s="175"/>
      <c r="AV577" s="175"/>
      <c r="AW577" s="175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 t="s">
        <v>1958</v>
      </c>
      <c r="BK577" s="155"/>
      <c r="BL577" s="42"/>
      <c r="BM577" s="164"/>
    </row>
    <row r="578" spans="1:65" s="154" customFormat="1">
      <c r="A578" s="173" t="s">
        <v>1959</v>
      </c>
      <c r="B578" s="4">
        <v>700</v>
      </c>
      <c r="C578" s="4">
        <f t="shared" si="85"/>
        <v>567</v>
      </c>
      <c r="D578" s="174" t="str">
        <f t="shared" ref="D578:D614" si="86">CONCATENATE(D$576,".",A578)</f>
        <v>Site:Engineering.Electricity.VRU1.SECTION_RP_3.QF310Stat</v>
      </c>
      <c r="E578" s="173">
        <v>3</v>
      </c>
      <c r="F578" s="173" t="s">
        <v>1960</v>
      </c>
      <c r="G578" s="173"/>
      <c r="H578" s="173"/>
      <c r="I578" s="173"/>
      <c r="J578" s="173"/>
      <c r="K578" s="173"/>
      <c r="L578" s="173"/>
      <c r="M578" s="173"/>
      <c r="N578" s="173"/>
      <c r="O578" s="173"/>
      <c r="P578" s="173"/>
      <c r="Q578" s="173"/>
      <c r="R578" s="173"/>
      <c r="S578" s="173"/>
      <c r="T578" s="173"/>
      <c r="U578" s="173"/>
      <c r="V578" s="173"/>
      <c r="W578" s="173"/>
      <c r="X578" s="173"/>
      <c r="Y578" s="173"/>
      <c r="Z578" s="173"/>
      <c r="AA578" s="173"/>
      <c r="AB578" s="173"/>
      <c r="AC578" s="173"/>
      <c r="AD578" s="173"/>
      <c r="AE578" s="173"/>
      <c r="AF578" s="173"/>
      <c r="AG578" s="173"/>
      <c r="AH578" s="173"/>
      <c r="AI578" s="173"/>
      <c r="AJ578" s="173"/>
      <c r="AK578" s="173"/>
      <c r="AL578" s="173"/>
      <c r="AM578" s="173"/>
      <c r="AN578" s="173"/>
      <c r="AO578" s="173"/>
      <c r="AP578" s="173"/>
      <c r="AQ578" s="42"/>
      <c r="AR578" s="42"/>
      <c r="AS578" s="42"/>
      <c r="AT578" s="42"/>
      <c r="AU578" s="42"/>
      <c r="AV578" s="42"/>
      <c r="AW578" s="175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 t="s">
        <v>1961</v>
      </c>
      <c r="BK578" s="155"/>
      <c r="BL578" s="42"/>
      <c r="BM578" s="164"/>
    </row>
    <row r="579" spans="1:65" s="154" customFormat="1">
      <c r="A579" s="173" t="s">
        <v>1962</v>
      </c>
      <c r="B579" s="4">
        <v>700</v>
      </c>
      <c r="C579" s="4">
        <f t="shared" si="85"/>
        <v>568</v>
      </c>
      <c r="D579" s="174" t="str">
        <f t="shared" si="86"/>
        <v>Site:Engineering.Electricity.VRU1.SECTION_RP_3.QF311Alar</v>
      </c>
      <c r="E579" s="173">
        <v>3</v>
      </c>
      <c r="F579" s="173" t="s">
        <v>1963</v>
      </c>
      <c r="G579" s="173"/>
      <c r="H579" s="173"/>
      <c r="I579" s="173"/>
      <c r="J579" s="173"/>
      <c r="K579" s="173"/>
      <c r="L579" s="173"/>
      <c r="M579" s="173"/>
      <c r="N579" s="173"/>
      <c r="O579" s="173"/>
      <c r="P579" s="173"/>
      <c r="Q579" s="173"/>
      <c r="R579" s="173"/>
      <c r="S579" s="173"/>
      <c r="T579" s="173"/>
      <c r="U579" s="172"/>
      <c r="V579" s="173"/>
      <c r="W579" s="173"/>
      <c r="X579" s="173"/>
      <c r="Y579" s="176"/>
      <c r="Z579" s="173"/>
      <c r="AA579" s="173"/>
      <c r="AB579" s="173"/>
      <c r="AC579" s="173"/>
      <c r="AD579" s="173"/>
      <c r="AE579" s="173"/>
      <c r="AF579" s="173"/>
      <c r="AG579" s="173"/>
      <c r="AH579" s="173"/>
      <c r="AI579" s="173"/>
      <c r="AJ579" s="173"/>
      <c r="AK579" s="173"/>
      <c r="AL579" s="173"/>
      <c r="AM579" s="173"/>
      <c r="AN579" s="172"/>
      <c r="AO579" s="173"/>
      <c r="AP579" s="172"/>
      <c r="AQ579" s="175"/>
      <c r="AR579" s="175"/>
      <c r="AS579" s="175"/>
      <c r="AT579" s="175"/>
      <c r="AU579" s="175"/>
      <c r="AV579" s="175"/>
      <c r="AW579" s="175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 t="s">
        <v>1964</v>
      </c>
      <c r="BK579" s="155"/>
      <c r="BL579" s="42"/>
      <c r="BM579" s="164"/>
    </row>
    <row r="580" spans="1:65" s="154" customFormat="1">
      <c r="A580" s="173" t="s">
        <v>1965</v>
      </c>
      <c r="B580" s="4">
        <v>700</v>
      </c>
      <c r="C580" s="4">
        <f t="shared" si="85"/>
        <v>569</v>
      </c>
      <c r="D580" s="174" t="str">
        <f t="shared" si="86"/>
        <v>Site:Engineering.Electricity.VRU1.SECTION_RP_3.QF311Stat</v>
      </c>
      <c r="E580" s="173">
        <v>3</v>
      </c>
      <c r="F580" s="173" t="s">
        <v>1966</v>
      </c>
      <c r="G580" s="173"/>
      <c r="H580" s="173"/>
      <c r="I580" s="173"/>
      <c r="J580" s="173"/>
      <c r="K580" s="173"/>
      <c r="L580" s="173"/>
      <c r="M580" s="173"/>
      <c r="N580" s="173"/>
      <c r="O580" s="173"/>
      <c r="P580" s="173"/>
      <c r="Q580" s="173"/>
      <c r="R580" s="173"/>
      <c r="S580" s="173"/>
      <c r="T580" s="173"/>
      <c r="U580" s="173"/>
      <c r="V580" s="173"/>
      <c r="W580" s="173"/>
      <c r="X580" s="173"/>
      <c r="Y580" s="173"/>
      <c r="Z580" s="173"/>
      <c r="AA580" s="173"/>
      <c r="AB580" s="173"/>
      <c r="AC580" s="173"/>
      <c r="AD580" s="173"/>
      <c r="AE580" s="173"/>
      <c r="AF580" s="173"/>
      <c r="AG580" s="173"/>
      <c r="AH580" s="173"/>
      <c r="AI580" s="173"/>
      <c r="AJ580" s="173"/>
      <c r="AK580" s="173"/>
      <c r="AL580" s="173"/>
      <c r="AM580" s="173"/>
      <c r="AN580" s="173"/>
      <c r="AO580" s="173"/>
      <c r="AP580" s="173"/>
      <c r="AQ580" s="42"/>
      <c r="AR580" s="42"/>
      <c r="AS580" s="42"/>
      <c r="AT580" s="42"/>
      <c r="AU580" s="42"/>
      <c r="AV580" s="42"/>
      <c r="AW580" s="175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 t="s">
        <v>1967</v>
      </c>
      <c r="BK580" s="155"/>
      <c r="BL580" s="42"/>
      <c r="BM580" s="164"/>
    </row>
    <row r="581" spans="1:65" s="154" customFormat="1">
      <c r="A581" s="173" t="s">
        <v>1968</v>
      </c>
      <c r="B581" s="4">
        <v>700</v>
      </c>
      <c r="C581" s="4">
        <f t="shared" si="85"/>
        <v>570</v>
      </c>
      <c r="D581" s="174" t="str">
        <f t="shared" si="86"/>
        <v>Site:Engineering.Electricity.VRU1.SECTION_RP_3.QF312Alar</v>
      </c>
      <c r="E581" s="173">
        <v>3</v>
      </c>
      <c r="F581" s="173" t="s">
        <v>1969</v>
      </c>
      <c r="G581" s="173"/>
      <c r="H581" s="173"/>
      <c r="I581" s="173"/>
      <c r="J581" s="173"/>
      <c r="K581" s="173"/>
      <c r="L581" s="173"/>
      <c r="M581" s="173"/>
      <c r="N581" s="173"/>
      <c r="O581" s="173"/>
      <c r="P581" s="173"/>
      <c r="Q581" s="173"/>
      <c r="R581" s="173"/>
      <c r="S581" s="173"/>
      <c r="T581" s="173"/>
      <c r="U581" s="172"/>
      <c r="V581" s="173"/>
      <c r="W581" s="173"/>
      <c r="X581" s="173"/>
      <c r="Y581" s="176"/>
      <c r="Z581" s="173"/>
      <c r="AA581" s="173"/>
      <c r="AB581" s="173"/>
      <c r="AC581" s="173"/>
      <c r="AD581" s="173"/>
      <c r="AE581" s="173"/>
      <c r="AF581" s="173"/>
      <c r="AG581" s="173"/>
      <c r="AH581" s="173"/>
      <c r="AI581" s="173"/>
      <c r="AJ581" s="173"/>
      <c r="AK581" s="173"/>
      <c r="AL581" s="173"/>
      <c r="AM581" s="173"/>
      <c r="AN581" s="172"/>
      <c r="AO581" s="173"/>
      <c r="AP581" s="172"/>
      <c r="AQ581" s="175"/>
      <c r="AR581" s="175"/>
      <c r="AS581" s="175"/>
      <c r="AT581" s="175"/>
      <c r="AU581" s="175"/>
      <c r="AV581" s="175"/>
      <c r="AW581" s="175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 t="s">
        <v>1970</v>
      </c>
      <c r="BK581" s="155"/>
      <c r="BL581" s="42"/>
      <c r="BM581" s="164"/>
    </row>
    <row r="582" spans="1:65" s="154" customFormat="1">
      <c r="A582" s="173" t="s">
        <v>1971</v>
      </c>
      <c r="B582" s="4">
        <v>700</v>
      </c>
      <c r="C582" s="4">
        <f t="shared" si="85"/>
        <v>571</v>
      </c>
      <c r="D582" s="174" t="str">
        <f t="shared" si="86"/>
        <v>Site:Engineering.Electricity.VRU1.SECTION_RP_3.QF312Stat</v>
      </c>
      <c r="E582" s="173">
        <v>3</v>
      </c>
      <c r="F582" s="173" t="s">
        <v>1972</v>
      </c>
      <c r="G582" s="173"/>
      <c r="H582" s="173"/>
      <c r="I582" s="173"/>
      <c r="J582" s="173"/>
      <c r="K582" s="173"/>
      <c r="L582" s="173"/>
      <c r="M582" s="173"/>
      <c r="N582" s="173"/>
      <c r="O582" s="173"/>
      <c r="P582" s="173"/>
      <c r="Q582" s="173"/>
      <c r="R582" s="173"/>
      <c r="S582" s="173"/>
      <c r="T582" s="173"/>
      <c r="U582" s="173"/>
      <c r="V582" s="173"/>
      <c r="W582" s="173"/>
      <c r="X582" s="173"/>
      <c r="Y582" s="173"/>
      <c r="Z582" s="173"/>
      <c r="AA582" s="173"/>
      <c r="AB582" s="173"/>
      <c r="AC582" s="173"/>
      <c r="AD582" s="173"/>
      <c r="AE582" s="173"/>
      <c r="AF582" s="173"/>
      <c r="AG582" s="173"/>
      <c r="AH582" s="173"/>
      <c r="AI582" s="173"/>
      <c r="AJ582" s="173"/>
      <c r="AK582" s="173"/>
      <c r="AL582" s="173"/>
      <c r="AM582" s="173"/>
      <c r="AN582" s="173"/>
      <c r="AO582" s="173"/>
      <c r="AP582" s="173"/>
      <c r="AQ582" s="42"/>
      <c r="AR582" s="42"/>
      <c r="AS582" s="42"/>
      <c r="AT582" s="42"/>
      <c r="AU582" s="42"/>
      <c r="AV582" s="42"/>
      <c r="AW582" s="175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 t="s">
        <v>1973</v>
      </c>
      <c r="BK582" s="155"/>
      <c r="BL582" s="42"/>
      <c r="BM582" s="164"/>
    </row>
    <row r="583" spans="1:65" s="154" customFormat="1">
      <c r="A583" s="173" t="s">
        <v>1974</v>
      </c>
      <c r="B583" s="4">
        <v>700</v>
      </c>
      <c r="C583" s="4">
        <f t="shared" si="85"/>
        <v>572</v>
      </c>
      <c r="D583" s="174" t="str">
        <f t="shared" si="86"/>
        <v>Site:Engineering.Electricity.VRU1.SECTION_RP_3.QF313Alar</v>
      </c>
      <c r="E583" s="173">
        <v>3</v>
      </c>
      <c r="F583" s="173" t="s">
        <v>1975</v>
      </c>
      <c r="G583" s="173"/>
      <c r="H583" s="173"/>
      <c r="I583" s="173"/>
      <c r="J583" s="173"/>
      <c r="K583" s="173"/>
      <c r="L583" s="173"/>
      <c r="M583" s="173"/>
      <c r="N583" s="173"/>
      <c r="O583" s="173"/>
      <c r="P583" s="173"/>
      <c r="Q583" s="173"/>
      <c r="R583" s="173"/>
      <c r="S583" s="173"/>
      <c r="T583" s="173"/>
      <c r="U583" s="172"/>
      <c r="V583" s="173"/>
      <c r="W583" s="173"/>
      <c r="X583" s="173"/>
      <c r="Y583" s="176"/>
      <c r="Z583" s="173"/>
      <c r="AA583" s="173"/>
      <c r="AB583" s="173"/>
      <c r="AC583" s="173"/>
      <c r="AD583" s="173"/>
      <c r="AE583" s="173"/>
      <c r="AF583" s="173"/>
      <c r="AG583" s="173"/>
      <c r="AH583" s="173"/>
      <c r="AI583" s="173"/>
      <c r="AJ583" s="173"/>
      <c r="AK583" s="173"/>
      <c r="AL583" s="173"/>
      <c r="AM583" s="173"/>
      <c r="AN583" s="172"/>
      <c r="AO583" s="173"/>
      <c r="AP583" s="172"/>
      <c r="AQ583" s="175"/>
      <c r="AR583" s="175"/>
      <c r="AS583" s="175"/>
      <c r="AT583" s="175"/>
      <c r="AU583" s="175"/>
      <c r="AV583" s="175"/>
      <c r="AW583" s="175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 t="s">
        <v>1976</v>
      </c>
      <c r="BK583" s="155"/>
      <c r="BL583" s="42"/>
      <c r="BM583" s="164"/>
    </row>
    <row r="584" spans="1:65" s="154" customFormat="1">
      <c r="A584" s="173" t="s">
        <v>1977</v>
      </c>
      <c r="B584" s="4">
        <v>700</v>
      </c>
      <c r="C584" s="4">
        <f t="shared" si="85"/>
        <v>573</v>
      </c>
      <c r="D584" s="174" t="str">
        <f t="shared" si="86"/>
        <v>Site:Engineering.Electricity.VRU1.SECTION_RP_3.QF313Stat</v>
      </c>
      <c r="E584" s="173">
        <v>3</v>
      </c>
      <c r="F584" s="173" t="s">
        <v>1978</v>
      </c>
      <c r="G584" s="173"/>
      <c r="H584" s="173"/>
      <c r="I584" s="173"/>
      <c r="J584" s="173"/>
      <c r="K584" s="173"/>
      <c r="L584" s="173"/>
      <c r="M584" s="173"/>
      <c r="N584" s="173"/>
      <c r="O584" s="173"/>
      <c r="P584" s="173"/>
      <c r="Q584" s="173"/>
      <c r="R584" s="173"/>
      <c r="S584" s="173"/>
      <c r="T584" s="173"/>
      <c r="U584" s="173"/>
      <c r="V584" s="173"/>
      <c r="W584" s="173"/>
      <c r="X584" s="173"/>
      <c r="Y584" s="173"/>
      <c r="Z584" s="173"/>
      <c r="AA584" s="173"/>
      <c r="AB584" s="173"/>
      <c r="AC584" s="173"/>
      <c r="AD584" s="173"/>
      <c r="AE584" s="173"/>
      <c r="AF584" s="173"/>
      <c r="AG584" s="173"/>
      <c r="AH584" s="173"/>
      <c r="AI584" s="173"/>
      <c r="AJ584" s="173"/>
      <c r="AK584" s="173"/>
      <c r="AL584" s="173"/>
      <c r="AM584" s="173"/>
      <c r="AN584" s="173"/>
      <c r="AO584" s="173"/>
      <c r="AP584" s="173"/>
      <c r="AQ584" s="42"/>
      <c r="AR584" s="42"/>
      <c r="AS584" s="42"/>
      <c r="AT584" s="42"/>
      <c r="AU584" s="42"/>
      <c r="AV584" s="42"/>
      <c r="AW584" s="175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 t="s">
        <v>1979</v>
      </c>
      <c r="BK584" s="155"/>
      <c r="BL584" s="42"/>
      <c r="BM584" s="164"/>
    </row>
    <row r="585" spans="1:65" s="154" customFormat="1">
      <c r="A585" s="173" t="s">
        <v>1980</v>
      </c>
      <c r="B585" s="4">
        <v>700</v>
      </c>
      <c r="C585" s="4">
        <f t="shared" si="85"/>
        <v>574</v>
      </c>
      <c r="D585" s="174" t="str">
        <f t="shared" si="86"/>
        <v>Site:Engineering.Electricity.VRU1.SECTION_RP_3.QF314Alar</v>
      </c>
      <c r="E585" s="173">
        <v>3</v>
      </c>
      <c r="F585" s="173" t="s">
        <v>1981</v>
      </c>
      <c r="G585" s="173"/>
      <c r="H585" s="173"/>
      <c r="I585" s="173"/>
      <c r="J585" s="173"/>
      <c r="K585" s="173"/>
      <c r="L585" s="173"/>
      <c r="M585" s="173"/>
      <c r="N585" s="173"/>
      <c r="O585" s="173"/>
      <c r="P585" s="173"/>
      <c r="Q585" s="173"/>
      <c r="R585" s="173"/>
      <c r="S585" s="173"/>
      <c r="T585" s="173"/>
      <c r="U585" s="172"/>
      <c r="V585" s="173"/>
      <c r="W585" s="173"/>
      <c r="X585" s="173"/>
      <c r="Y585" s="176"/>
      <c r="Z585" s="173"/>
      <c r="AA585" s="173"/>
      <c r="AB585" s="173"/>
      <c r="AC585" s="173"/>
      <c r="AD585" s="173"/>
      <c r="AE585" s="173"/>
      <c r="AF585" s="173"/>
      <c r="AG585" s="173"/>
      <c r="AH585" s="173"/>
      <c r="AI585" s="173"/>
      <c r="AJ585" s="173"/>
      <c r="AK585" s="173"/>
      <c r="AL585" s="173"/>
      <c r="AM585" s="173"/>
      <c r="AN585" s="172"/>
      <c r="AO585" s="173"/>
      <c r="AP585" s="172"/>
      <c r="AQ585" s="175"/>
      <c r="AR585" s="175"/>
      <c r="AS585" s="175"/>
      <c r="AT585" s="175"/>
      <c r="AU585" s="175"/>
      <c r="AV585" s="175"/>
      <c r="AW585" s="175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 t="s">
        <v>1982</v>
      </c>
      <c r="BK585" s="155"/>
      <c r="BL585" s="42"/>
      <c r="BM585" s="164"/>
    </row>
    <row r="586" spans="1:65" s="154" customFormat="1">
      <c r="A586" s="173" t="s">
        <v>1983</v>
      </c>
      <c r="B586" s="4">
        <v>700</v>
      </c>
      <c r="C586" s="4">
        <f t="shared" si="85"/>
        <v>575</v>
      </c>
      <c r="D586" s="174" t="str">
        <f t="shared" si="86"/>
        <v>Site:Engineering.Electricity.VRU1.SECTION_RP_3.QF314Stat</v>
      </c>
      <c r="E586" s="173">
        <v>3</v>
      </c>
      <c r="F586" s="173" t="s">
        <v>1984</v>
      </c>
      <c r="G586" s="173"/>
      <c r="H586" s="173"/>
      <c r="I586" s="173"/>
      <c r="J586" s="173"/>
      <c r="K586" s="173"/>
      <c r="L586" s="173"/>
      <c r="M586" s="173"/>
      <c r="N586" s="173"/>
      <c r="O586" s="173"/>
      <c r="P586" s="173"/>
      <c r="Q586" s="173"/>
      <c r="R586" s="173"/>
      <c r="S586" s="173"/>
      <c r="T586" s="173"/>
      <c r="U586" s="173"/>
      <c r="V586" s="173"/>
      <c r="W586" s="173"/>
      <c r="X586" s="173"/>
      <c r="Y586" s="173"/>
      <c r="Z586" s="173"/>
      <c r="AA586" s="173"/>
      <c r="AB586" s="173"/>
      <c r="AC586" s="173"/>
      <c r="AD586" s="173"/>
      <c r="AE586" s="173"/>
      <c r="AF586" s="173"/>
      <c r="AG586" s="173"/>
      <c r="AH586" s="173"/>
      <c r="AI586" s="173"/>
      <c r="AJ586" s="173"/>
      <c r="AK586" s="173"/>
      <c r="AL586" s="173"/>
      <c r="AM586" s="173"/>
      <c r="AN586" s="173"/>
      <c r="AO586" s="173"/>
      <c r="AP586" s="173"/>
      <c r="AQ586" s="42"/>
      <c r="AR586" s="42"/>
      <c r="AS586" s="42"/>
      <c r="AT586" s="42"/>
      <c r="AU586" s="42"/>
      <c r="AV586" s="42"/>
      <c r="AW586" s="175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 t="s">
        <v>1985</v>
      </c>
      <c r="BK586" s="155"/>
      <c r="BL586" s="42"/>
      <c r="BM586" s="164"/>
    </row>
    <row r="587" spans="1:65" s="154" customFormat="1">
      <c r="A587" s="173" t="s">
        <v>1986</v>
      </c>
      <c r="B587" s="4">
        <v>700</v>
      </c>
      <c r="C587" s="4">
        <f t="shared" si="85"/>
        <v>576</v>
      </c>
      <c r="D587" s="174" t="str">
        <f t="shared" si="86"/>
        <v>Site:Engineering.Electricity.VRU1.SECTION_RP_3.QF315Alar</v>
      </c>
      <c r="E587" s="173">
        <v>3</v>
      </c>
      <c r="F587" s="173" t="s">
        <v>1987</v>
      </c>
      <c r="G587" s="173"/>
      <c r="H587" s="173"/>
      <c r="I587" s="173"/>
      <c r="J587" s="173"/>
      <c r="K587" s="173"/>
      <c r="L587" s="173"/>
      <c r="M587" s="173"/>
      <c r="N587" s="173"/>
      <c r="O587" s="173"/>
      <c r="P587" s="173"/>
      <c r="Q587" s="173"/>
      <c r="R587" s="173"/>
      <c r="S587" s="173"/>
      <c r="T587" s="173"/>
      <c r="U587" s="172"/>
      <c r="V587" s="173"/>
      <c r="W587" s="173"/>
      <c r="X587" s="173"/>
      <c r="Y587" s="176"/>
      <c r="Z587" s="173"/>
      <c r="AA587" s="173"/>
      <c r="AB587" s="173"/>
      <c r="AC587" s="173"/>
      <c r="AD587" s="173"/>
      <c r="AE587" s="173"/>
      <c r="AF587" s="173"/>
      <c r="AG587" s="173"/>
      <c r="AH587" s="173"/>
      <c r="AI587" s="173"/>
      <c r="AJ587" s="173"/>
      <c r="AK587" s="173"/>
      <c r="AL587" s="173"/>
      <c r="AM587" s="173"/>
      <c r="AN587" s="172"/>
      <c r="AO587" s="173"/>
      <c r="AP587" s="172"/>
      <c r="AQ587" s="175"/>
      <c r="AR587" s="175"/>
      <c r="AS587" s="175"/>
      <c r="AT587" s="175"/>
      <c r="AU587" s="175"/>
      <c r="AV587" s="175"/>
      <c r="AW587" s="175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 t="s">
        <v>1988</v>
      </c>
      <c r="BK587" s="155"/>
      <c r="BL587" s="42"/>
      <c r="BM587" s="164"/>
    </row>
    <row r="588" spans="1:65" s="154" customFormat="1">
      <c r="A588" s="173" t="s">
        <v>1989</v>
      </c>
      <c r="B588" s="4">
        <v>700</v>
      </c>
      <c r="C588" s="4">
        <f t="shared" si="85"/>
        <v>577</v>
      </c>
      <c r="D588" s="174" t="str">
        <f t="shared" si="86"/>
        <v>Site:Engineering.Electricity.VRU1.SECTION_RP_3.QF315Stat</v>
      </c>
      <c r="E588" s="173">
        <v>3</v>
      </c>
      <c r="F588" s="173" t="s">
        <v>1990</v>
      </c>
      <c r="G588" s="173"/>
      <c r="H588" s="173"/>
      <c r="I588" s="173"/>
      <c r="J588" s="173"/>
      <c r="K588" s="173"/>
      <c r="L588" s="173"/>
      <c r="M588" s="173"/>
      <c r="N588" s="173"/>
      <c r="O588" s="173"/>
      <c r="P588" s="173"/>
      <c r="Q588" s="173"/>
      <c r="R588" s="173"/>
      <c r="S588" s="173"/>
      <c r="T588" s="173"/>
      <c r="U588" s="173"/>
      <c r="V588" s="173"/>
      <c r="W588" s="173"/>
      <c r="X588" s="173"/>
      <c r="Y588" s="173"/>
      <c r="Z588" s="173"/>
      <c r="AA588" s="173"/>
      <c r="AB588" s="173"/>
      <c r="AC588" s="173"/>
      <c r="AD588" s="173"/>
      <c r="AE588" s="173"/>
      <c r="AF588" s="173"/>
      <c r="AG588" s="173"/>
      <c r="AH588" s="173"/>
      <c r="AI588" s="173"/>
      <c r="AJ588" s="173"/>
      <c r="AK588" s="173"/>
      <c r="AL588" s="173"/>
      <c r="AM588" s="173"/>
      <c r="AN588" s="173"/>
      <c r="AO588" s="173"/>
      <c r="AP588" s="173"/>
      <c r="AQ588" s="42"/>
      <c r="AR588" s="42"/>
      <c r="AS588" s="42"/>
      <c r="AT588" s="42"/>
      <c r="AU588" s="42"/>
      <c r="AV588" s="42"/>
      <c r="AW588" s="175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 t="s">
        <v>1991</v>
      </c>
      <c r="BK588" s="155"/>
      <c r="BL588" s="42"/>
      <c r="BM588" s="164"/>
    </row>
    <row r="589" spans="1:65" s="154" customFormat="1">
      <c r="A589" s="173" t="s">
        <v>1992</v>
      </c>
      <c r="B589" s="4">
        <v>700</v>
      </c>
      <c r="C589" s="4">
        <f t="shared" si="85"/>
        <v>578</v>
      </c>
      <c r="D589" s="174" t="str">
        <f t="shared" si="86"/>
        <v>Site:Engineering.Electricity.VRU1.SECTION_RP_3.QF316Alar</v>
      </c>
      <c r="E589" s="173">
        <v>3</v>
      </c>
      <c r="F589" s="173" t="s">
        <v>1993</v>
      </c>
      <c r="G589" s="173"/>
      <c r="H589" s="173"/>
      <c r="I589" s="173"/>
      <c r="J589" s="173"/>
      <c r="K589" s="173"/>
      <c r="L589" s="173"/>
      <c r="M589" s="173"/>
      <c r="N589" s="173"/>
      <c r="O589" s="173"/>
      <c r="P589" s="173"/>
      <c r="Q589" s="173"/>
      <c r="R589" s="173"/>
      <c r="S589" s="173"/>
      <c r="T589" s="173"/>
      <c r="U589" s="172"/>
      <c r="V589" s="173"/>
      <c r="W589" s="173"/>
      <c r="X589" s="173"/>
      <c r="Y589" s="176"/>
      <c r="Z589" s="173"/>
      <c r="AA589" s="173"/>
      <c r="AB589" s="173"/>
      <c r="AC589" s="173"/>
      <c r="AD589" s="173"/>
      <c r="AE589" s="173"/>
      <c r="AF589" s="173"/>
      <c r="AG589" s="173"/>
      <c r="AH589" s="173"/>
      <c r="AI589" s="173"/>
      <c r="AJ589" s="173"/>
      <c r="AK589" s="173"/>
      <c r="AL589" s="173"/>
      <c r="AM589" s="173"/>
      <c r="AN589" s="172"/>
      <c r="AO589" s="173"/>
      <c r="AP589" s="172"/>
      <c r="AQ589" s="175"/>
      <c r="AR589" s="175"/>
      <c r="AS589" s="175"/>
      <c r="AT589" s="175"/>
      <c r="AU589" s="175"/>
      <c r="AV589" s="175"/>
      <c r="AW589" s="175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 t="s">
        <v>1994</v>
      </c>
      <c r="BK589" s="155"/>
      <c r="BL589" s="42"/>
      <c r="BM589" s="164"/>
    </row>
    <row r="590" spans="1:65" s="154" customFormat="1">
      <c r="A590" s="173" t="s">
        <v>1995</v>
      </c>
      <c r="B590" s="4">
        <v>700</v>
      </c>
      <c r="C590" s="4">
        <f t="shared" si="85"/>
        <v>579</v>
      </c>
      <c r="D590" s="174" t="str">
        <f t="shared" si="86"/>
        <v>Site:Engineering.Electricity.VRU1.SECTION_RP_3.QF316Stat</v>
      </c>
      <c r="E590" s="173">
        <v>3</v>
      </c>
      <c r="F590" s="173" t="s">
        <v>1996</v>
      </c>
      <c r="G590" s="173"/>
      <c r="H590" s="173"/>
      <c r="I590" s="173"/>
      <c r="J590" s="173"/>
      <c r="K590" s="173"/>
      <c r="L590" s="173"/>
      <c r="M590" s="173"/>
      <c r="N590" s="173"/>
      <c r="O590" s="173"/>
      <c r="P590" s="173"/>
      <c r="Q590" s="173"/>
      <c r="R590" s="173"/>
      <c r="S590" s="173"/>
      <c r="T590" s="173"/>
      <c r="U590" s="173"/>
      <c r="V590" s="173"/>
      <c r="W590" s="173"/>
      <c r="X590" s="173"/>
      <c r="Y590" s="173"/>
      <c r="Z590" s="173"/>
      <c r="AA590" s="173"/>
      <c r="AB590" s="173"/>
      <c r="AC590" s="173"/>
      <c r="AD590" s="173"/>
      <c r="AE590" s="173"/>
      <c r="AF590" s="173"/>
      <c r="AG590" s="173"/>
      <c r="AH590" s="173"/>
      <c r="AI590" s="173"/>
      <c r="AJ590" s="173"/>
      <c r="AK590" s="173"/>
      <c r="AL590" s="173"/>
      <c r="AM590" s="173"/>
      <c r="AN590" s="173"/>
      <c r="AO590" s="173"/>
      <c r="AP590" s="173"/>
      <c r="AQ590" s="42"/>
      <c r="AR590" s="42"/>
      <c r="AS590" s="42"/>
      <c r="AT590" s="42"/>
      <c r="AU590" s="42"/>
      <c r="AV590" s="42"/>
      <c r="AW590" s="175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 t="s">
        <v>1997</v>
      </c>
      <c r="BK590" s="155"/>
      <c r="BL590" s="42"/>
      <c r="BM590" s="164"/>
    </row>
    <row r="591" spans="1:65" s="154" customFormat="1">
      <c r="A591" s="173" t="s">
        <v>1998</v>
      </c>
      <c r="B591" s="4">
        <v>700</v>
      </c>
      <c r="C591" s="4">
        <f t="shared" si="85"/>
        <v>580</v>
      </c>
      <c r="D591" s="174" t="str">
        <f t="shared" si="86"/>
        <v>Site:Engineering.Electricity.VRU1.SECTION_RP_3.QF317Alar</v>
      </c>
      <c r="E591" s="173">
        <v>3</v>
      </c>
      <c r="F591" s="173" t="s">
        <v>1999</v>
      </c>
      <c r="G591" s="173"/>
      <c r="H591" s="173"/>
      <c r="I591" s="173"/>
      <c r="J591" s="173"/>
      <c r="K591" s="173"/>
      <c r="L591" s="173"/>
      <c r="M591" s="173"/>
      <c r="N591" s="173"/>
      <c r="O591" s="173"/>
      <c r="P591" s="173"/>
      <c r="Q591" s="173"/>
      <c r="R591" s="173"/>
      <c r="S591" s="173"/>
      <c r="T591" s="173"/>
      <c r="U591" s="172"/>
      <c r="V591" s="173"/>
      <c r="W591" s="173"/>
      <c r="X591" s="173"/>
      <c r="Y591" s="176"/>
      <c r="Z591" s="173"/>
      <c r="AA591" s="173"/>
      <c r="AB591" s="173"/>
      <c r="AC591" s="173"/>
      <c r="AD591" s="173"/>
      <c r="AE591" s="173"/>
      <c r="AF591" s="173"/>
      <c r="AG591" s="173"/>
      <c r="AH591" s="173"/>
      <c r="AI591" s="173"/>
      <c r="AJ591" s="173"/>
      <c r="AK591" s="173"/>
      <c r="AL591" s="173"/>
      <c r="AM591" s="173"/>
      <c r="AN591" s="172"/>
      <c r="AO591" s="173"/>
      <c r="AP591" s="172"/>
      <c r="AQ591" s="175"/>
      <c r="AR591" s="175"/>
      <c r="AS591" s="175"/>
      <c r="AT591" s="175"/>
      <c r="AU591" s="175"/>
      <c r="AV591" s="175"/>
      <c r="AW591" s="175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 t="s">
        <v>2000</v>
      </c>
      <c r="BK591" s="155"/>
      <c r="BL591" s="42"/>
      <c r="BM591" s="164"/>
    </row>
    <row r="592" spans="1:65" s="154" customFormat="1">
      <c r="A592" s="173" t="s">
        <v>2001</v>
      </c>
      <c r="B592" s="4">
        <v>700</v>
      </c>
      <c r="C592" s="4">
        <f t="shared" si="85"/>
        <v>581</v>
      </c>
      <c r="D592" s="174" t="str">
        <f t="shared" si="86"/>
        <v>Site:Engineering.Electricity.VRU1.SECTION_RP_3.QF317Stat</v>
      </c>
      <c r="E592" s="173">
        <v>3</v>
      </c>
      <c r="F592" s="173" t="s">
        <v>2002</v>
      </c>
      <c r="G592" s="173"/>
      <c r="H592" s="173"/>
      <c r="I592" s="173"/>
      <c r="J592" s="173"/>
      <c r="K592" s="173"/>
      <c r="L592" s="173"/>
      <c r="M592" s="173"/>
      <c r="N592" s="173"/>
      <c r="O592" s="173"/>
      <c r="P592" s="173"/>
      <c r="Q592" s="173"/>
      <c r="R592" s="173"/>
      <c r="S592" s="173"/>
      <c r="T592" s="173"/>
      <c r="U592" s="173"/>
      <c r="V592" s="173"/>
      <c r="W592" s="173"/>
      <c r="X592" s="173"/>
      <c r="Y592" s="173"/>
      <c r="Z592" s="173"/>
      <c r="AA592" s="173"/>
      <c r="AB592" s="173"/>
      <c r="AC592" s="173"/>
      <c r="AD592" s="173"/>
      <c r="AE592" s="173"/>
      <c r="AF592" s="173"/>
      <c r="AG592" s="173"/>
      <c r="AH592" s="173"/>
      <c r="AI592" s="173"/>
      <c r="AJ592" s="173"/>
      <c r="AK592" s="173"/>
      <c r="AL592" s="173"/>
      <c r="AM592" s="173"/>
      <c r="AN592" s="173"/>
      <c r="AO592" s="173"/>
      <c r="AP592" s="173"/>
      <c r="AQ592" s="42"/>
      <c r="AR592" s="42"/>
      <c r="AS592" s="42"/>
      <c r="AT592" s="42"/>
      <c r="AU592" s="42"/>
      <c r="AV592" s="42"/>
      <c r="AW592" s="175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 t="s">
        <v>2003</v>
      </c>
      <c r="BK592" s="155"/>
      <c r="BL592" s="42"/>
      <c r="BM592" s="164"/>
    </row>
    <row r="593" spans="1:65" s="154" customFormat="1">
      <c r="A593" s="173" t="s">
        <v>2004</v>
      </c>
      <c r="B593" s="4">
        <v>700</v>
      </c>
      <c r="C593" s="4">
        <f t="shared" si="85"/>
        <v>582</v>
      </c>
      <c r="D593" s="174" t="str">
        <f t="shared" si="86"/>
        <v>Site:Engineering.Electricity.VRU1.SECTION_RP_3.QF318Alar</v>
      </c>
      <c r="E593" s="173">
        <v>3</v>
      </c>
      <c r="F593" s="173" t="s">
        <v>2005</v>
      </c>
      <c r="G593" s="173"/>
      <c r="H593" s="173"/>
      <c r="I593" s="173"/>
      <c r="J593" s="173"/>
      <c r="K593" s="173"/>
      <c r="L593" s="173"/>
      <c r="M593" s="173"/>
      <c r="N593" s="173"/>
      <c r="O593" s="173"/>
      <c r="P593" s="173"/>
      <c r="Q593" s="173"/>
      <c r="R593" s="173"/>
      <c r="S593" s="173"/>
      <c r="T593" s="173"/>
      <c r="U593" s="172"/>
      <c r="V593" s="173"/>
      <c r="W593" s="173"/>
      <c r="X593" s="173"/>
      <c r="Y593" s="176"/>
      <c r="Z593" s="173"/>
      <c r="AA593" s="173"/>
      <c r="AB593" s="173"/>
      <c r="AC593" s="173"/>
      <c r="AD593" s="173"/>
      <c r="AE593" s="173"/>
      <c r="AF593" s="173"/>
      <c r="AG593" s="173"/>
      <c r="AH593" s="173"/>
      <c r="AI593" s="173"/>
      <c r="AJ593" s="173"/>
      <c r="AK593" s="173"/>
      <c r="AL593" s="173"/>
      <c r="AM593" s="173"/>
      <c r="AN593" s="172"/>
      <c r="AO593" s="173"/>
      <c r="AP593" s="172"/>
      <c r="AQ593" s="175"/>
      <c r="AR593" s="175"/>
      <c r="AS593" s="175"/>
      <c r="AT593" s="175"/>
      <c r="AU593" s="175"/>
      <c r="AV593" s="175"/>
      <c r="AW593" s="175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 t="s">
        <v>2006</v>
      </c>
      <c r="BK593" s="155"/>
      <c r="BL593" s="42"/>
      <c r="BM593" s="164"/>
    </row>
    <row r="594" spans="1:65" s="154" customFormat="1">
      <c r="A594" s="173" t="s">
        <v>2007</v>
      </c>
      <c r="B594" s="4">
        <v>700</v>
      </c>
      <c r="C594" s="4">
        <f t="shared" si="85"/>
        <v>583</v>
      </c>
      <c r="D594" s="174" t="str">
        <f t="shared" si="86"/>
        <v>Site:Engineering.Electricity.VRU1.SECTION_RP_3.QF318Stat</v>
      </c>
      <c r="E594" s="173">
        <v>3</v>
      </c>
      <c r="F594" s="173" t="s">
        <v>2008</v>
      </c>
      <c r="G594" s="173"/>
      <c r="H594" s="173"/>
      <c r="I594" s="173"/>
      <c r="J594" s="173"/>
      <c r="K594" s="173"/>
      <c r="L594" s="173"/>
      <c r="M594" s="173"/>
      <c r="N594" s="173"/>
      <c r="O594" s="173"/>
      <c r="P594" s="173"/>
      <c r="Q594" s="173"/>
      <c r="R594" s="173"/>
      <c r="S594" s="173"/>
      <c r="T594" s="173"/>
      <c r="U594" s="173"/>
      <c r="V594" s="173"/>
      <c r="W594" s="173"/>
      <c r="X594" s="173"/>
      <c r="Y594" s="173"/>
      <c r="Z594" s="173"/>
      <c r="AA594" s="173"/>
      <c r="AB594" s="173"/>
      <c r="AC594" s="173"/>
      <c r="AD594" s="173"/>
      <c r="AE594" s="173"/>
      <c r="AF594" s="173"/>
      <c r="AG594" s="173"/>
      <c r="AH594" s="173"/>
      <c r="AI594" s="173"/>
      <c r="AJ594" s="173"/>
      <c r="AK594" s="173"/>
      <c r="AL594" s="173"/>
      <c r="AM594" s="173"/>
      <c r="AN594" s="173"/>
      <c r="AO594" s="173"/>
      <c r="AP594" s="173"/>
      <c r="AQ594" s="42"/>
      <c r="AR594" s="42"/>
      <c r="AS594" s="42"/>
      <c r="AT594" s="42"/>
      <c r="AU594" s="42"/>
      <c r="AV594" s="42"/>
      <c r="AW594" s="175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 t="s">
        <v>2009</v>
      </c>
      <c r="BK594" s="155"/>
      <c r="BL594" s="42"/>
      <c r="BM594" s="164"/>
    </row>
    <row r="595" spans="1:65" s="154" customFormat="1">
      <c r="A595" s="173" t="s">
        <v>2010</v>
      </c>
      <c r="B595" s="4">
        <v>700</v>
      </c>
      <c r="C595" s="63">
        <f t="shared" ref="C595:C634" si="87">SUM(C594,1)</f>
        <v>584</v>
      </c>
      <c r="D595" s="174" t="str">
        <f t="shared" si="86"/>
        <v>Site:Engineering.Electricity.VRU1.SECTION_RP_3.QF319Alar</v>
      </c>
      <c r="E595" s="173">
        <v>3</v>
      </c>
      <c r="F595" s="173" t="s">
        <v>2011</v>
      </c>
      <c r="G595" s="173"/>
      <c r="H595" s="173"/>
      <c r="I595" s="173"/>
      <c r="J595" s="173"/>
      <c r="K595" s="173"/>
      <c r="L595" s="173"/>
      <c r="M595" s="173"/>
      <c r="N595" s="173"/>
      <c r="O595" s="173"/>
      <c r="P595" s="173"/>
      <c r="Q595" s="173"/>
      <c r="R595" s="173"/>
      <c r="S595" s="173"/>
      <c r="T595" s="173"/>
      <c r="U595" s="172"/>
      <c r="V595" s="173"/>
      <c r="W595" s="173"/>
      <c r="X595" s="173"/>
      <c r="Y595" s="176"/>
      <c r="Z595" s="173"/>
      <c r="AA595" s="173"/>
      <c r="AB595" s="173"/>
      <c r="AC595" s="173"/>
      <c r="AD595" s="173"/>
      <c r="AE595" s="173"/>
      <c r="AF595" s="173"/>
      <c r="AG595" s="173"/>
      <c r="AH595" s="173"/>
      <c r="AI595" s="173"/>
      <c r="AJ595" s="173"/>
      <c r="AK595" s="173"/>
      <c r="AL595" s="173"/>
      <c r="AM595" s="173"/>
      <c r="AN595" s="172"/>
      <c r="AO595" s="173"/>
      <c r="AP595" s="172"/>
      <c r="AQ595" s="175"/>
      <c r="AR595" s="175"/>
      <c r="AS595" s="175"/>
      <c r="AT595" s="175"/>
      <c r="AU595" s="175"/>
      <c r="AV595" s="175"/>
      <c r="AW595" s="175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 t="s">
        <v>2012</v>
      </c>
      <c r="BK595" s="155"/>
      <c r="BL595" s="42"/>
      <c r="BM595" s="164"/>
    </row>
    <row r="596" spans="1:65" s="154" customFormat="1">
      <c r="A596" s="173" t="s">
        <v>2013</v>
      </c>
      <c r="B596" s="4">
        <v>700</v>
      </c>
      <c r="C596" s="63">
        <f t="shared" si="87"/>
        <v>585</v>
      </c>
      <c r="D596" s="174" t="str">
        <f t="shared" si="86"/>
        <v>Site:Engineering.Electricity.VRU1.SECTION_RP_3.QF319Stat</v>
      </c>
      <c r="E596" s="173">
        <v>3</v>
      </c>
      <c r="F596" s="173" t="s">
        <v>2014</v>
      </c>
      <c r="G596" s="173"/>
      <c r="H596" s="173"/>
      <c r="I596" s="173"/>
      <c r="J596" s="173"/>
      <c r="K596" s="173"/>
      <c r="L596" s="173"/>
      <c r="M596" s="173"/>
      <c r="N596" s="173"/>
      <c r="O596" s="173"/>
      <c r="P596" s="173"/>
      <c r="Q596" s="173"/>
      <c r="R596" s="173"/>
      <c r="S596" s="173"/>
      <c r="T596" s="173"/>
      <c r="U596" s="173"/>
      <c r="V596" s="173"/>
      <c r="W596" s="173"/>
      <c r="X596" s="173"/>
      <c r="Y596" s="173"/>
      <c r="Z596" s="173"/>
      <c r="AA596" s="173"/>
      <c r="AB596" s="173"/>
      <c r="AC596" s="173"/>
      <c r="AD596" s="173"/>
      <c r="AE596" s="173"/>
      <c r="AF596" s="173"/>
      <c r="AG596" s="173"/>
      <c r="AH596" s="173"/>
      <c r="AI596" s="173"/>
      <c r="AJ596" s="173"/>
      <c r="AK596" s="173"/>
      <c r="AL596" s="173"/>
      <c r="AM596" s="173"/>
      <c r="AN596" s="173"/>
      <c r="AO596" s="173"/>
      <c r="AP596" s="173"/>
      <c r="AQ596" s="42"/>
      <c r="AR596" s="42"/>
      <c r="AS596" s="42"/>
      <c r="AT596" s="42"/>
      <c r="AU596" s="42"/>
      <c r="AV596" s="42"/>
      <c r="AW596" s="175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 t="s">
        <v>2015</v>
      </c>
      <c r="BK596" s="155"/>
      <c r="BL596" s="42"/>
      <c r="BM596" s="164"/>
    </row>
    <row r="597" spans="1:65" s="154" customFormat="1">
      <c r="A597" s="173" t="s">
        <v>2016</v>
      </c>
      <c r="B597" s="4">
        <v>700</v>
      </c>
      <c r="C597" s="63">
        <f t="shared" si="87"/>
        <v>586</v>
      </c>
      <c r="D597" s="174" t="str">
        <f t="shared" si="86"/>
        <v>Site:Engineering.Electricity.VRU1.SECTION_RP_3.QF31Alarm</v>
      </c>
      <c r="E597" s="173">
        <v>3</v>
      </c>
      <c r="F597" s="173" t="s">
        <v>2017</v>
      </c>
      <c r="G597" s="173"/>
      <c r="H597" s="173"/>
      <c r="I597" s="173"/>
      <c r="J597" s="173"/>
      <c r="K597" s="173"/>
      <c r="L597" s="173"/>
      <c r="M597" s="173"/>
      <c r="N597" s="173"/>
      <c r="O597" s="173"/>
      <c r="P597" s="173"/>
      <c r="Q597" s="173"/>
      <c r="R597" s="173"/>
      <c r="S597" s="173"/>
      <c r="T597" s="173"/>
      <c r="U597" s="172"/>
      <c r="V597" s="173"/>
      <c r="W597" s="173"/>
      <c r="X597" s="173"/>
      <c r="Y597" s="176"/>
      <c r="Z597" s="173"/>
      <c r="AA597" s="173"/>
      <c r="AB597" s="173"/>
      <c r="AC597" s="173"/>
      <c r="AD597" s="173"/>
      <c r="AE597" s="173"/>
      <c r="AF597" s="173"/>
      <c r="AG597" s="173"/>
      <c r="AH597" s="173"/>
      <c r="AI597" s="173"/>
      <c r="AJ597" s="173"/>
      <c r="AK597" s="173"/>
      <c r="AL597" s="173"/>
      <c r="AM597" s="173"/>
      <c r="AN597" s="172"/>
      <c r="AO597" s="173"/>
      <c r="AP597" s="172"/>
      <c r="AQ597" s="175"/>
      <c r="AR597" s="175"/>
      <c r="AS597" s="175"/>
      <c r="AT597" s="175"/>
      <c r="AU597" s="175"/>
      <c r="AV597" s="175"/>
      <c r="AW597" s="175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 t="s">
        <v>2018</v>
      </c>
      <c r="BK597" s="155"/>
      <c r="BL597" s="42"/>
      <c r="BM597" s="164"/>
    </row>
    <row r="598" spans="1:65" s="154" customFormat="1">
      <c r="A598" s="173" t="s">
        <v>2019</v>
      </c>
      <c r="B598" s="4">
        <v>700</v>
      </c>
      <c r="C598" s="63">
        <f t="shared" si="87"/>
        <v>587</v>
      </c>
      <c r="D598" s="174" t="str">
        <f t="shared" si="86"/>
        <v>Site:Engineering.Electricity.VRU1.SECTION_RP_3.QF31Statu</v>
      </c>
      <c r="E598" s="173">
        <v>3</v>
      </c>
      <c r="F598" s="173" t="s">
        <v>2020</v>
      </c>
      <c r="G598" s="173"/>
      <c r="H598" s="173"/>
      <c r="I598" s="173"/>
      <c r="J598" s="173"/>
      <c r="K598" s="173"/>
      <c r="L598" s="173"/>
      <c r="M598" s="173"/>
      <c r="N598" s="173"/>
      <c r="O598" s="173"/>
      <c r="P598" s="173"/>
      <c r="Q598" s="173"/>
      <c r="R598" s="173"/>
      <c r="S598" s="173"/>
      <c r="T598" s="173"/>
      <c r="U598" s="173"/>
      <c r="V598" s="173"/>
      <c r="W598" s="173"/>
      <c r="X598" s="173"/>
      <c r="Y598" s="173"/>
      <c r="Z598" s="173"/>
      <c r="AA598" s="173"/>
      <c r="AB598" s="173"/>
      <c r="AC598" s="173"/>
      <c r="AD598" s="173"/>
      <c r="AE598" s="173"/>
      <c r="AF598" s="173"/>
      <c r="AG598" s="173"/>
      <c r="AH598" s="173"/>
      <c r="AI598" s="173"/>
      <c r="AJ598" s="173"/>
      <c r="AK598" s="173"/>
      <c r="AL598" s="173"/>
      <c r="AM598" s="173"/>
      <c r="AN598" s="173"/>
      <c r="AO598" s="173"/>
      <c r="AP598" s="173"/>
      <c r="AQ598" s="42"/>
      <c r="AR598" s="42"/>
      <c r="AS598" s="42"/>
      <c r="AT598" s="42"/>
      <c r="AU598" s="42"/>
      <c r="AV598" s="42"/>
      <c r="AW598" s="175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 t="s">
        <v>2021</v>
      </c>
      <c r="BK598" s="155"/>
      <c r="BL598" s="42"/>
      <c r="BM598" s="164"/>
    </row>
    <row r="599" spans="1:65" s="154" customFormat="1">
      <c r="A599" s="173" t="s">
        <v>2022</v>
      </c>
      <c r="B599" s="4">
        <v>700</v>
      </c>
      <c r="C599" s="63">
        <f t="shared" si="87"/>
        <v>588</v>
      </c>
      <c r="D599" s="174" t="str">
        <f t="shared" si="86"/>
        <v>Site:Engineering.Electricity.VRU1.SECTION_RP_3.QF32Alarm</v>
      </c>
      <c r="E599" s="173">
        <v>3</v>
      </c>
      <c r="F599" s="173" t="s">
        <v>2023</v>
      </c>
      <c r="G599" s="173"/>
      <c r="H599" s="173"/>
      <c r="I599" s="173"/>
      <c r="J599" s="173"/>
      <c r="K599" s="173"/>
      <c r="L599" s="173"/>
      <c r="M599" s="173"/>
      <c r="N599" s="173"/>
      <c r="O599" s="173"/>
      <c r="P599" s="173"/>
      <c r="Q599" s="173"/>
      <c r="R599" s="173"/>
      <c r="S599" s="173"/>
      <c r="T599" s="173"/>
      <c r="U599" s="172"/>
      <c r="V599" s="173"/>
      <c r="W599" s="173"/>
      <c r="X599" s="173"/>
      <c r="Y599" s="176"/>
      <c r="Z599" s="173"/>
      <c r="AA599" s="173"/>
      <c r="AB599" s="173"/>
      <c r="AC599" s="173"/>
      <c r="AD599" s="173"/>
      <c r="AE599" s="173"/>
      <c r="AF599" s="173"/>
      <c r="AG599" s="173"/>
      <c r="AH599" s="173"/>
      <c r="AI599" s="173"/>
      <c r="AJ599" s="173"/>
      <c r="AK599" s="173"/>
      <c r="AL599" s="173"/>
      <c r="AM599" s="173"/>
      <c r="AN599" s="172"/>
      <c r="AO599" s="173"/>
      <c r="AP599" s="172"/>
      <c r="AQ599" s="175"/>
      <c r="AR599" s="175"/>
      <c r="AS599" s="175"/>
      <c r="AT599" s="175"/>
      <c r="AU599" s="175"/>
      <c r="AV599" s="175"/>
      <c r="AW599" s="175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 t="s">
        <v>2024</v>
      </c>
      <c r="BK599" s="155"/>
      <c r="BL599" s="42"/>
      <c r="BM599" s="164"/>
    </row>
    <row r="600" spans="1:65" s="154" customFormat="1">
      <c r="A600" s="173" t="s">
        <v>2025</v>
      </c>
      <c r="B600" s="4">
        <v>700</v>
      </c>
      <c r="C600" s="63">
        <f t="shared" si="87"/>
        <v>589</v>
      </c>
      <c r="D600" s="174" t="str">
        <f t="shared" si="86"/>
        <v>Site:Engineering.Electricity.VRU1.SECTION_RP_3.QF32Statu</v>
      </c>
      <c r="E600" s="173">
        <v>3</v>
      </c>
      <c r="F600" s="173" t="s">
        <v>2026</v>
      </c>
      <c r="G600" s="173"/>
      <c r="H600" s="173"/>
      <c r="I600" s="173"/>
      <c r="J600" s="173"/>
      <c r="K600" s="173"/>
      <c r="L600" s="173"/>
      <c r="M600" s="173"/>
      <c r="N600" s="173"/>
      <c r="O600" s="173"/>
      <c r="P600" s="173"/>
      <c r="Q600" s="173"/>
      <c r="R600" s="173"/>
      <c r="S600" s="173"/>
      <c r="T600" s="173"/>
      <c r="U600" s="173"/>
      <c r="V600" s="173"/>
      <c r="W600" s="173"/>
      <c r="X600" s="173"/>
      <c r="Y600" s="173"/>
      <c r="Z600" s="173"/>
      <c r="AA600" s="173"/>
      <c r="AB600" s="173"/>
      <c r="AC600" s="173"/>
      <c r="AD600" s="173"/>
      <c r="AE600" s="173"/>
      <c r="AF600" s="173"/>
      <c r="AG600" s="173"/>
      <c r="AH600" s="173"/>
      <c r="AI600" s="173"/>
      <c r="AJ600" s="173"/>
      <c r="AK600" s="173"/>
      <c r="AL600" s="173"/>
      <c r="AM600" s="173"/>
      <c r="AN600" s="173"/>
      <c r="AO600" s="173"/>
      <c r="AP600" s="173"/>
      <c r="AQ600" s="42"/>
      <c r="AR600" s="42"/>
      <c r="AS600" s="42"/>
      <c r="AT600" s="42"/>
      <c r="AU600" s="42"/>
      <c r="AV600" s="42"/>
      <c r="AW600" s="175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 t="s">
        <v>2027</v>
      </c>
      <c r="BK600" s="155"/>
      <c r="BL600" s="42"/>
      <c r="BM600" s="164"/>
    </row>
    <row r="601" spans="1:65" s="154" customFormat="1">
      <c r="A601" s="173" t="s">
        <v>2028</v>
      </c>
      <c r="B601" s="4">
        <v>700</v>
      </c>
      <c r="C601" s="63">
        <f t="shared" si="87"/>
        <v>590</v>
      </c>
      <c r="D601" s="174" t="str">
        <f t="shared" si="86"/>
        <v>Site:Engineering.Electricity.VRU1.SECTION_RP_3.QF33Alarm</v>
      </c>
      <c r="E601" s="173">
        <v>3</v>
      </c>
      <c r="F601" s="173" t="s">
        <v>2029</v>
      </c>
      <c r="G601" s="173"/>
      <c r="H601" s="173"/>
      <c r="I601" s="173"/>
      <c r="J601" s="173"/>
      <c r="K601" s="173"/>
      <c r="L601" s="173"/>
      <c r="M601" s="173"/>
      <c r="N601" s="173"/>
      <c r="O601" s="173"/>
      <c r="P601" s="173"/>
      <c r="Q601" s="173"/>
      <c r="R601" s="173"/>
      <c r="S601" s="173"/>
      <c r="T601" s="173"/>
      <c r="U601" s="172"/>
      <c r="V601" s="173"/>
      <c r="W601" s="173"/>
      <c r="X601" s="173"/>
      <c r="Y601" s="176"/>
      <c r="Z601" s="173"/>
      <c r="AA601" s="173"/>
      <c r="AB601" s="173"/>
      <c r="AC601" s="173"/>
      <c r="AD601" s="173"/>
      <c r="AE601" s="173"/>
      <c r="AF601" s="173"/>
      <c r="AG601" s="173"/>
      <c r="AH601" s="173"/>
      <c r="AI601" s="173"/>
      <c r="AJ601" s="173"/>
      <c r="AK601" s="173"/>
      <c r="AL601" s="173"/>
      <c r="AM601" s="173"/>
      <c r="AN601" s="172"/>
      <c r="AO601" s="173"/>
      <c r="AP601" s="172"/>
      <c r="AQ601" s="175"/>
      <c r="AR601" s="175"/>
      <c r="AS601" s="175"/>
      <c r="AT601" s="175"/>
      <c r="AU601" s="175"/>
      <c r="AV601" s="175"/>
      <c r="AW601" s="175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 t="s">
        <v>2030</v>
      </c>
      <c r="BK601" s="155"/>
      <c r="BL601" s="42"/>
      <c r="BM601" s="164"/>
    </row>
    <row r="602" spans="1:65" s="154" customFormat="1">
      <c r="A602" s="173" t="s">
        <v>2031</v>
      </c>
      <c r="B602" s="4">
        <v>700</v>
      </c>
      <c r="C602" s="63">
        <f t="shared" si="87"/>
        <v>591</v>
      </c>
      <c r="D602" s="174" t="str">
        <f t="shared" si="86"/>
        <v>Site:Engineering.Electricity.VRU1.SECTION_RP_3.QF33Statu</v>
      </c>
      <c r="E602" s="173">
        <v>3</v>
      </c>
      <c r="F602" s="173" t="s">
        <v>2032</v>
      </c>
      <c r="G602" s="173"/>
      <c r="H602" s="173"/>
      <c r="I602" s="173"/>
      <c r="J602" s="173"/>
      <c r="K602" s="173"/>
      <c r="L602" s="173"/>
      <c r="M602" s="173"/>
      <c r="N602" s="173"/>
      <c r="O602" s="173"/>
      <c r="P602" s="173"/>
      <c r="Q602" s="173"/>
      <c r="R602" s="173"/>
      <c r="S602" s="173"/>
      <c r="T602" s="173"/>
      <c r="U602" s="173"/>
      <c r="V602" s="173"/>
      <c r="W602" s="173"/>
      <c r="X602" s="173"/>
      <c r="Y602" s="173"/>
      <c r="Z602" s="173"/>
      <c r="AA602" s="173"/>
      <c r="AB602" s="173"/>
      <c r="AC602" s="173"/>
      <c r="AD602" s="173"/>
      <c r="AE602" s="173"/>
      <c r="AF602" s="173"/>
      <c r="AG602" s="173"/>
      <c r="AH602" s="173"/>
      <c r="AI602" s="173"/>
      <c r="AJ602" s="173"/>
      <c r="AK602" s="173"/>
      <c r="AL602" s="173"/>
      <c r="AM602" s="173"/>
      <c r="AN602" s="173"/>
      <c r="AO602" s="173"/>
      <c r="AP602" s="173"/>
      <c r="AQ602" s="42"/>
      <c r="AR602" s="42"/>
      <c r="AS602" s="42"/>
      <c r="AT602" s="42"/>
      <c r="AU602" s="42"/>
      <c r="AV602" s="42"/>
      <c r="AW602" s="175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 t="s">
        <v>2033</v>
      </c>
      <c r="BK602" s="155"/>
      <c r="BL602" s="42"/>
      <c r="BM602" s="164"/>
    </row>
    <row r="603" spans="1:65" s="154" customFormat="1">
      <c r="A603" s="173" t="s">
        <v>2034</v>
      </c>
      <c r="B603" s="4">
        <v>700</v>
      </c>
      <c r="C603" s="63">
        <f t="shared" si="87"/>
        <v>592</v>
      </c>
      <c r="D603" s="174" t="str">
        <f t="shared" si="86"/>
        <v>Site:Engineering.Electricity.VRU1.SECTION_RP_3.QF34Alarm</v>
      </c>
      <c r="E603" s="173">
        <v>3</v>
      </c>
      <c r="F603" s="173" t="s">
        <v>2035</v>
      </c>
      <c r="G603" s="173"/>
      <c r="H603" s="173"/>
      <c r="I603" s="173"/>
      <c r="J603" s="173"/>
      <c r="K603" s="173"/>
      <c r="L603" s="173"/>
      <c r="M603" s="173"/>
      <c r="N603" s="173"/>
      <c r="O603" s="173"/>
      <c r="P603" s="173"/>
      <c r="Q603" s="173"/>
      <c r="R603" s="173"/>
      <c r="S603" s="173"/>
      <c r="T603" s="173"/>
      <c r="U603" s="172"/>
      <c r="V603" s="173"/>
      <c r="W603" s="173"/>
      <c r="X603" s="173"/>
      <c r="Y603" s="176"/>
      <c r="Z603" s="173"/>
      <c r="AA603" s="173"/>
      <c r="AB603" s="173"/>
      <c r="AC603" s="173"/>
      <c r="AD603" s="173"/>
      <c r="AE603" s="173"/>
      <c r="AF603" s="173"/>
      <c r="AG603" s="173"/>
      <c r="AH603" s="173"/>
      <c r="AI603" s="173"/>
      <c r="AJ603" s="173"/>
      <c r="AK603" s="173"/>
      <c r="AL603" s="173"/>
      <c r="AM603" s="173"/>
      <c r="AN603" s="172"/>
      <c r="AO603" s="173"/>
      <c r="AP603" s="172"/>
      <c r="AQ603" s="175"/>
      <c r="AR603" s="175"/>
      <c r="AS603" s="175"/>
      <c r="AT603" s="175"/>
      <c r="AU603" s="175"/>
      <c r="AV603" s="175"/>
      <c r="AW603" s="175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 t="s">
        <v>2036</v>
      </c>
      <c r="BK603" s="155"/>
      <c r="BL603" s="42"/>
      <c r="BM603" s="164"/>
    </row>
    <row r="604" spans="1:65" s="154" customFormat="1">
      <c r="A604" s="173" t="s">
        <v>2037</v>
      </c>
      <c r="B604" s="4">
        <v>700</v>
      </c>
      <c r="C604" s="63">
        <f t="shared" si="87"/>
        <v>593</v>
      </c>
      <c r="D604" s="174" t="str">
        <f t="shared" si="86"/>
        <v>Site:Engineering.Electricity.VRU1.SECTION_RP_3.QF34Statu</v>
      </c>
      <c r="E604" s="173">
        <v>3</v>
      </c>
      <c r="F604" s="173" t="s">
        <v>2038</v>
      </c>
      <c r="G604" s="173"/>
      <c r="H604" s="173"/>
      <c r="I604" s="173"/>
      <c r="J604" s="173"/>
      <c r="K604" s="173"/>
      <c r="L604" s="173"/>
      <c r="M604" s="173"/>
      <c r="N604" s="173"/>
      <c r="O604" s="173"/>
      <c r="P604" s="173"/>
      <c r="Q604" s="173"/>
      <c r="R604" s="173"/>
      <c r="S604" s="173"/>
      <c r="T604" s="173"/>
      <c r="U604" s="173"/>
      <c r="V604" s="173"/>
      <c r="W604" s="173"/>
      <c r="X604" s="173"/>
      <c r="Y604" s="173"/>
      <c r="Z604" s="173"/>
      <c r="AA604" s="173"/>
      <c r="AB604" s="173"/>
      <c r="AC604" s="173"/>
      <c r="AD604" s="173"/>
      <c r="AE604" s="173"/>
      <c r="AF604" s="173"/>
      <c r="AG604" s="173"/>
      <c r="AH604" s="173"/>
      <c r="AI604" s="173"/>
      <c r="AJ604" s="173"/>
      <c r="AK604" s="173"/>
      <c r="AL604" s="173"/>
      <c r="AM604" s="173"/>
      <c r="AN604" s="173"/>
      <c r="AO604" s="173"/>
      <c r="AP604" s="173"/>
      <c r="AQ604" s="42"/>
      <c r="AR604" s="42"/>
      <c r="AS604" s="42"/>
      <c r="AT604" s="42"/>
      <c r="AU604" s="42"/>
      <c r="AV604" s="42"/>
      <c r="AW604" s="175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 t="s">
        <v>2039</v>
      </c>
      <c r="BK604" s="155"/>
      <c r="BL604" s="42"/>
      <c r="BM604" s="164"/>
    </row>
    <row r="605" spans="1:65" s="154" customFormat="1">
      <c r="A605" s="173" t="s">
        <v>2040</v>
      </c>
      <c r="B605" s="4">
        <v>700</v>
      </c>
      <c r="C605" s="63">
        <f t="shared" si="87"/>
        <v>594</v>
      </c>
      <c r="D605" s="174" t="str">
        <f t="shared" si="86"/>
        <v>Site:Engineering.Electricity.VRU1.SECTION_RP_3.QF35Alarm</v>
      </c>
      <c r="E605" s="173">
        <v>3</v>
      </c>
      <c r="F605" s="173" t="s">
        <v>2041</v>
      </c>
      <c r="G605" s="173"/>
      <c r="H605" s="173"/>
      <c r="I605" s="173"/>
      <c r="J605" s="173"/>
      <c r="K605" s="173"/>
      <c r="L605" s="173"/>
      <c r="M605" s="173"/>
      <c r="N605" s="173"/>
      <c r="O605" s="173"/>
      <c r="P605" s="173"/>
      <c r="Q605" s="173"/>
      <c r="R605" s="173"/>
      <c r="S605" s="173"/>
      <c r="T605" s="173"/>
      <c r="U605" s="172"/>
      <c r="V605" s="173"/>
      <c r="W605" s="173"/>
      <c r="X605" s="173"/>
      <c r="Y605" s="176"/>
      <c r="Z605" s="173"/>
      <c r="AA605" s="173"/>
      <c r="AB605" s="173"/>
      <c r="AC605" s="173"/>
      <c r="AD605" s="173"/>
      <c r="AE605" s="173"/>
      <c r="AF605" s="173"/>
      <c r="AG605" s="173"/>
      <c r="AH605" s="173"/>
      <c r="AI605" s="173"/>
      <c r="AJ605" s="173"/>
      <c r="AK605" s="173"/>
      <c r="AL605" s="173"/>
      <c r="AM605" s="173"/>
      <c r="AN605" s="172"/>
      <c r="AO605" s="173"/>
      <c r="AP605" s="172"/>
      <c r="AQ605" s="175"/>
      <c r="AR605" s="175"/>
      <c r="AS605" s="175"/>
      <c r="AT605" s="175"/>
      <c r="AU605" s="175"/>
      <c r="AV605" s="175"/>
      <c r="AW605" s="175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 t="s">
        <v>2042</v>
      </c>
      <c r="BK605" s="155"/>
      <c r="BL605" s="42"/>
      <c r="BM605" s="164"/>
    </row>
    <row r="606" spans="1:65" s="154" customFormat="1">
      <c r="A606" s="173" t="s">
        <v>2043</v>
      </c>
      <c r="B606" s="4">
        <v>700</v>
      </c>
      <c r="C606" s="63">
        <f t="shared" si="87"/>
        <v>595</v>
      </c>
      <c r="D606" s="174" t="str">
        <f t="shared" si="86"/>
        <v>Site:Engineering.Electricity.VRU1.SECTION_RP_3.QF35Statu</v>
      </c>
      <c r="E606" s="173">
        <v>3</v>
      </c>
      <c r="F606" s="173" t="s">
        <v>2044</v>
      </c>
      <c r="G606" s="173"/>
      <c r="H606" s="173"/>
      <c r="I606" s="173"/>
      <c r="J606" s="173"/>
      <c r="K606" s="173"/>
      <c r="L606" s="173"/>
      <c r="M606" s="173"/>
      <c r="N606" s="173"/>
      <c r="O606" s="173"/>
      <c r="P606" s="173"/>
      <c r="Q606" s="173"/>
      <c r="R606" s="173"/>
      <c r="S606" s="173"/>
      <c r="T606" s="173"/>
      <c r="U606" s="173"/>
      <c r="V606" s="173"/>
      <c r="W606" s="173"/>
      <c r="X606" s="173"/>
      <c r="Y606" s="173"/>
      <c r="Z606" s="173"/>
      <c r="AA606" s="173"/>
      <c r="AB606" s="173"/>
      <c r="AC606" s="173"/>
      <c r="AD606" s="173"/>
      <c r="AE606" s="173"/>
      <c r="AF606" s="173"/>
      <c r="AG606" s="173"/>
      <c r="AH606" s="173"/>
      <c r="AI606" s="173"/>
      <c r="AJ606" s="173"/>
      <c r="AK606" s="173"/>
      <c r="AL606" s="173"/>
      <c r="AM606" s="173"/>
      <c r="AN606" s="173"/>
      <c r="AO606" s="173"/>
      <c r="AP606" s="173"/>
      <c r="AQ606" s="42"/>
      <c r="AR606" s="42"/>
      <c r="AS606" s="42"/>
      <c r="AT606" s="42"/>
      <c r="AU606" s="42"/>
      <c r="AV606" s="42"/>
      <c r="AW606" s="175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 t="s">
        <v>2045</v>
      </c>
      <c r="BK606" s="155"/>
      <c r="BL606" s="42"/>
      <c r="BM606" s="164"/>
    </row>
    <row r="607" spans="1:65" s="154" customFormat="1">
      <c r="A607" s="173" t="s">
        <v>2046</v>
      </c>
      <c r="B607" s="4">
        <v>700</v>
      </c>
      <c r="C607" s="63">
        <f t="shared" si="87"/>
        <v>596</v>
      </c>
      <c r="D607" s="174" t="str">
        <f t="shared" si="86"/>
        <v>Site:Engineering.Electricity.VRU1.SECTION_RP_3.QF36Alarm</v>
      </c>
      <c r="E607" s="173">
        <v>3</v>
      </c>
      <c r="F607" s="173" t="s">
        <v>2047</v>
      </c>
      <c r="G607" s="173"/>
      <c r="H607" s="173"/>
      <c r="I607" s="173"/>
      <c r="J607" s="173"/>
      <c r="K607" s="173"/>
      <c r="L607" s="173"/>
      <c r="M607" s="173"/>
      <c r="N607" s="173"/>
      <c r="O607" s="173"/>
      <c r="P607" s="173"/>
      <c r="Q607" s="173"/>
      <c r="R607" s="173"/>
      <c r="S607" s="173"/>
      <c r="T607" s="173"/>
      <c r="U607" s="172"/>
      <c r="V607" s="173"/>
      <c r="W607" s="173"/>
      <c r="X607" s="173"/>
      <c r="Y607" s="176"/>
      <c r="Z607" s="173"/>
      <c r="AA607" s="173"/>
      <c r="AB607" s="173"/>
      <c r="AC607" s="173"/>
      <c r="AD607" s="173"/>
      <c r="AE607" s="173"/>
      <c r="AF607" s="173"/>
      <c r="AG607" s="173"/>
      <c r="AH607" s="173"/>
      <c r="AI607" s="173"/>
      <c r="AJ607" s="173"/>
      <c r="AK607" s="173"/>
      <c r="AL607" s="173"/>
      <c r="AM607" s="173"/>
      <c r="AN607" s="172"/>
      <c r="AO607" s="173"/>
      <c r="AP607" s="172"/>
      <c r="AQ607" s="175"/>
      <c r="AR607" s="175"/>
      <c r="AS607" s="175"/>
      <c r="AT607" s="175"/>
      <c r="AU607" s="175"/>
      <c r="AV607" s="175"/>
      <c r="AW607" s="175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 t="s">
        <v>2048</v>
      </c>
      <c r="BK607" s="155"/>
      <c r="BL607" s="42"/>
      <c r="BM607" s="164"/>
    </row>
    <row r="608" spans="1:65" s="154" customFormat="1">
      <c r="A608" s="173" t="s">
        <v>2049</v>
      </c>
      <c r="B608" s="4">
        <v>700</v>
      </c>
      <c r="C608" s="63">
        <f t="shared" si="87"/>
        <v>597</v>
      </c>
      <c r="D608" s="174" t="str">
        <f t="shared" si="86"/>
        <v>Site:Engineering.Electricity.VRU1.SECTION_RP_3.QF36Statu</v>
      </c>
      <c r="E608" s="173">
        <v>3</v>
      </c>
      <c r="F608" s="173" t="s">
        <v>2050</v>
      </c>
      <c r="G608" s="173"/>
      <c r="H608" s="173"/>
      <c r="I608" s="173"/>
      <c r="J608" s="173"/>
      <c r="K608" s="173"/>
      <c r="L608" s="173"/>
      <c r="M608" s="173"/>
      <c r="N608" s="173"/>
      <c r="O608" s="173"/>
      <c r="P608" s="173"/>
      <c r="Q608" s="173"/>
      <c r="R608" s="173"/>
      <c r="S608" s="173"/>
      <c r="T608" s="173"/>
      <c r="U608" s="173"/>
      <c r="V608" s="173"/>
      <c r="W608" s="173"/>
      <c r="X608" s="173"/>
      <c r="Y608" s="173"/>
      <c r="Z608" s="173"/>
      <c r="AA608" s="173"/>
      <c r="AB608" s="173"/>
      <c r="AC608" s="173"/>
      <c r="AD608" s="173"/>
      <c r="AE608" s="173"/>
      <c r="AF608" s="173"/>
      <c r="AG608" s="173"/>
      <c r="AH608" s="173"/>
      <c r="AI608" s="173"/>
      <c r="AJ608" s="173"/>
      <c r="AK608" s="173"/>
      <c r="AL608" s="173"/>
      <c r="AM608" s="173"/>
      <c r="AN608" s="173"/>
      <c r="AO608" s="173"/>
      <c r="AP608" s="173"/>
      <c r="AQ608" s="42"/>
      <c r="AR608" s="42"/>
      <c r="AS608" s="42"/>
      <c r="AT608" s="42"/>
      <c r="AU608" s="42"/>
      <c r="AV608" s="42"/>
      <c r="AW608" s="175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 t="s">
        <v>2051</v>
      </c>
      <c r="BK608" s="155"/>
      <c r="BL608" s="42"/>
      <c r="BM608" s="164"/>
    </row>
    <row r="609" spans="1:65" s="154" customFormat="1">
      <c r="A609" s="173" t="s">
        <v>2052</v>
      </c>
      <c r="B609" s="4">
        <v>700</v>
      </c>
      <c r="C609" s="63">
        <f t="shared" si="87"/>
        <v>598</v>
      </c>
      <c r="D609" s="174" t="str">
        <f t="shared" si="86"/>
        <v>Site:Engineering.Electricity.VRU1.SECTION_RP_3.QF37Alarm</v>
      </c>
      <c r="E609" s="173">
        <v>3</v>
      </c>
      <c r="F609" s="173" t="s">
        <v>2053</v>
      </c>
      <c r="G609" s="173"/>
      <c r="H609" s="173"/>
      <c r="I609" s="173"/>
      <c r="J609" s="173"/>
      <c r="K609" s="173"/>
      <c r="L609" s="173"/>
      <c r="M609" s="173"/>
      <c r="N609" s="173"/>
      <c r="O609" s="173"/>
      <c r="P609" s="173"/>
      <c r="Q609" s="173"/>
      <c r="R609" s="173"/>
      <c r="S609" s="173"/>
      <c r="T609" s="173"/>
      <c r="U609" s="172"/>
      <c r="V609" s="173"/>
      <c r="W609" s="173"/>
      <c r="X609" s="173"/>
      <c r="Y609" s="176"/>
      <c r="Z609" s="173"/>
      <c r="AA609" s="173"/>
      <c r="AB609" s="173"/>
      <c r="AC609" s="173"/>
      <c r="AD609" s="173"/>
      <c r="AE609" s="173"/>
      <c r="AF609" s="173"/>
      <c r="AG609" s="173"/>
      <c r="AH609" s="173"/>
      <c r="AI609" s="173"/>
      <c r="AJ609" s="173"/>
      <c r="AK609" s="173"/>
      <c r="AL609" s="173"/>
      <c r="AM609" s="173"/>
      <c r="AN609" s="172"/>
      <c r="AO609" s="173"/>
      <c r="AP609" s="172"/>
      <c r="AQ609" s="175"/>
      <c r="AR609" s="175"/>
      <c r="AS609" s="175"/>
      <c r="AT609" s="175"/>
      <c r="AU609" s="175"/>
      <c r="AV609" s="175"/>
      <c r="AW609" s="175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 t="s">
        <v>2054</v>
      </c>
      <c r="BK609" s="155"/>
      <c r="BL609" s="42"/>
      <c r="BM609" s="164"/>
    </row>
    <row r="610" spans="1:65" s="154" customFormat="1">
      <c r="A610" s="173" t="s">
        <v>2055</v>
      </c>
      <c r="B610" s="4">
        <v>700</v>
      </c>
      <c r="C610" s="63">
        <f t="shared" si="87"/>
        <v>599</v>
      </c>
      <c r="D610" s="174" t="str">
        <f t="shared" si="86"/>
        <v>Site:Engineering.Electricity.VRU1.SECTION_RP_3.QF37Statu</v>
      </c>
      <c r="E610" s="173">
        <v>3</v>
      </c>
      <c r="F610" s="173" t="s">
        <v>2056</v>
      </c>
      <c r="G610" s="173"/>
      <c r="H610" s="173"/>
      <c r="I610" s="173"/>
      <c r="J610" s="173"/>
      <c r="K610" s="173"/>
      <c r="L610" s="173"/>
      <c r="M610" s="173"/>
      <c r="N610" s="173"/>
      <c r="O610" s="173"/>
      <c r="P610" s="173"/>
      <c r="Q610" s="173"/>
      <c r="R610" s="173"/>
      <c r="S610" s="173"/>
      <c r="T610" s="173"/>
      <c r="U610" s="173"/>
      <c r="V610" s="173"/>
      <c r="W610" s="173"/>
      <c r="X610" s="173"/>
      <c r="Y610" s="173"/>
      <c r="Z610" s="173"/>
      <c r="AA610" s="173"/>
      <c r="AB610" s="173"/>
      <c r="AC610" s="173"/>
      <c r="AD610" s="173"/>
      <c r="AE610" s="173"/>
      <c r="AF610" s="173"/>
      <c r="AG610" s="173"/>
      <c r="AH610" s="173"/>
      <c r="AI610" s="173"/>
      <c r="AJ610" s="173"/>
      <c r="AK610" s="173"/>
      <c r="AL610" s="173"/>
      <c r="AM610" s="173"/>
      <c r="AN610" s="173"/>
      <c r="AO610" s="173"/>
      <c r="AP610" s="173"/>
      <c r="AQ610" s="42"/>
      <c r="AR610" s="42"/>
      <c r="AS610" s="42"/>
      <c r="AT610" s="42"/>
      <c r="AU610" s="42"/>
      <c r="AV610" s="42"/>
      <c r="AW610" s="175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 t="s">
        <v>2057</v>
      </c>
      <c r="BK610" s="155"/>
      <c r="BL610" s="42"/>
      <c r="BM610" s="164"/>
    </row>
    <row r="611" spans="1:65" s="154" customFormat="1">
      <c r="A611" s="173" t="s">
        <v>2058</v>
      </c>
      <c r="B611" s="4">
        <v>700</v>
      </c>
      <c r="C611" s="63">
        <f t="shared" si="87"/>
        <v>600</v>
      </c>
      <c r="D611" s="174" t="str">
        <f t="shared" si="86"/>
        <v>Site:Engineering.Electricity.VRU1.SECTION_RP_3.QF38Alarm</v>
      </c>
      <c r="E611" s="173">
        <v>3</v>
      </c>
      <c r="F611" s="173" t="s">
        <v>2059</v>
      </c>
      <c r="G611" s="173"/>
      <c r="H611" s="173"/>
      <c r="I611" s="173"/>
      <c r="J611" s="173"/>
      <c r="K611" s="173"/>
      <c r="L611" s="173"/>
      <c r="M611" s="173"/>
      <c r="N611" s="173"/>
      <c r="O611" s="173"/>
      <c r="P611" s="173"/>
      <c r="Q611" s="173"/>
      <c r="R611" s="173"/>
      <c r="S611" s="173"/>
      <c r="T611" s="173"/>
      <c r="U611" s="172"/>
      <c r="V611" s="173"/>
      <c r="W611" s="173"/>
      <c r="X611" s="173"/>
      <c r="Y611" s="176"/>
      <c r="Z611" s="173"/>
      <c r="AA611" s="173"/>
      <c r="AB611" s="173"/>
      <c r="AC611" s="173"/>
      <c r="AD611" s="173"/>
      <c r="AE611" s="173"/>
      <c r="AF611" s="173"/>
      <c r="AG611" s="173"/>
      <c r="AH611" s="173"/>
      <c r="AI611" s="173"/>
      <c r="AJ611" s="173"/>
      <c r="AK611" s="173"/>
      <c r="AL611" s="173"/>
      <c r="AM611" s="173"/>
      <c r="AN611" s="172"/>
      <c r="AO611" s="173"/>
      <c r="AP611" s="172"/>
      <c r="AQ611" s="175"/>
      <c r="AR611" s="175"/>
      <c r="AS611" s="175"/>
      <c r="AT611" s="175"/>
      <c r="AU611" s="175"/>
      <c r="AV611" s="175"/>
      <c r="AW611" s="175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 t="s">
        <v>2060</v>
      </c>
      <c r="BK611" s="155"/>
      <c r="BL611" s="42"/>
      <c r="BM611" s="164"/>
    </row>
    <row r="612" spans="1:65" s="154" customFormat="1">
      <c r="A612" s="173" t="s">
        <v>2061</v>
      </c>
      <c r="B612" s="4">
        <v>700</v>
      </c>
      <c r="C612" s="63">
        <f t="shared" si="87"/>
        <v>601</v>
      </c>
      <c r="D612" s="174" t="str">
        <f t="shared" si="86"/>
        <v>Site:Engineering.Electricity.VRU1.SECTION_RP_3.QF38Statu</v>
      </c>
      <c r="E612" s="173">
        <v>3</v>
      </c>
      <c r="F612" s="173" t="s">
        <v>2062</v>
      </c>
      <c r="G612" s="173"/>
      <c r="H612" s="173"/>
      <c r="I612" s="173"/>
      <c r="J612" s="173"/>
      <c r="K612" s="173"/>
      <c r="L612" s="173"/>
      <c r="M612" s="173"/>
      <c r="N612" s="173"/>
      <c r="O612" s="173"/>
      <c r="P612" s="173"/>
      <c r="Q612" s="173"/>
      <c r="R612" s="173"/>
      <c r="S612" s="173"/>
      <c r="T612" s="173"/>
      <c r="U612" s="173"/>
      <c r="V612" s="173"/>
      <c r="W612" s="173"/>
      <c r="X612" s="173"/>
      <c r="Y612" s="173"/>
      <c r="Z612" s="173"/>
      <c r="AA612" s="173"/>
      <c r="AB612" s="173"/>
      <c r="AC612" s="173"/>
      <c r="AD612" s="173"/>
      <c r="AE612" s="173"/>
      <c r="AF612" s="173"/>
      <c r="AG612" s="173"/>
      <c r="AH612" s="173"/>
      <c r="AI612" s="173"/>
      <c r="AJ612" s="173"/>
      <c r="AK612" s="173"/>
      <c r="AL612" s="173"/>
      <c r="AM612" s="173"/>
      <c r="AN612" s="173"/>
      <c r="AO612" s="173"/>
      <c r="AP612" s="173"/>
      <c r="AQ612" s="42"/>
      <c r="AR612" s="42"/>
      <c r="AS612" s="42"/>
      <c r="AT612" s="42"/>
      <c r="AU612" s="42"/>
      <c r="AV612" s="42"/>
      <c r="AW612" s="175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 t="s">
        <v>2063</v>
      </c>
      <c r="BK612" s="155"/>
      <c r="BL612" s="42"/>
      <c r="BM612" s="164"/>
    </row>
    <row r="613" spans="1:65" s="154" customFormat="1">
      <c r="A613" s="173" t="s">
        <v>2064</v>
      </c>
      <c r="B613" s="4">
        <v>700</v>
      </c>
      <c r="C613" s="63">
        <f t="shared" si="87"/>
        <v>602</v>
      </c>
      <c r="D613" s="174" t="str">
        <f t="shared" si="86"/>
        <v>Site:Engineering.Electricity.VRU1.SECTION_RP_3.QF39Alar</v>
      </c>
      <c r="E613" s="173">
        <v>3</v>
      </c>
      <c r="F613" s="173" t="s">
        <v>2065</v>
      </c>
      <c r="G613" s="173"/>
      <c r="H613" s="173"/>
      <c r="I613" s="173"/>
      <c r="J613" s="173"/>
      <c r="K613" s="173"/>
      <c r="L613" s="173"/>
      <c r="M613" s="173"/>
      <c r="N613" s="173"/>
      <c r="O613" s="173"/>
      <c r="P613" s="173"/>
      <c r="Q613" s="173"/>
      <c r="R613" s="173"/>
      <c r="S613" s="173"/>
      <c r="T613" s="173"/>
      <c r="U613" s="172"/>
      <c r="V613" s="173"/>
      <c r="W613" s="173"/>
      <c r="X613" s="173"/>
      <c r="Y613" s="176"/>
      <c r="Z613" s="173"/>
      <c r="AA613" s="173"/>
      <c r="AB613" s="173"/>
      <c r="AC613" s="173"/>
      <c r="AD613" s="173"/>
      <c r="AE613" s="173"/>
      <c r="AF613" s="173"/>
      <c r="AG613" s="173"/>
      <c r="AH613" s="173"/>
      <c r="AI613" s="173"/>
      <c r="AJ613" s="173"/>
      <c r="AK613" s="173"/>
      <c r="AL613" s="173"/>
      <c r="AM613" s="173"/>
      <c r="AN613" s="172"/>
      <c r="AO613" s="173"/>
      <c r="AP613" s="172"/>
      <c r="AQ613" s="175"/>
      <c r="AR613" s="175"/>
      <c r="AS613" s="175"/>
      <c r="AT613" s="175"/>
      <c r="AU613" s="175"/>
      <c r="AV613" s="175"/>
      <c r="AW613" s="175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 t="s">
        <v>2066</v>
      </c>
      <c r="BK613" s="155"/>
      <c r="BL613" s="42"/>
      <c r="BM613" s="164"/>
    </row>
    <row r="614" spans="1:65" s="154" customFormat="1">
      <c r="A614" s="173" t="s">
        <v>2067</v>
      </c>
      <c r="B614" s="4">
        <v>700</v>
      </c>
      <c r="C614" s="63">
        <f t="shared" si="87"/>
        <v>603</v>
      </c>
      <c r="D614" s="174" t="str">
        <f t="shared" si="86"/>
        <v>Site:Engineering.Electricity.VRU1.SECTION_RP_3.QF39Statu</v>
      </c>
      <c r="E614" s="173">
        <v>3</v>
      </c>
      <c r="F614" s="173" t="s">
        <v>2068</v>
      </c>
      <c r="G614" s="173"/>
      <c r="H614" s="173"/>
      <c r="I614" s="173"/>
      <c r="J614" s="173"/>
      <c r="K614" s="173"/>
      <c r="L614" s="173"/>
      <c r="M614" s="173"/>
      <c r="N614" s="173"/>
      <c r="O614" s="173"/>
      <c r="P614" s="173"/>
      <c r="Q614" s="173"/>
      <c r="R614" s="173"/>
      <c r="S614" s="173"/>
      <c r="T614" s="173"/>
      <c r="U614" s="173"/>
      <c r="V614" s="173"/>
      <c r="W614" s="173"/>
      <c r="X614" s="173"/>
      <c r="Y614" s="173"/>
      <c r="Z614" s="173"/>
      <c r="AA614" s="173"/>
      <c r="AB614" s="173"/>
      <c r="AC614" s="173"/>
      <c r="AD614" s="173"/>
      <c r="AE614" s="173"/>
      <c r="AF614" s="173"/>
      <c r="AG614" s="173"/>
      <c r="AH614" s="173"/>
      <c r="AI614" s="173"/>
      <c r="AJ614" s="173"/>
      <c r="AK614" s="173"/>
      <c r="AL614" s="173"/>
      <c r="AM614" s="173"/>
      <c r="AN614" s="173"/>
      <c r="AO614" s="173"/>
      <c r="AP614" s="173"/>
      <c r="AQ614" s="42"/>
      <c r="AR614" s="42"/>
      <c r="AS614" s="42"/>
      <c r="AT614" s="42"/>
      <c r="AU614" s="42"/>
      <c r="AV614" s="42"/>
      <c r="AW614" s="175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 t="s">
        <v>2069</v>
      </c>
      <c r="BK614" s="155"/>
      <c r="BL614" s="42"/>
      <c r="BM614" s="164"/>
    </row>
    <row r="615" spans="1:65" s="151" customFormat="1">
      <c r="A615" s="171" t="s">
        <v>2223</v>
      </c>
      <c r="B615" s="169">
        <v>1</v>
      </c>
      <c r="C615" s="150">
        <f t="shared" si="87"/>
        <v>604</v>
      </c>
      <c r="D615" s="169" t="str">
        <f>CONCATENATE(D$508,".",A615)</f>
        <v>Site:Engineering.Electricity.VRU1.QS</v>
      </c>
      <c r="E615" s="169"/>
      <c r="F615" s="171" t="s">
        <v>2224</v>
      </c>
      <c r="G615" s="169"/>
      <c r="H615" s="169"/>
      <c r="I615" s="169"/>
      <c r="J615" s="169"/>
      <c r="K615" s="169"/>
      <c r="L615" s="169"/>
      <c r="M615" s="169"/>
      <c r="N615" s="169"/>
      <c r="O615" s="169"/>
      <c r="P615" s="169"/>
      <c r="Q615" s="169"/>
      <c r="R615" s="169"/>
      <c r="S615" s="169"/>
      <c r="T615" s="169"/>
      <c r="U615" s="169"/>
      <c r="V615" s="169"/>
      <c r="W615" s="169"/>
      <c r="X615" s="170"/>
      <c r="Y615" s="169"/>
      <c r="Z615" s="169"/>
      <c r="AA615" s="169"/>
      <c r="AB615" s="169"/>
      <c r="AC615" s="169"/>
      <c r="AD615" s="169"/>
      <c r="AE615" s="169"/>
      <c r="AF615" s="169"/>
      <c r="AG615" s="169"/>
      <c r="AH615" s="169"/>
      <c r="AI615" s="169"/>
      <c r="AJ615" s="169"/>
      <c r="AK615" s="169"/>
      <c r="AL615" s="169"/>
      <c r="AM615" s="169"/>
      <c r="AN615" s="169"/>
      <c r="AO615" s="169"/>
      <c r="AP615" s="169"/>
      <c r="AQ615" s="169"/>
      <c r="AR615" s="169"/>
      <c r="AS615" s="169"/>
      <c r="AT615" s="169"/>
      <c r="AU615" s="169"/>
      <c r="AV615" s="169"/>
      <c r="AW615" s="169"/>
      <c r="AX615" s="169"/>
      <c r="AY615" s="169"/>
      <c r="AZ615" s="169"/>
      <c r="BA615" s="17"/>
      <c r="BB615" s="17"/>
      <c r="BC615" s="17"/>
      <c r="BD615" s="17"/>
      <c r="BE615" s="17"/>
      <c r="BF615" s="17"/>
      <c r="BG615" s="17"/>
      <c r="BH615" s="17"/>
      <c r="BI615" s="17"/>
      <c r="BJ615" s="169"/>
      <c r="BK615" s="148"/>
      <c r="BL615" s="17"/>
      <c r="BM615" s="163"/>
    </row>
    <row r="616" spans="1:65" s="154" customFormat="1">
      <c r="A616" s="173" t="s">
        <v>2070</v>
      </c>
      <c r="B616" s="4">
        <v>700</v>
      </c>
      <c r="C616" s="63">
        <f t="shared" si="87"/>
        <v>605</v>
      </c>
      <c r="D616" s="174" t="str">
        <f>CONCATENATE(D$615,".",A616)</f>
        <v>Site:Engineering.Electricity.VRU1.QS.QS1Stat</v>
      </c>
      <c r="E616" s="173">
        <v>3</v>
      </c>
      <c r="F616" s="173" t="s">
        <v>2071</v>
      </c>
      <c r="G616" s="173"/>
      <c r="H616" s="173"/>
      <c r="I616" s="173"/>
      <c r="J616" s="173"/>
      <c r="K616" s="173"/>
      <c r="L616" s="173"/>
      <c r="M616" s="173"/>
      <c r="N616" s="173"/>
      <c r="O616" s="173"/>
      <c r="P616" s="173"/>
      <c r="Q616" s="173"/>
      <c r="R616" s="173"/>
      <c r="S616" s="173"/>
      <c r="T616" s="173"/>
      <c r="U616" s="173"/>
      <c r="V616" s="173"/>
      <c r="W616" s="173"/>
      <c r="X616" s="173"/>
      <c r="Y616" s="173"/>
      <c r="Z616" s="173"/>
      <c r="AA616" s="173"/>
      <c r="AB616" s="173"/>
      <c r="AC616" s="173"/>
      <c r="AD616" s="173"/>
      <c r="AE616" s="173"/>
      <c r="AF616" s="173"/>
      <c r="AG616" s="173"/>
      <c r="AH616" s="173"/>
      <c r="AI616" s="173"/>
      <c r="AJ616" s="173"/>
      <c r="AK616" s="173"/>
      <c r="AL616" s="173"/>
      <c r="AM616" s="173"/>
      <c r="AN616" s="173"/>
      <c r="AO616" s="173"/>
      <c r="AP616" s="173"/>
      <c r="AQ616" s="175"/>
      <c r="AR616" s="175"/>
      <c r="AS616" s="175"/>
      <c r="AT616" s="175"/>
      <c r="AU616" s="175"/>
      <c r="AV616" s="175"/>
      <c r="AW616" s="175"/>
      <c r="AX616" s="175"/>
      <c r="AY616" s="175"/>
      <c r="AZ616" s="175"/>
      <c r="BA616" s="42"/>
      <c r="BB616" s="42"/>
      <c r="BC616" s="42"/>
      <c r="BD616" s="42"/>
      <c r="BE616" s="42"/>
      <c r="BF616" s="42"/>
      <c r="BG616" s="42"/>
      <c r="BH616" s="42"/>
      <c r="BI616" s="42"/>
      <c r="BJ616" s="175" t="s">
        <v>2072</v>
      </c>
      <c r="BK616" s="149"/>
      <c r="BL616" s="42"/>
      <c r="BM616" s="164"/>
    </row>
    <row r="617" spans="1:65" s="154" customFormat="1">
      <c r="A617" s="173" t="s">
        <v>2073</v>
      </c>
      <c r="B617" s="4">
        <v>700</v>
      </c>
      <c r="C617" s="63">
        <f t="shared" si="87"/>
        <v>606</v>
      </c>
      <c r="D617" s="174" t="str">
        <f t="shared" ref="D617:D621" si="88">CONCATENATE(D$615,".",A617)</f>
        <v>Site:Engineering.Electricity.VRU1.QS.QS1Stat0</v>
      </c>
      <c r="E617" s="173">
        <v>3</v>
      </c>
      <c r="F617" s="173" t="s">
        <v>2074</v>
      </c>
      <c r="G617" s="173"/>
      <c r="H617" s="173"/>
      <c r="I617" s="173"/>
      <c r="J617" s="173"/>
      <c r="K617" s="173"/>
      <c r="L617" s="173"/>
      <c r="M617" s="173"/>
      <c r="N617" s="173"/>
      <c r="O617" s="173"/>
      <c r="P617" s="173"/>
      <c r="Q617" s="173"/>
      <c r="R617" s="173"/>
      <c r="S617" s="173"/>
      <c r="T617" s="173"/>
      <c r="U617" s="173"/>
      <c r="V617" s="173"/>
      <c r="W617" s="173"/>
      <c r="X617" s="173"/>
      <c r="Y617" s="173"/>
      <c r="Z617" s="173"/>
      <c r="AA617" s="173"/>
      <c r="AB617" s="173"/>
      <c r="AC617" s="173"/>
      <c r="AD617" s="173"/>
      <c r="AE617" s="173"/>
      <c r="AF617" s="173"/>
      <c r="AG617" s="173"/>
      <c r="AH617" s="173"/>
      <c r="AI617" s="173"/>
      <c r="AJ617" s="173"/>
      <c r="AK617" s="173"/>
      <c r="AL617" s="173"/>
      <c r="AM617" s="173"/>
      <c r="AN617" s="173"/>
      <c r="AO617" s="173"/>
      <c r="AP617" s="173"/>
      <c r="AQ617" s="175"/>
      <c r="AR617" s="175"/>
      <c r="AS617" s="175"/>
      <c r="AT617" s="175"/>
      <c r="AU617" s="175"/>
      <c r="AV617" s="175"/>
      <c r="AW617" s="175"/>
      <c r="AX617" s="175"/>
      <c r="AY617" s="175"/>
      <c r="AZ617" s="175"/>
      <c r="BA617" s="42"/>
      <c r="BB617" s="42"/>
      <c r="BC617" s="42"/>
      <c r="BD617" s="42"/>
      <c r="BE617" s="42"/>
      <c r="BF617" s="42"/>
      <c r="BG617" s="42"/>
      <c r="BH617" s="42"/>
      <c r="BI617" s="42"/>
      <c r="BJ617" s="175" t="s">
        <v>2075</v>
      </c>
      <c r="BK617" s="149"/>
      <c r="BL617" s="42"/>
      <c r="BM617" s="164"/>
    </row>
    <row r="618" spans="1:65" s="154" customFormat="1">
      <c r="A618" s="173" t="s">
        <v>2076</v>
      </c>
      <c r="B618" s="4">
        <v>700</v>
      </c>
      <c r="C618" s="63">
        <f t="shared" si="87"/>
        <v>607</v>
      </c>
      <c r="D618" s="174" t="str">
        <f t="shared" si="88"/>
        <v>Site:Engineering.Electricity.VRU1.QS.QS1Statll</v>
      </c>
      <c r="E618" s="173">
        <v>3</v>
      </c>
      <c r="F618" s="173" t="s">
        <v>2077</v>
      </c>
      <c r="G618" s="173"/>
      <c r="H618" s="173"/>
      <c r="I618" s="173"/>
      <c r="J618" s="173"/>
      <c r="K618" s="173"/>
      <c r="L618" s="173"/>
      <c r="M618" s="173"/>
      <c r="N618" s="173"/>
      <c r="O618" s="173"/>
      <c r="P618" s="173"/>
      <c r="Q618" s="173"/>
      <c r="R618" s="173"/>
      <c r="S618" s="173"/>
      <c r="T618" s="173"/>
      <c r="U618" s="173"/>
      <c r="V618" s="173"/>
      <c r="W618" s="173"/>
      <c r="X618" s="173"/>
      <c r="Y618" s="173"/>
      <c r="Z618" s="173"/>
      <c r="AA618" s="173"/>
      <c r="AB618" s="173"/>
      <c r="AC618" s="173"/>
      <c r="AD618" s="173"/>
      <c r="AE618" s="173"/>
      <c r="AF618" s="173"/>
      <c r="AG618" s="173"/>
      <c r="AH618" s="173"/>
      <c r="AI618" s="173"/>
      <c r="AJ618" s="173"/>
      <c r="AK618" s="173"/>
      <c r="AL618" s="173"/>
      <c r="AM618" s="173"/>
      <c r="AN618" s="173"/>
      <c r="AO618" s="173"/>
      <c r="AP618" s="173"/>
      <c r="AQ618" s="175"/>
      <c r="AR618" s="175"/>
      <c r="AS618" s="175"/>
      <c r="AT618" s="175"/>
      <c r="AU618" s="175"/>
      <c r="AV618" s="175"/>
      <c r="AW618" s="175"/>
      <c r="AX618" s="175"/>
      <c r="AY618" s="175"/>
      <c r="AZ618" s="175"/>
      <c r="BA618" s="42"/>
      <c r="BB618" s="42"/>
      <c r="BC618" s="42"/>
      <c r="BD618" s="42"/>
      <c r="BE618" s="42"/>
      <c r="BF618" s="42"/>
      <c r="BG618" s="42"/>
      <c r="BH618" s="42"/>
      <c r="BI618" s="42"/>
      <c r="BJ618" s="175" t="s">
        <v>2078</v>
      </c>
      <c r="BK618" s="149"/>
      <c r="BL618" s="42"/>
      <c r="BM618" s="164"/>
    </row>
    <row r="619" spans="1:65" s="154" customFormat="1">
      <c r="A619" s="173" t="s">
        <v>2079</v>
      </c>
      <c r="B619" s="4">
        <v>700</v>
      </c>
      <c r="C619" s="63">
        <f t="shared" si="87"/>
        <v>608</v>
      </c>
      <c r="D619" s="174" t="str">
        <f t="shared" si="88"/>
        <v>Site:Engineering.Electricity.VRU1.QS.QS2Stat0</v>
      </c>
      <c r="E619" s="173">
        <v>3</v>
      </c>
      <c r="F619" s="173" t="s">
        <v>2080</v>
      </c>
      <c r="G619" s="173"/>
      <c r="H619" s="173"/>
      <c r="I619" s="173"/>
      <c r="J619" s="173"/>
      <c r="K619" s="173"/>
      <c r="L619" s="173"/>
      <c r="M619" s="173"/>
      <c r="N619" s="173"/>
      <c r="O619" s="173"/>
      <c r="P619" s="173"/>
      <c r="Q619" s="173"/>
      <c r="R619" s="173"/>
      <c r="S619" s="173"/>
      <c r="T619" s="173"/>
      <c r="U619" s="173"/>
      <c r="V619" s="173"/>
      <c r="W619" s="173"/>
      <c r="X619" s="173"/>
      <c r="Y619" s="173"/>
      <c r="Z619" s="173"/>
      <c r="AA619" s="173"/>
      <c r="AB619" s="173"/>
      <c r="AC619" s="173"/>
      <c r="AD619" s="173"/>
      <c r="AE619" s="173"/>
      <c r="AF619" s="173"/>
      <c r="AG619" s="173"/>
      <c r="AH619" s="173"/>
      <c r="AI619" s="173"/>
      <c r="AJ619" s="173"/>
      <c r="AK619" s="173"/>
      <c r="AL619" s="173"/>
      <c r="AM619" s="173"/>
      <c r="AN619" s="173"/>
      <c r="AO619" s="173"/>
      <c r="AP619" s="173"/>
      <c r="AQ619" s="175"/>
      <c r="AR619" s="175"/>
      <c r="AS619" s="175"/>
      <c r="AT619" s="175"/>
      <c r="AU619" s="175"/>
      <c r="AV619" s="175"/>
      <c r="AW619" s="175"/>
      <c r="AX619" s="175"/>
      <c r="AY619" s="175"/>
      <c r="AZ619" s="175"/>
      <c r="BA619" s="42"/>
      <c r="BB619" s="42"/>
      <c r="BC619" s="42"/>
      <c r="BD619" s="42"/>
      <c r="BE619" s="42"/>
      <c r="BF619" s="42"/>
      <c r="BG619" s="42"/>
      <c r="BH619" s="42"/>
      <c r="BI619" s="42"/>
      <c r="BJ619" s="175" t="s">
        <v>2081</v>
      </c>
      <c r="BK619" s="149"/>
      <c r="BL619" s="42"/>
      <c r="BM619" s="164"/>
    </row>
    <row r="620" spans="1:65" s="154" customFormat="1">
      <c r="A620" s="173" t="s">
        <v>2082</v>
      </c>
      <c r="B620" s="4">
        <v>700</v>
      </c>
      <c r="C620" s="63">
        <f t="shared" si="87"/>
        <v>609</v>
      </c>
      <c r="D620" s="174" t="str">
        <f t="shared" si="88"/>
        <v>Site:Engineering.Electricity.VRU1.QS.QS2Statl</v>
      </c>
      <c r="E620" s="173">
        <v>3</v>
      </c>
      <c r="F620" s="173" t="s">
        <v>2083</v>
      </c>
      <c r="G620" s="173"/>
      <c r="H620" s="173"/>
      <c r="I620" s="173"/>
      <c r="J620" s="173"/>
      <c r="K620" s="173"/>
      <c r="L620" s="173"/>
      <c r="M620" s="173"/>
      <c r="N620" s="173"/>
      <c r="O620" s="173"/>
      <c r="P620" s="173"/>
      <c r="Q620" s="173"/>
      <c r="R620" s="173"/>
      <c r="S620" s="173"/>
      <c r="T620" s="173"/>
      <c r="U620" s="173"/>
      <c r="V620" s="173"/>
      <c r="W620" s="173"/>
      <c r="X620" s="173"/>
      <c r="Y620" s="173"/>
      <c r="Z620" s="173"/>
      <c r="AA620" s="173"/>
      <c r="AB620" s="173"/>
      <c r="AC620" s="173"/>
      <c r="AD620" s="173"/>
      <c r="AE620" s="173"/>
      <c r="AF620" s="173"/>
      <c r="AG620" s="173"/>
      <c r="AH620" s="173"/>
      <c r="AI620" s="173"/>
      <c r="AJ620" s="173"/>
      <c r="AK620" s="173"/>
      <c r="AL620" s="173"/>
      <c r="AM620" s="173"/>
      <c r="AN620" s="173"/>
      <c r="AO620" s="173"/>
      <c r="AP620" s="173"/>
      <c r="AQ620" s="175"/>
      <c r="AR620" s="175"/>
      <c r="AS620" s="175"/>
      <c r="AT620" s="175"/>
      <c r="AU620" s="175"/>
      <c r="AV620" s="175"/>
      <c r="AW620" s="175"/>
      <c r="AX620" s="175"/>
      <c r="AY620" s="175"/>
      <c r="AZ620" s="175"/>
      <c r="BA620" s="42"/>
      <c r="BB620" s="42"/>
      <c r="BC620" s="42"/>
      <c r="BD620" s="42"/>
      <c r="BE620" s="42"/>
      <c r="BF620" s="42"/>
      <c r="BG620" s="42"/>
      <c r="BH620" s="42"/>
      <c r="BI620" s="42"/>
      <c r="BJ620" s="175" t="s">
        <v>2084</v>
      </c>
      <c r="BK620" s="149"/>
      <c r="BL620" s="42"/>
      <c r="BM620" s="164"/>
    </row>
    <row r="621" spans="1:65" s="154" customFormat="1">
      <c r="A621" s="173" t="s">
        <v>2085</v>
      </c>
      <c r="B621" s="4">
        <v>700</v>
      </c>
      <c r="C621" s="63">
        <f t="shared" si="87"/>
        <v>610</v>
      </c>
      <c r="D621" s="174" t="str">
        <f t="shared" si="88"/>
        <v>Site:Engineering.Electricity.VRU1.QS.QS2Statll</v>
      </c>
      <c r="E621" s="173">
        <v>3</v>
      </c>
      <c r="F621" s="173" t="s">
        <v>2086</v>
      </c>
      <c r="G621" s="173"/>
      <c r="H621" s="173"/>
      <c r="I621" s="173"/>
      <c r="J621" s="173"/>
      <c r="K621" s="173"/>
      <c r="L621" s="173"/>
      <c r="M621" s="173"/>
      <c r="N621" s="173"/>
      <c r="O621" s="173"/>
      <c r="P621" s="173"/>
      <c r="Q621" s="173"/>
      <c r="R621" s="173"/>
      <c r="S621" s="173"/>
      <c r="T621" s="173"/>
      <c r="U621" s="173"/>
      <c r="V621" s="173"/>
      <c r="W621" s="173"/>
      <c r="X621" s="173"/>
      <c r="Y621" s="173"/>
      <c r="Z621" s="173"/>
      <c r="AA621" s="173"/>
      <c r="AB621" s="173"/>
      <c r="AC621" s="173"/>
      <c r="AD621" s="173"/>
      <c r="AE621" s="173"/>
      <c r="AF621" s="173"/>
      <c r="AG621" s="173"/>
      <c r="AH621" s="173"/>
      <c r="AI621" s="173"/>
      <c r="AJ621" s="173"/>
      <c r="AK621" s="173"/>
      <c r="AL621" s="173"/>
      <c r="AM621" s="173"/>
      <c r="AN621" s="173"/>
      <c r="AO621" s="173"/>
      <c r="AP621" s="173"/>
      <c r="AQ621" s="175"/>
      <c r="AR621" s="175"/>
      <c r="AS621" s="175"/>
      <c r="AT621" s="175"/>
      <c r="AU621" s="175"/>
      <c r="AV621" s="175"/>
      <c r="AW621" s="175"/>
      <c r="AX621" s="175"/>
      <c r="AY621" s="175"/>
      <c r="AZ621" s="175"/>
      <c r="BA621" s="42"/>
      <c r="BB621" s="42"/>
      <c r="BC621" s="42"/>
      <c r="BD621" s="42"/>
      <c r="BE621" s="42"/>
      <c r="BF621" s="42"/>
      <c r="BG621" s="42"/>
      <c r="BH621" s="42"/>
      <c r="BI621" s="42"/>
      <c r="BJ621" s="175" t="s">
        <v>2087</v>
      </c>
      <c r="BK621" s="149"/>
      <c r="BL621" s="42"/>
      <c r="BM621" s="164"/>
    </row>
    <row r="622" spans="1:65" s="151" customFormat="1">
      <c r="A622" s="171" t="s">
        <v>2088</v>
      </c>
      <c r="B622" s="169">
        <v>1</v>
      </c>
      <c r="C622" s="150">
        <f t="shared" si="87"/>
        <v>611</v>
      </c>
      <c r="D622" s="169" t="str">
        <f>CONCATENATE(D$12,".",A622)</f>
        <v>Site:Engineering.Electricity.VRU2</v>
      </c>
      <c r="E622" s="169"/>
      <c r="F622" s="171" t="s">
        <v>2214</v>
      </c>
      <c r="G622" s="169"/>
      <c r="H622" s="169"/>
      <c r="I622" s="169"/>
      <c r="J622" s="169"/>
      <c r="K622" s="169"/>
      <c r="L622" s="169"/>
      <c r="M622" s="169"/>
      <c r="N622" s="169"/>
      <c r="O622" s="169"/>
      <c r="P622" s="169"/>
      <c r="Q622" s="169"/>
      <c r="R622" s="169"/>
      <c r="S622" s="169"/>
      <c r="T622" s="169"/>
      <c r="U622" s="169"/>
      <c r="V622" s="169"/>
      <c r="W622" s="169"/>
      <c r="X622" s="170"/>
      <c r="Y622" s="169"/>
      <c r="Z622" s="169"/>
      <c r="AA622" s="169"/>
      <c r="AB622" s="169"/>
      <c r="AC622" s="169"/>
      <c r="AD622" s="169"/>
      <c r="AE622" s="169"/>
      <c r="AF622" s="169"/>
      <c r="AG622" s="169"/>
      <c r="AH622" s="169"/>
      <c r="AI622" s="169"/>
      <c r="AJ622" s="169"/>
      <c r="AK622" s="169"/>
      <c r="AL622" s="169"/>
      <c r="AM622" s="169"/>
      <c r="AN622" s="169"/>
      <c r="AO622" s="169"/>
      <c r="AP622" s="169"/>
      <c r="AQ622" s="169"/>
      <c r="AR622" s="169"/>
      <c r="AS622" s="169"/>
      <c r="AT622" s="169"/>
      <c r="AU622" s="169"/>
      <c r="AV622" s="169"/>
      <c r="AW622" s="169"/>
      <c r="AX622" s="169"/>
      <c r="AY622" s="169"/>
      <c r="AZ622" s="169"/>
      <c r="BA622" s="17"/>
      <c r="BB622" s="17"/>
      <c r="BC622" s="17"/>
      <c r="BD622" s="17"/>
      <c r="BE622" s="17"/>
      <c r="BF622" s="17"/>
      <c r="BG622" s="17"/>
      <c r="BH622" s="17"/>
      <c r="BI622" s="17"/>
      <c r="BJ622" s="169"/>
      <c r="BK622" s="148" t="s">
        <v>2236</v>
      </c>
      <c r="BL622" s="17"/>
      <c r="BM622" s="163"/>
    </row>
    <row r="623" spans="1:65" s="151" customFormat="1">
      <c r="A623" s="171" t="s">
        <v>2207</v>
      </c>
      <c r="B623" s="169">
        <v>1</v>
      </c>
      <c r="C623" s="150">
        <f t="shared" si="87"/>
        <v>612</v>
      </c>
      <c r="D623" s="169" t="str">
        <f>CONCATENATE(D$622,".",A623)</f>
        <v>Site:Engineering.Electricity.VRU2.SECTION_RP_1</v>
      </c>
      <c r="E623" s="169"/>
      <c r="F623" s="171" t="s">
        <v>2209</v>
      </c>
      <c r="G623" s="169"/>
      <c r="H623" s="169"/>
      <c r="I623" s="169"/>
      <c r="J623" s="169"/>
      <c r="K623" s="169"/>
      <c r="L623" s="169"/>
      <c r="M623" s="169"/>
      <c r="N623" s="169"/>
      <c r="O623" s="169"/>
      <c r="P623" s="169"/>
      <c r="Q623" s="169"/>
      <c r="R623" s="169"/>
      <c r="S623" s="169"/>
      <c r="T623" s="169"/>
      <c r="U623" s="169"/>
      <c r="V623" s="169"/>
      <c r="W623" s="169"/>
      <c r="X623" s="170"/>
      <c r="Y623" s="169"/>
      <c r="Z623" s="169"/>
      <c r="AA623" s="169"/>
      <c r="AB623" s="169"/>
      <c r="AC623" s="169"/>
      <c r="AD623" s="169"/>
      <c r="AE623" s="169"/>
      <c r="AF623" s="169"/>
      <c r="AG623" s="169"/>
      <c r="AH623" s="169"/>
      <c r="AI623" s="169"/>
      <c r="AJ623" s="169"/>
      <c r="AK623" s="169"/>
      <c r="AL623" s="169"/>
      <c r="AM623" s="169"/>
      <c r="AN623" s="169"/>
      <c r="AO623" s="169"/>
      <c r="AP623" s="169"/>
      <c r="AQ623" s="169"/>
      <c r="AR623" s="169"/>
      <c r="AS623" s="169"/>
      <c r="AT623" s="169"/>
      <c r="AU623" s="169"/>
      <c r="AV623" s="169"/>
      <c r="AW623" s="169"/>
      <c r="AX623" s="169"/>
      <c r="AY623" s="169"/>
      <c r="AZ623" s="169"/>
      <c r="BA623" s="17"/>
      <c r="BB623" s="17"/>
      <c r="BC623" s="17"/>
      <c r="BD623" s="17"/>
      <c r="BE623" s="17"/>
      <c r="BF623" s="17"/>
      <c r="BG623" s="17"/>
      <c r="BH623" s="17"/>
      <c r="BI623" s="17"/>
      <c r="BJ623" s="169"/>
      <c r="BK623" s="17"/>
      <c r="BL623" s="17"/>
      <c r="BM623" s="163"/>
    </row>
    <row r="624" spans="1:65" s="154" customFormat="1">
      <c r="A624" s="173" t="s">
        <v>1818</v>
      </c>
      <c r="B624" s="4">
        <v>700</v>
      </c>
      <c r="C624" s="63">
        <f t="shared" si="87"/>
        <v>613</v>
      </c>
      <c r="D624" s="174" t="str">
        <f t="shared" ref="D624:D641" si="89">CONCATENATE(D$623,".",A624)</f>
        <v>Site:Engineering.Electricity.VRU2.SECTION_RP_1.QF11Alar</v>
      </c>
      <c r="E624" s="173">
        <v>3</v>
      </c>
      <c r="F624" s="173" t="s">
        <v>2089</v>
      </c>
      <c r="G624" s="173"/>
      <c r="H624" s="173"/>
      <c r="I624" s="173"/>
      <c r="J624" s="173"/>
      <c r="K624" s="173"/>
      <c r="L624" s="173"/>
      <c r="M624" s="173"/>
      <c r="N624" s="173"/>
      <c r="O624" s="173"/>
      <c r="P624" s="173"/>
      <c r="Q624" s="173"/>
      <c r="R624" s="173"/>
      <c r="S624" s="173"/>
      <c r="T624" s="173"/>
      <c r="U624" s="172"/>
      <c r="V624" s="173"/>
      <c r="W624" s="173"/>
      <c r="X624" s="173"/>
      <c r="Y624" s="176"/>
      <c r="Z624" s="173"/>
      <c r="AA624" s="173"/>
      <c r="AB624" s="173"/>
      <c r="AC624" s="173"/>
      <c r="AD624" s="173"/>
      <c r="AE624" s="173"/>
      <c r="AF624" s="173"/>
      <c r="AG624" s="173"/>
      <c r="AH624" s="173"/>
      <c r="AI624" s="173"/>
      <c r="AJ624" s="173"/>
      <c r="AK624" s="173"/>
      <c r="AL624" s="173"/>
      <c r="AM624" s="173"/>
      <c r="AN624" s="172"/>
      <c r="AO624" s="173"/>
      <c r="AP624" s="172"/>
      <c r="AQ624" s="175"/>
      <c r="AR624" s="175"/>
      <c r="AS624" s="175"/>
      <c r="AT624" s="175"/>
      <c r="AU624" s="175"/>
      <c r="AV624" s="175"/>
      <c r="AW624" s="175"/>
      <c r="AX624" s="175"/>
      <c r="AY624" s="175"/>
      <c r="AZ624" s="175"/>
      <c r="BA624" s="42"/>
      <c r="BB624" s="42"/>
      <c r="BC624" s="42"/>
      <c r="BD624" s="42"/>
      <c r="BE624" s="42"/>
      <c r="BF624" s="42"/>
      <c r="BG624" s="42"/>
      <c r="BH624" s="42"/>
      <c r="BI624" s="42"/>
      <c r="BJ624" s="175" t="s">
        <v>2090</v>
      </c>
      <c r="BK624" s="42"/>
      <c r="BL624" s="42"/>
      <c r="BM624" s="164"/>
    </row>
    <row r="625" spans="1:65" s="154" customFormat="1">
      <c r="A625" s="173" t="s">
        <v>2091</v>
      </c>
      <c r="B625" s="4">
        <v>700</v>
      </c>
      <c r="C625" s="63">
        <f t="shared" si="87"/>
        <v>614</v>
      </c>
      <c r="D625" s="174" t="str">
        <f t="shared" si="89"/>
        <v>Site:Engineering.Electricity.VRU2.SECTION_RP_1.QF11Stat</v>
      </c>
      <c r="E625" s="173">
        <v>3</v>
      </c>
      <c r="F625" s="173" t="s">
        <v>2092</v>
      </c>
      <c r="G625" s="173"/>
      <c r="H625" s="173"/>
      <c r="I625" s="173"/>
      <c r="J625" s="173"/>
      <c r="K625" s="173"/>
      <c r="L625" s="173"/>
      <c r="M625" s="173"/>
      <c r="N625" s="173"/>
      <c r="O625" s="173"/>
      <c r="P625" s="173"/>
      <c r="Q625" s="173"/>
      <c r="R625" s="173"/>
      <c r="S625" s="173"/>
      <c r="T625" s="173"/>
      <c r="U625" s="173"/>
      <c r="V625" s="173"/>
      <c r="W625" s="173"/>
      <c r="X625" s="173"/>
      <c r="Y625" s="173"/>
      <c r="Z625" s="173"/>
      <c r="AA625" s="173"/>
      <c r="AB625" s="173"/>
      <c r="AC625" s="173"/>
      <c r="AD625" s="173"/>
      <c r="AE625" s="173"/>
      <c r="AF625" s="173"/>
      <c r="AG625" s="173"/>
      <c r="AH625" s="173"/>
      <c r="AI625" s="173"/>
      <c r="AJ625" s="173"/>
      <c r="AK625" s="173"/>
      <c r="AL625" s="173"/>
      <c r="AM625" s="173"/>
      <c r="AN625" s="173"/>
      <c r="AO625" s="173"/>
      <c r="AP625" s="173"/>
      <c r="AQ625" s="175"/>
      <c r="AR625" s="175"/>
      <c r="AS625" s="175"/>
      <c r="AT625" s="175"/>
      <c r="AU625" s="175"/>
      <c r="AV625" s="175"/>
      <c r="AW625" s="175"/>
      <c r="AX625" s="175"/>
      <c r="AY625" s="175"/>
      <c r="AZ625" s="175"/>
      <c r="BA625" s="42"/>
      <c r="BB625" s="42"/>
      <c r="BC625" s="42"/>
      <c r="BD625" s="42"/>
      <c r="BE625" s="42"/>
      <c r="BF625" s="42"/>
      <c r="BG625" s="42"/>
      <c r="BH625" s="42"/>
      <c r="BI625" s="42"/>
      <c r="BJ625" s="175" t="s">
        <v>2093</v>
      </c>
      <c r="BK625" s="42"/>
      <c r="BL625" s="42"/>
      <c r="BM625" s="164"/>
    </row>
    <row r="626" spans="1:65" s="154" customFormat="1">
      <c r="A626" s="173" t="s">
        <v>1842</v>
      </c>
      <c r="B626" s="4">
        <v>700</v>
      </c>
      <c r="C626" s="63">
        <f t="shared" si="87"/>
        <v>615</v>
      </c>
      <c r="D626" s="174" t="str">
        <f t="shared" si="89"/>
        <v>Site:Engineering.Electricity.VRU2.SECTION_RP_1.QF12Alar</v>
      </c>
      <c r="E626" s="173">
        <v>3</v>
      </c>
      <c r="F626" s="173" t="s">
        <v>2094</v>
      </c>
      <c r="G626" s="173"/>
      <c r="H626" s="173"/>
      <c r="I626" s="173"/>
      <c r="J626" s="173"/>
      <c r="K626" s="173"/>
      <c r="L626" s="173"/>
      <c r="M626" s="173"/>
      <c r="N626" s="173"/>
      <c r="O626" s="173"/>
      <c r="P626" s="173"/>
      <c r="Q626" s="173"/>
      <c r="R626" s="173"/>
      <c r="S626" s="173"/>
      <c r="T626" s="173"/>
      <c r="U626" s="172"/>
      <c r="V626" s="173"/>
      <c r="W626" s="173"/>
      <c r="X626" s="173"/>
      <c r="Y626" s="176"/>
      <c r="Z626" s="173"/>
      <c r="AA626" s="173"/>
      <c r="AB626" s="173"/>
      <c r="AC626" s="173"/>
      <c r="AD626" s="173"/>
      <c r="AE626" s="173"/>
      <c r="AF626" s="173"/>
      <c r="AG626" s="173"/>
      <c r="AH626" s="173"/>
      <c r="AI626" s="173"/>
      <c r="AJ626" s="173"/>
      <c r="AK626" s="173"/>
      <c r="AL626" s="173"/>
      <c r="AM626" s="173"/>
      <c r="AN626" s="172"/>
      <c r="AO626" s="173"/>
      <c r="AP626" s="172"/>
      <c r="AQ626" s="175"/>
      <c r="AR626" s="175"/>
      <c r="AS626" s="175"/>
      <c r="AT626" s="175"/>
      <c r="AU626" s="175"/>
      <c r="AV626" s="175"/>
      <c r="AW626" s="175"/>
      <c r="AX626" s="175"/>
      <c r="AY626" s="175"/>
      <c r="AZ626" s="175"/>
      <c r="BA626" s="42"/>
      <c r="BB626" s="42"/>
      <c r="BC626" s="42"/>
      <c r="BD626" s="42"/>
      <c r="BE626" s="42"/>
      <c r="BF626" s="42"/>
      <c r="BG626" s="42"/>
      <c r="BH626" s="42"/>
      <c r="BI626" s="42"/>
      <c r="BJ626" s="175" t="s">
        <v>2095</v>
      </c>
      <c r="BK626" s="42"/>
      <c r="BL626" s="42"/>
      <c r="BM626" s="164"/>
    </row>
    <row r="627" spans="1:65" s="154" customFormat="1">
      <c r="A627" s="173" t="s">
        <v>2096</v>
      </c>
      <c r="B627" s="4">
        <v>700</v>
      </c>
      <c r="C627" s="63">
        <f t="shared" si="87"/>
        <v>616</v>
      </c>
      <c r="D627" s="174" t="str">
        <f t="shared" si="89"/>
        <v>Site:Engineering.Electricity.VRU2.SECTION_RP_1.QF12Stat</v>
      </c>
      <c r="E627" s="173">
        <v>3</v>
      </c>
      <c r="F627" s="173" t="s">
        <v>2097</v>
      </c>
      <c r="G627" s="173"/>
      <c r="H627" s="173"/>
      <c r="I627" s="173"/>
      <c r="J627" s="173"/>
      <c r="K627" s="173"/>
      <c r="L627" s="173"/>
      <c r="M627" s="173"/>
      <c r="N627" s="173"/>
      <c r="O627" s="173"/>
      <c r="P627" s="173"/>
      <c r="Q627" s="173"/>
      <c r="R627" s="173"/>
      <c r="S627" s="173"/>
      <c r="T627" s="173"/>
      <c r="U627" s="173"/>
      <c r="V627" s="173"/>
      <c r="W627" s="173"/>
      <c r="X627" s="173"/>
      <c r="Y627" s="173"/>
      <c r="Z627" s="173"/>
      <c r="AA627" s="173"/>
      <c r="AB627" s="173"/>
      <c r="AC627" s="173"/>
      <c r="AD627" s="173"/>
      <c r="AE627" s="173"/>
      <c r="AF627" s="173"/>
      <c r="AG627" s="173"/>
      <c r="AH627" s="173"/>
      <c r="AI627" s="173"/>
      <c r="AJ627" s="173"/>
      <c r="AK627" s="173"/>
      <c r="AL627" s="173"/>
      <c r="AM627" s="173"/>
      <c r="AN627" s="173"/>
      <c r="AO627" s="173"/>
      <c r="AP627" s="173"/>
      <c r="AQ627" s="175"/>
      <c r="AR627" s="175"/>
      <c r="AS627" s="175"/>
      <c r="AT627" s="175"/>
      <c r="AU627" s="175"/>
      <c r="AV627" s="175"/>
      <c r="AW627" s="175"/>
      <c r="AX627" s="175"/>
      <c r="AY627" s="175"/>
      <c r="AZ627" s="175"/>
      <c r="BA627" s="42"/>
      <c r="BB627" s="42"/>
      <c r="BC627" s="42"/>
      <c r="BD627" s="42"/>
      <c r="BE627" s="42"/>
      <c r="BF627" s="42"/>
      <c r="BG627" s="42"/>
      <c r="BH627" s="42"/>
      <c r="BI627" s="42"/>
      <c r="BJ627" s="175" t="s">
        <v>2098</v>
      </c>
      <c r="BK627" s="42"/>
      <c r="BL627" s="42"/>
      <c r="BM627" s="164"/>
    </row>
    <row r="628" spans="1:65" s="154" customFormat="1">
      <c r="A628" s="173" t="s">
        <v>1854</v>
      </c>
      <c r="B628" s="4">
        <v>700</v>
      </c>
      <c r="C628" s="63">
        <f t="shared" si="87"/>
        <v>617</v>
      </c>
      <c r="D628" s="174" t="str">
        <f t="shared" si="89"/>
        <v>Site:Engineering.Electricity.VRU2.SECTION_RP_1.QF13Alar</v>
      </c>
      <c r="E628" s="173">
        <v>3</v>
      </c>
      <c r="F628" s="173" t="s">
        <v>2099</v>
      </c>
      <c r="G628" s="173"/>
      <c r="H628" s="173"/>
      <c r="I628" s="173"/>
      <c r="J628" s="173"/>
      <c r="K628" s="173"/>
      <c r="L628" s="173"/>
      <c r="M628" s="173"/>
      <c r="N628" s="173"/>
      <c r="O628" s="173"/>
      <c r="P628" s="173"/>
      <c r="Q628" s="173"/>
      <c r="R628" s="173"/>
      <c r="S628" s="173"/>
      <c r="T628" s="173"/>
      <c r="U628" s="172"/>
      <c r="V628" s="173"/>
      <c r="W628" s="173"/>
      <c r="X628" s="173"/>
      <c r="Y628" s="176"/>
      <c r="Z628" s="173"/>
      <c r="AA628" s="173"/>
      <c r="AB628" s="173"/>
      <c r="AC628" s="173"/>
      <c r="AD628" s="173"/>
      <c r="AE628" s="173"/>
      <c r="AF628" s="173"/>
      <c r="AG628" s="173"/>
      <c r="AH628" s="173"/>
      <c r="AI628" s="173"/>
      <c r="AJ628" s="173"/>
      <c r="AK628" s="173"/>
      <c r="AL628" s="173"/>
      <c r="AM628" s="173"/>
      <c r="AN628" s="172"/>
      <c r="AO628" s="173"/>
      <c r="AP628" s="172"/>
      <c r="AQ628" s="175"/>
      <c r="AR628" s="175"/>
      <c r="AS628" s="175"/>
      <c r="AT628" s="175"/>
      <c r="AU628" s="175"/>
      <c r="AV628" s="175"/>
      <c r="AW628" s="175"/>
      <c r="AX628" s="175"/>
      <c r="AY628" s="175"/>
      <c r="AZ628" s="175"/>
      <c r="BA628" s="42"/>
      <c r="BB628" s="42"/>
      <c r="BC628" s="42"/>
      <c r="BD628" s="42"/>
      <c r="BE628" s="42"/>
      <c r="BF628" s="42"/>
      <c r="BG628" s="42"/>
      <c r="BH628" s="42"/>
      <c r="BI628" s="42"/>
      <c r="BJ628" s="175" t="s">
        <v>2100</v>
      </c>
      <c r="BK628" s="42"/>
      <c r="BL628" s="42"/>
      <c r="BM628" s="164"/>
    </row>
    <row r="629" spans="1:65" s="154" customFormat="1">
      <c r="A629" s="173" t="s">
        <v>2101</v>
      </c>
      <c r="B629" s="4">
        <v>700</v>
      </c>
      <c r="C629" s="63">
        <f t="shared" si="87"/>
        <v>618</v>
      </c>
      <c r="D629" s="174" t="str">
        <f t="shared" si="89"/>
        <v>Site:Engineering.Electricity.VRU2.SECTION_RP_1.QF13Stat</v>
      </c>
      <c r="E629" s="173">
        <v>3</v>
      </c>
      <c r="F629" s="173" t="s">
        <v>2102</v>
      </c>
      <c r="G629" s="173"/>
      <c r="H629" s="173"/>
      <c r="I629" s="173"/>
      <c r="J629" s="173"/>
      <c r="K629" s="173"/>
      <c r="L629" s="173"/>
      <c r="M629" s="173"/>
      <c r="N629" s="173"/>
      <c r="O629" s="173"/>
      <c r="P629" s="173"/>
      <c r="Q629" s="173"/>
      <c r="R629" s="173"/>
      <c r="S629" s="173"/>
      <c r="T629" s="173"/>
      <c r="U629" s="173"/>
      <c r="V629" s="173"/>
      <c r="W629" s="173"/>
      <c r="X629" s="173"/>
      <c r="Y629" s="173"/>
      <c r="Z629" s="173"/>
      <c r="AA629" s="173"/>
      <c r="AB629" s="173"/>
      <c r="AC629" s="173"/>
      <c r="AD629" s="173"/>
      <c r="AE629" s="173"/>
      <c r="AF629" s="173"/>
      <c r="AG629" s="173"/>
      <c r="AH629" s="173"/>
      <c r="AI629" s="173"/>
      <c r="AJ629" s="173"/>
      <c r="AK629" s="173"/>
      <c r="AL629" s="173"/>
      <c r="AM629" s="173"/>
      <c r="AN629" s="173"/>
      <c r="AO629" s="173"/>
      <c r="AP629" s="173"/>
      <c r="AQ629" s="175"/>
      <c r="AR629" s="175"/>
      <c r="AS629" s="175"/>
      <c r="AT629" s="175"/>
      <c r="AU629" s="175"/>
      <c r="AV629" s="175"/>
      <c r="AW629" s="175"/>
      <c r="AX629" s="175"/>
      <c r="AY629" s="175"/>
      <c r="AZ629" s="175"/>
      <c r="BA629" s="42"/>
      <c r="BB629" s="42"/>
      <c r="BC629" s="42"/>
      <c r="BD629" s="42"/>
      <c r="BE629" s="42"/>
      <c r="BF629" s="42"/>
      <c r="BG629" s="42"/>
      <c r="BH629" s="42"/>
      <c r="BI629" s="42"/>
      <c r="BJ629" s="175" t="s">
        <v>2103</v>
      </c>
      <c r="BK629" s="42"/>
      <c r="BL629" s="42"/>
      <c r="BM629" s="164"/>
    </row>
    <row r="630" spans="1:65" s="154" customFormat="1">
      <c r="A630" s="173" t="s">
        <v>2104</v>
      </c>
      <c r="B630" s="4">
        <v>700</v>
      </c>
      <c r="C630" s="63">
        <f t="shared" si="87"/>
        <v>619</v>
      </c>
      <c r="D630" s="174" t="str">
        <f t="shared" si="89"/>
        <v>Site:Engineering.Electricity.VRU2.SECTION_RP_1.QF14Alar</v>
      </c>
      <c r="E630" s="173">
        <v>3</v>
      </c>
      <c r="F630" s="173" t="s">
        <v>2105</v>
      </c>
      <c r="G630" s="173"/>
      <c r="H630" s="173"/>
      <c r="I630" s="173"/>
      <c r="J630" s="173"/>
      <c r="K630" s="173"/>
      <c r="L630" s="173"/>
      <c r="M630" s="173"/>
      <c r="N630" s="173"/>
      <c r="O630" s="173"/>
      <c r="P630" s="173"/>
      <c r="Q630" s="173"/>
      <c r="R630" s="173"/>
      <c r="S630" s="173"/>
      <c r="T630" s="173"/>
      <c r="U630" s="172"/>
      <c r="V630" s="173"/>
      <c r="W630" s="173"/>
      <c r="X630" s="173"/>
      <c r="Y630" s="176"/>
      <c r="Z630" s="173"/>
      <c r="AA630" s="173"/>
      <c r="AB630" s="173"/>
      <c r="AC630" s="173"/>
      <c r="AD630" s="173"/>
      <c r="AE630" s="173"/>
      <c r="AF630" s="173"/>
      <c r="AG630" s="173"/>
      <c r="AH630" s="173"/>
      <c r="AI630" s="173"/>
      <c r="AJ630" s="173"/>
      <c r="AK630" s="173"/>
      <c r="AL630" s="173"/>
      <c r="AM630" s="173"/>
      <c r="AN630" s="172"/>
      <c r="AO630" s="173"/>
      <c r="AP630" s="172"/>
      <c r="AQ630" s="175"/>
      <c r="AR630" s="175"/>
      <c r="AS630" s="175"/>
      <c r="AT630" s="175"/>
      <c r="AU630" s="175"/>
      <c r="AV630" s="175"/>
      <c r="AW630" s="175"/>
      <c r="AX630" s="175"/>
      <c r="AY630" s="175"/>
      <c r="AZ630" s="175"/>
      <c r="BA630" s="42"/>
      <c r="BB630" s="42"/>
      <c r="BC630" s="42"/>
      <c r="BD630" s="42"/>
      <c r="BE630" s="42"/>
      <c r="BF630" s="42"/>
      <c r="BG630" s="42"/>
      <c r="BH630" s="42"/>
      <c r="BI630" s="42"/>
      <c r="BJ630" s="175" t="s">
        <v>2106</v>
      </c>
      <c r="BK630" s="42"/>
      <c r="BL630" s="42"/>
      <c r="BM630" s="164"/>
    </row>
    <row r="631" spans="1:65" s="154" customFormat="1">
      <c r="A631" s="173" t="s">
        <v>2107</v>
      </c>
      <c r="B631" s="4">
        <v>700</v>
      </c>
      <c r="C631" s="63">
        <f t="shared" si="87"/>
        <v>620</v>
      </c>
      <c r="D631" s="174" t="str">
        <f t="shared" si="89"/>
        <v>Site:Engineering.Electricity.VRU2.SECTION_RP_1.QF14Stat</v>
      </c>
      <c r="E631" s="173">
        <v>3</v>
      </c>
      <c r="F631" s="173" t="s">
        <v>2108</v>
      </c>
      <c r="G631" s="173"/>
      <c r="H631" s="173"/>
      <c r="I631" s="173"/>
      <c r="J631" s="173"/>
      <c r="K631" s="173"/>
      <c r="L631" s="173"/>
      <c r="M631" s="173"/>
      <c r="N631" s="173"/>
      <c r="O631" s="173"/>
      <c r="P631" s="173"/>
      <c r="Q631" s="173"/>
      <c r="R631" s="173"/>
      <c r="S631" s="173"/>
      <c r="T631" s="173"/>
      <c r="U631" s="173"/>
      <c r="V631" s="173"/>
      <c r="W631" s="173"/>
      <c r="X631" s="173"/>
      <c r="Y631" s="173"/>
      <c r="Z631" s="173"/>
      <c r="AA631" s="173"/>
      <c r="AB631" s="173"/>
      <c r="AC631" s="173"/>
      <c r="AD631" s="173"/>
      <c r="AE631" s="173"/>
      <c r="AF631" s="173"/>
      <c r="AG631" s="173"/>
      <c r="AH631" s="173"/>
      <c r="AI631" s="173"/>
      <c r="AJ631" s="173"/>
      <c r="AK631" s="173"/>
      <c r="AL631" s="173"/>
      <c r="AM631" s="173"/>
      <c r="AN631" s="173"/>
      <c r="AO631" s="173"/>
      <c r="AP631" s="173"/>
      <c r="AQ631" s="175"/>
      <c r="AR631" s="175"/>
      <c r="AS631" s="175"/>
      <c r="AT631" s="175"/>
      <c r="AU631" s="175"/>
      <c r="AV631" s="175"/>
      <c r="AW631" s="175"/>
      <c r="AX631" s="175"/>
      <c r="AY631" s="175"/>
      <c r="AZ631" s="175"/>
      <c r="BA631" s="42"/>
      <c r="BB631" s="42"/>
      <c r="BC631" s="42"/>
      <c r="BD631" s="42"/>
      <c r="BE631" s="42"/>
      <c r="BF631" s="42"/>
      <c r="BG631" s="42"/>
      <c r="BH631" s="42"/>
      <c r="BI631" s="42"/>
      <c r="BJ631" s="175" t="s">
        <v>2109</v>
      </c>
      <c r="BK631" s="42"/>
      <c r="BL631" s="42"/>
      <c r="BM631" s="164"/>
    </row>
    <row r="632" spans="1:65" s="154" customFormat="1">
      <c r="A632" s="173" t="s">
        <v>2110</v>
      </c>
      <c r="B632" s="4">
        <v>700</v>
      </c>
      <c r="C632" s="63">
        <f t="shared" si="87"/>
        <v>621</v>
      </c>
      <c r="D632" s="174" t="str">
        <f t="shared" si="89"/>
        <v>Site:Engineering.Electricity.VRU2.SECTION_RP_1.QF15Alar</v>
      </c>
      <c r="E632" s="173">
        <v>3</v>
      </c>
      <c r="F632" s="173" t="s">
        <v>2111</v>
      </c>
      <c r="G632" s="173"/>
      <c r="H632" s="173"/>
      <c r="I632" s="173"/>
      <c r="J632" s="173"/>
      <c r="K632" s="173"/>
      <c r="L632" s="173"/>
      <c r="M632" s="173"/>
      <c r="N632" s="173"/>
      <c r="O632" s="173"/>
      <c r="P632" s="173"/>
      <c r="Q632" s="173"/>
      <c r="R632" s="173"/>
      <c r="S632" s="173"/>
      <c r="T632" s="173"/>
      <c r="U632" s="172"/>
      <c r="V632" s="173"/>
      <c r="W632" s="173"/>
      <c r="X632" s="173"/>
      <c r="Y632" s="176"/>
      <c r="Z632" s="173"/>
      <c r="AA632" s="173"/>
      <c r="AB632" s="173"/>
      <c r="AC632" s="173"/>
      <c r="AD632" s="173"/>
      <c r="AE632" s="173"/>
      <c r="AF632" s="173"/>
      <c r="AG632" s="173"/>
      <c r="AH632" s="173"/>
      <c r="AI632" s="173"/>
      <c r="AJ632" s="173"/>
      <c r="AK632" s="173"/>
      <c r="AL632" s="173"/>
      <c r="AM632" s="173"/>
      <c r="AN632" s="172"/>
      <c r="AO632" s="173"/>
      <c r="AP632" s="172"/>
      <c r="AQ632" s="175"/>
      <c r="AR632" s="175"/>
      <c r="AS632" s="175"/>
      <c r="AT632" s="175"/>
      <c r="AU632" s="175"/>
      <c r="AV632" s="175"/>
      <c r="AW632" s="175"/>
      <c r="AX632" s="175"/>
      <c r="AY632" s="175"/>
      <c r="AZ632" s="175"/>
      <c r="BA632" s="42"/>
      <c r="BB632" s="42"/>
      <c r="BC632" s="42"/>
      <c r="BD632" s="42"/>
      <c r="BE632" s="42"/>
      <c r="BF632" s="42"/>
      <c r="BG632" s="42"/>
      <c r="BH632" s="42"/>
      <c r="BI632" s="42"/>
      <c r="BJ632" s="175" t="s">
        <v>2112</v>
      </c>
      <c r="BK632" s="42"/>
      <c r="BL632" s="42"/>
      <c r="BM632" s="164"/>
    </row>
    <row r="633" spans="1:65" s="154" customFormat="1">
      <c r="A633" s="173" t="s">
        <v>2113</v>
      </c>
      <c r="B633" s="4">
        <v>700</v>
      </c>
      <c r="C633" s="63">
        <f t="shared" si="87"/>
        <v>622</v>
      </c>
      <c r="D633" s="174" t="str">
        <f t="shared" si="89"/>
        <v>Site:Engineering.Electricity.VRU2.SECTION_RP_1.QF15Stat</v>
      </c>
      <c r="E633" s="173">
        <v>3</v>
      </c>
      <c r="F633" s="173" t="s">
        <v>2114</v>
      </c>
      <c r="G633" s="173"/>
      <c r="H633" s="173"/>
      <c r="I633" s="173"/>
      <c r="J633" s="173"/>
      <c r="K633" s="173"/>
      <c r="L633" s="173"/>
      <c r="M633" s="173"/>
      <c r="N633" s="173"/>
      <c r="O633" s="173"/>
      <c r="P633" s="173"/>
      <c r="Q633" s="173"/>
      <c r="R633" s="173"/>
      <c r="S633" s="173"/>
      <c r="T633" s="173"/>
      <c r="U633" s="173"/>
      <c r="V633" s="173"/>
      <c r="W633" s="173"/>
      <c r="X633" s="173"/>
      <c r="Y633" s="173"/>
      <c r="Z633" s="173"/>
      <c r="AA633" s="173"/>
      <c r="AB633" s="173"/>
      <c r="AC633" s="173"/>
      <c r="AD633" s="173"/>
      <c r="AE633" s="173"/>
      <c r="AF633" s="173"/>
      <c r="AG633" s="173"/>
      <c r="AH633" s="173"/>
      <c r="AI633" s="173"/>
      <c r="AJ633" s="173"/>
      <c r="AK633" s="173"/>
      <c r="AL633" s="173"/>
      <c r="AM633" s="173"/>
      <c r="AN633" s="173"/>
      <c r="AO633" s="173"/>
      <c r="AP633" s="173"/>
      <c r="AQ633" s="42"/>
      <c r="AR633" s="42"/>
      <c r="AS633" s="42"/>
      <c r="AT633" s="42"/>
      <c r="AU633" s="42"/>
      <c r="AV633" s="42"/>
      <c r="AW633" s="175"/>
      <c r="AX633" s="175"/>
      <c r="AY633" s="42"/>
      <c r="AZ633" s="42"/>
      <c r="BA633" s="42"/>
      <c r="BB633" s="42"/>
      <c r="BC633" s="42"/>
      <c r="BD633" s="42"/>
      <c r="BE633" s="42"/>
      <c r="BF633" s="42"/>
      <c r="BG633" s="42"/>
      <c r="BH633" s="42"/>
      <c r="BI633" s="42"/>
      <c r="BJ633" s="175" t="s">
        <v>2115</v>
      </c>
      <c r="BK633" s="42"/>
      <c r="BL633" s="42"/>
      <c r="BM633" s="164"/>
    </row>
    <row r="634" spans="1:65" s="154" customFormat="1">
      <c r="A634" s="173" t="s">
        <v>2116</v>
      </c>
      <c r="B634" s="4">
        <v>700</v>
      </c>
      <c r="C634" s="63">
        <f t="shared" si="87"/>
        <v>623</v>
      </c>
      <c r="D634" s="174" t="str">
        <f t="shared" si="89"/>
        <v>Site:Engineering.Electricity.VRU2.SECTION_RP_1.QF16Alar</v>
      </c>
      <c r="E634" s="173">
        <v>3</v>
      </c>
      <c r="F634" s="173" t="s">
        <v>2117</v>
      </c>
      <c r="G634" s="173"/>
      <c r="H634" s="173"/>
      <c r="I634" s="173"/>
      <c r="J634" s="173"/>
      <c r="K634" s="173"/>
      <c r="L634" s="173"/>
      <c r="M634" s="173"/>
      <c r="N634" s="173"/>
      <c r="O634" s="173"/>
      <c r="P634" s="173"/>
      <c r="Q634" s="173"/>
      <c r="R634" s="173"/>
      <c r="S634" s="173"/>
      <c r="T634" s="173"/>
      <c r="U634" s="172"/>
      <c r="V634" s="173"/>
      <c r="W634" s="173"/>
      <c r="X634" s="173"/>
      <c r="Y634" s="176"/>
      <c r="Z634" s="173"/>
      <c r="AA634" s="173"/>
      <c r="AB634" s="173"/>
      <c r="AC634" s="173"/>
      <c r="AD634" s="173"/>
      <c r="AE634" s="173"/>
      <c r="AF634" s="173"/>
      <c r="AG634" s="173"/>
      <c r="AH634" s="173"/>
      <c r="AI634" s="173"/>
      <c r="AJ634" s="173"/>
      <c r="AK634" s="173"/>
      <c r="AL634" s="173"/>
      <c r="AM634" s="173"/>
      <c r="AN634" s="172"/>
      <c r="AO634" s="173"/>
      <c r="AP634" s="172"/>
      <c r="AQ634" s="175"/>
      <c r="AR634" s="175"/>
      <c r="AS634" s="175"/>
      <c r="AT634" s="175"/>
      <c r="AU634" s="175"/>
      <c r="AV634" s="175"/>
      <c r="AW634" s="175"/>
      <c r="AX634" s="175"/>
      <c r="AY634" s="42"/>
      <c r="AZ634" s="42"/>
      <c r="BA634" s="42"/>
      <c r="BB634" s="42"/>
      <c r="BC634" s="42"/>
      <c r="BD634" s="42"/>
      <c r="BE634" s="42"/>
      <c r="BF634" s="42"/>
      <c r="BG634" s="42"/>
      <c r="BH634" s="42"/>
      <c r="BI634" s="42"/>
      <c r="BJ634" s="175" t="s">
        <v>2118</v>
      </c>
      <c r="BK634" s="42"/>
      <c r="BL634" s="42"/>
      <c r="BM634" s="164"/>
    </row>
    <row r="635" spans="1:65" s="154" customFormat="1">
      <c r="A635" s="173" t="s">
        <v>2119</v>
      </c>
      <c r="B635" s="4">
        <v>700</v>
      </c>
      <c r="C635" s="63">
        <f t="shared" ref="C635:C675" si="90">SUM(C634,1)</f>
        <v>624</v>
      </c>
      <c r="D635" s="174" t="str">
        <f t="shared" si="89"/>
        <v>Site:Engineering.Electricity.VRU2.SECTION_RP_1.QF16Stat</v>
      </c>
      <c r="E635" s="173">
        <v>3</v>
      </c>
      <c r="F635" s="173" t="s">
        <v>2120</v>
      </c>
      <c r="G635" s="173"/>
      <c r="H635" s="173"/>
      <c r="I635" s="173"/>
      <c r="J635" s="173"/>
      <c r="K635" s="173"/>
      <c r="L635" s="173"/>
      <c r="M635" s="173"/>
      <c r="N635" s="173"/>
      <c r="O635" s="173"/>
      <c r="P635" s="173"/>
      <c r="Q635" s="173"/>
      <c r="R635" s="173"/>
      <c r="S635" s="173"/>
      <c r="T635" s="173"/>
      <c r="U635" s="173"/>
      <c r="V635" s="173"/>
      <c r="W635" s="173"/>
      <c r="X635" s="173"/>
      <c r="Y635" s="173"/>
      <c r="Z635" s="173"/>
      <c r="AA635" s="173"/>
      <c r="AB635" s="173"/>
      <c r="AC635" s="173"/>
      <c r="AD635" s="173"/>
      <c r="AE635" s="173"/>
      <c r="AF635" s="173"/>
      <c r="AG635" s="173"/>
      <c r="AH635" s="173"/>
      <c r="AI635" s="173"/>
      <c r="AJ635" s="173"/>
      <c r="AK635" s="173"/>
      <c r="AL635" s="173"/>
      <c r="AM635" s="173"/>
      <c r="AN635" s="173"/>
      <c r="AO635" s="173"/>
      <c r="AP635" s="173"/>
      <c r="AQ635" s="42"/>
      <c r="AR635" s="42"/>
      <c r="AS635" s="42"/>
      <c r="AT635" s="42"/>
      <c r="AU635" s="42"/>
      <c r="AV635" s="42"/>
      <c r="AW635" s="175"/>
      <c r="AX635" s="175"/>
      <c r="AY635" s="42"/>
      <c r="AZ635" s="42"/>
      <c r="BA635" s="42"/>
      <c r="BB635" s="42"/>
      <c r="BC635" s="42"/>
      <c r="BD635" s="42"/>
      <c r="BE635" s="42"/>
      <c r="BF635" s="42"/>
      <c r="BG635" s="42"/>
      <c r="BH635" s="42"/>
      <c r="BI635" s="42"/>
      <c r="BJ635" s="175" t="s">
        <v>2121</v>
      </c>
      <c r="BK635" s="42"/>
      <c r="BL635" s="42"/>
      <c r="BM635" s="164"/>
    </row>
    <row r="636" spans="1:65" s="154" customFormat="1">
      <c r="A636" s="173" t="s">
        <v>2122</v>
      </c>
      <c r="B636" s="4">
        <v>700</v>
      </c>
      <c r="C636" s="63">
        <f t="shared" si="90"/>
        <v>625</v>
      </c>
      <c r="D636" s="174" t="str">
        <f t="shared" si="89"/>
        <v>Site:Engineering.Electricity.VRU2.SECTION_RP_1.QF17Alar</v>
      </c>
      <c r="E636" s="173">
        <v>3</v>
      </c>
      <c r="F636" s="173" t="s">
        <v>2123</v>
      </c>
      <c r="G636" s="173"/>
      <c r="H636" s="173"/>
      <c r="I636" s="173"/>
      <c r="J636" s="173"/>
      <c r="K636" s="173"/>
      <c r="L636" s="173"/>
      <c r="M636" s="173"/>
      <c r="N636" s="173"/>
      <c r="O636" s="173"/>
      <c r="P636" s="173"/>
      <c r="Q636" s="173"/>
      <c r="R636" s="173"/>
      <c r="S636" s="173"/>
      <c r="T636" s="173"/>
      <c r="U636" s="172"/>
      <c r="V636" s="173"/>
      <c r="W636" s="173"/>
      <c r="X636" s="173"/>
      <c r="Y636" s="176"/>
      <c r="Z636" s="173"/>
      <c r="AA636" s="173"/>
      <c r="AB636" s="173"/>
      <c r="AC636" s="173"/>
      <c r="AD636" s="173"/>
      <c r="AE636" s="173"/>
      <c r="AF636" s="173"/>
      <c r="AG636" s="173"/>
      <c r="AH636" s="173"/>
      <c r="AI636" s="173"/>
      <c r="AJ636" s="173"/>
      <c r="AK636" s="173"/>
      <c r="AL636" s="173"/>
      <c r="AM636" s="173"/>
      <c r="AN636" s="172"/>
      <c r="AO636" s="173"/>
      <c r="AP636" s="172"/>
      <c r="AQ636" s="175"/>
      <c r="AR636" s="175"/>
      <c r="AS636" s="175"/>
      <c r="AT636" s="175"/>
      <c r="AU636" s="175"/>
      <c r="AV636" s="175"/>
      <c r="AW636" s="175"/>
      <c r="AX636" s="175"/>
      <c r="AY636" s="42"/>
      <c r="AZ636" s="42"/>
      <c r="BA636" s="42"/>
      <c r="BB636" s="42"/>
      <c r="BC636" s="42"/>
      <c r="BD636" s="42"/>
      <c r="BE636" s="42"/>
      <c r="BF636" s="42"/>
      <c r="BG636" s="42"/>
      <c r="BH636" s="42"/>
      <c r="BI636" s="42"/>
      <c r="BJ636" s="175" t="s">
        <v>2124</v>
      </c>
      <c r="BK636" s="42"/>
      <c r="BL636" s="42"/>
      <c r="BM636" s="164"/>
    </row>
    <row r="637" spans="1:65" s="154" customFormat="1">
      <c r="A637" s="173" t="s">
        <v>2125</v>
      </c>
      <c r="B637" s="4">
        <v>700</v>
      </c>
      <c r="C637" s="63">
        <f t="shared" si="90"/>
        <v>626</v>
      </c>
      <c r="D637" s="174" t="str">
        <f t="shared" si="89"/>
        <v>Site:Engineering.Electricity.VRU2.SECTION_RP_1.QF17Stat</v>
      </c>
      <c r="E637" s="173">
        <v>3</v>
      </c>
      <c r="F637" s="173" t="s">
        <v>2126</v>
      </c>
      <c r="G637" s="173"/>
      <c r="H637" s="173"/>
      <c r="I637" s="173"/>
      <c r="J637" s="173"/>
      <c r="K637" s="173"/>
      <c r="L637" s="173"/>
      <c r="M637" s="173"/>
      <c r="N637" s="173"/>
      <c r="O637" s="173"/>
      <c r="P637" s="173"/>
      <c r="Q637" s="173"/>
      <c r="R637" s="173"/>
      <c r="S637" s="173"/>
      <c r="T637" s="173"/>
      <c r="U637" s="173"/>
      <c r="V637" s="173"/>
      <c r="W637" s="173"/>
      <c r="X637" s="173"/>
      <c r="Y637" s="173"/>
      <c r="Z637" s="173"/>
      <c r="AA637" s="173"/>
      <c r="AB637" s="173"/>
      <c r="AC637" s="173"/>
      <c r="AD637" s="173"/>
      <c r="AE637" s="173"/>
      <c r="AF637" s="173"/>
      <c r="AG637" s="173"/>
      <c r="AH637" s="173"/>
      <c r="AI637" s="173"/>
      <c r="AJ637" s="173"/>
      <c r="AK637" s="173"/>
      <c r="AL637" s="173"/>
      <c r="AM637" s="173"/>
      <c r="AN637" s="173"/>
      <c r="AO637" s="173"/>
      <c r="AP637" s="173"/>
      <c r="AQ637" s="42"/>
      <c r="AR637" s="42"/>
      <c r="AS637" s="42"/>
      <c r="AT637" s="42"/>
      <c r="AU637" s="42"/>
      <c r="AV637" s="42"/>
      <c r="AW637" s="175"/>
      <c r="AX637" s="175"/>
      <c r="AY637" s="42"/>
      <c r="AZ637" s="42"/>
      <c r="BA637" s="42"/>
      <c r="BB637" s="42"/>
      <c r="BC637" s="42"/>
      <c r="BD637" s="42"/>
      <c r="BE637" s="42"/>
      <c r="BF637" s="42"/>
      <c r="BG637" s="42"/>
      <c r="BH637" s="42"/>
      <c r="BI637" s="42"/>
      <c r="BJ637" s="175" t="s">
        <v>2127</v>
      </c>
      <c r="BK637" s="42"/>
      <c r="BL637" s="42"/>
      <c r="BM637" s="164"/>
    </row>
    <row r="638" spans="1:65" s="154" customFormat="1">
      <c r="A638" s="173" t="s">
        <v>2128</v>
      </c>
      <c r="B638" s="4">
        <v>700</v>
      </c>
      <c r="C638" s="63">
        <f t="shared" si="90"/>
        <v>627</v>
      </c>
      <c r="D638" s="174" t="str">
        <f t="shared" si="89"/>
        <v>Site:Engineering.Electricity.VRU2.SECTION_RP_1.QF18Alar</v>
      </c>
      <c r="E638" s="173">
        <v>3</v>
      </c>
      <c r="F638" s="173" t="s">
        <v>2129</v>
      </c>
      <c r="G638" s="173"/>
      <c r="H638" s="173"/>
      <c r="I638" s="173"/>
      <c r="J638" s="173"/>
      <c r="K638" s="173"/>
      <c r="L638" s="173"/>
      <c r="M638" s="173"/>
      <c r="N638" s="173"/>
      <c r="O638" s="173"/>
      <c r="P638" s="173"/>
      <c r="Q638" s="173"/>
      <c r="R638" s="173"/>
      <c r="S638" s="173"/>
      <c r="T638" s="173"/>
      <c r="U638" s="172"/>
      <c r="V638" s="173"/>
      <c r="W638" s="173"/>
      <c r="X638" s="173"/>
      <c r="Y638" s="176"/>
      <c r="Z638" s="173"/>
      <c r="AA638" s="173"/>
      <c r="AB638" s="173"/>
      <c r="AC638" s="173"/>
      <c r="AD638" s="173"/>
      <c r="AE638" s="173"/>
      <c r="AF638" s="173"/>
      <c r="AG638" s="173"/>
      <c r="AH638" s="173"/>
      <c r="AI638" s="173"/>
      <c r="AJ638" s="173"/>
      <c r="AK638" s="173"/>
      <c r="AL638" s="173"/>
      <c r="AM638" s="173"/>
      <c r="AN638" s="172"/>
      <c r="AO638" s="173"/>
      <c r="AP638" s="172"/>
      <c r="AQ638" s="175"/>
      <c r="AR638" s="175"/>
      <c r="AS638" s="175"/>
      <c r="AT638" s="175"/>
      <c r="AU638" s="175"/>
      <c r="AV638" s="175"/>
      <c r="AW638" s="175"/>
      <c r="AX638" s="175"/>
      <c r="AY638" s="42"/>
      <c r="AZ638" s="42"/>
      <c r="BA638" s="42"/>
      <c r="BB638" s="42"/>
      <c r="BC638" s="42"/>
      <c r="BD638" s="42"/>
      <c r="BE638" s="42"/>
      <c r="BF638" s="42"/>
      <c r="BG638" s="42"/>
      <c r="BH638" s="42"/>
      <c r="BI638" s="42"/>
      <c r="BJ638" s="175" t="s">
        <v>2130</v>
      </c>
      <c r="BK638" s="42"/>
      <c r="BL638" s="42"/>
      <c r="BM638" s="164"/>
    </row>
    <row r="639" spans="1:65" s="154" customFormat="1">
      <c r="A639" s="173" t="s">
        <v>1893</v>
      </c>
      <c r="B639" s="4">
        <v>700</v>
      </c>
      <c r="C639" s="63">
        <f t="shared" si="90"/>
        <v>628</v>
      </c>
      <c r="D639" s="174" t="str">
        <f t="shared" si="89"/>
        <v>Site:Engineering.Electricity.VRU2.SECTION_RP_1.QF18Stat</v>
      </c>
      <c r="E639" s="173">
        <v>3</v>
      </c>
      <c r="F639" s="173" t="s">
        <v>2131</v>
      </c>
      <c r="G639" s="173"/>
      <c r="H639" s="173"/>
      <c r="I639" s="173"/>
      <c r="J639" s="173"/>
      <c r="K639" s="173"/>
      <c r="L639" s="173"/>
      <c r="M639" s="173"/>
      <c r="N639" s="173"/>
      <c r="O639" s="173"/>
      <c r="P639" s="173"/>
      <c r="Q639" s="173"/>
      <c r="R639" s="173"/>
      <c r="S639" s="173"/>
      <c r="T639" s="173"/>
      <c r="U639" s="173"/>
      <c r="V639" s="173"/>
      <c r="W639" s="173"/>
      <c r="X639" s="173"/>
      <c r="Y639" s="173"/>
      <c r="Z639" s="173"/>
      <c r="AA639" s="173"/>
      <c r="AB639" s="173"/>
      <c r="AC639" s="173"/>
      <c r="AD639" s="173"/>
      <c r="AE639" s="173"/>
      <c r="AF639" s="173"/>
      <c r="AG639" s="173"/>
      <c r="AH639" s="173"/>
      <c r="AI639" s="173"/>
      <c r="AJ639" s="173"/>
      <c r="AK639" s="173"/>
      <c r="AL639" s="173"/>
      <c r="AM639" s="173"/>
      <c r="AN639" s="173"/>
      <c r="AO639" s="173"/>
      <c r="AP639" s="173"/>
      <c r="AQ639" s="42"/>
      <c r="AR639" s="42"/>
      <c r="AS639" s="42"/>
      <c r="AT639" s="42"/>
      <c r="AU639" s="42"/>
      <c r="AV639" s="42"/>
      <c r="AW639" s="175"/>
      <c r="AX639" s="175"/>
      <c r="AY639" s="42"/>
      <c r="AZ639" s="42"/>
      <c r="BA639" s="42"/>
      <c r="BB639" s="42"/>
      <c r="BC639" s="42"/>
      <c r="BD639" s="42"/>
      <c r="BE639" s="42"/>
      <c r="BF639" s="42"/>
      <c r="BG639" s="42"/>
      <c r="BH639" s="42"/>
      <c r="BI639" s="42"/>
      <c r="BJ639" s="175" t="s">
        <v>2132</v>
      </c>
      <c r="BK639" s="42"/>
      <c r="BL639" s="42"/>
      <c r="BM639" s="164"/>
    </row>
    <row r="640" spans="1:65" s="154" customFormat="1">
      <c r="A640" s="173" t="s">
        <v>2133</v>
      </c>
      <c r="B640" s="4">
        <v>700</v>
      </c>
      <c r="C640" s="63">
        <f t="shared" si="90"/>
        <v>629</v>
      </c>
      <c r="D640" s="174" t="str">
        <f t="shared" si="89"/>
        <v>Site:Engineering.Electricity.VRU2.SECTION_RP_1.QF1Alar</v>
      </c>
      <c r="E640" s="173">
        <v>3</v>
      </c>
      <c r="F640" s="173" t="s">
        <v>2134</v>
      </c>
      <c r="G640" s="173"/>
      <c r="H640" s="173"/>
      <c r="I640" s="173"/>
      <c r="J640" s="173"/>
      <c r="K640" s="173"/>
      <c r="L640" s="173"/>
      <c r="M640" s="173"/>
      <c r="N640" s="173"/>
      <c r="O640" s="173"/>
      <c r="P640" s="173"/>
      <c r="Q640" s="173"/>
      <c r="R640" s="173"/>
      <c r="S640" s="173"/>
      <c r="T640" s="173"/>
      <c r="U640" s="172"/>
      <c r="V640" s="173"/>
      <c r="W640" s="173"/>
      <c r="X640" s="173"/>
      <c r="Y640" s="176"/>
      <c r="Z640" s="173"/>
      <c r="AA640" s="173"/>
      <c r="AB640" s="173"/>
      <c r="AC640" s="173"/>
      <c r="AD640" s="173"/>
      <c r="AE640" s="173"/>
      <c r="AF640" s="173"/>
      <c r="AG640" s="173"/>
      <c r="AH640" s="173"/>
      <c r="AI640" s="173"/>
      <c r="AJ640" s="173"/>
      <c r="AK640" s="173"/>
      <c r="AL640" s="173"/>
      <c r="AM640" s="173"/>
      <c r="AN640" s="172"/>
      <c r="AO640" s="173"/>
      <c r="AP640" s="172"/>
      <c r="AQ640" s="175"/>
      <c r="AR640" s="175"/>
      <c r="AS640" s="175"/>
      <c r="AT640" s="175"/>
      <c r="AU640" s="175"/>
      <c r="AV640" s="175"/>
      <c r="AW640" s="175"/>
      <c r="AX640" s="175"/>
      <c r="AY640" s="42"/>
      <c r="AZ640" s="42"/>
      <c r="BA640" s="42"/>
      <c r="BB640" s="42"/>
      <c r="BC640" s="42"/>
      <c r="BD640" s="42"/>
      <c r="BE640" s="42"/>
      <c r="BF640" s="42"/>
      <c r="BG640" s="42"/>
      <c r="BH640" s="42"/>
      <c r="BI640" s="42"/>
      <c r="BJ640" s="175" t="s">
        <v>2135</v>
      </c>
      <c r="BK640" s="42"/>
      <c r="BL640" s="42"/>
      <c r="BM640" s="164"/>
    </row>
    <row r="641" spans="1:65" s="154" customFormat="1">
      <c r="A641" s="173" t="s">
        <v>2136</v>
      </c>
      <c r="B641" s="4">
        <v>700</v>
      </c>
      <c r="C641" s="63">
        <f t="shared" si="90"/>
        <v>630</v>
      </c>
      <c r="D641" s="174" t="str">
        <f t="shared" si="89"/>
        <v>Site:Engineering.Electricity.VRU2.SECTION_RP_1.QF1Stat</v>
      </c>
      <c r="E641" s="173">
        <v>3</v>
      </c>
      <c r="F641" s="173" t="s">
        <v>2137</v>
      </c>
      <c r="G641" s="173"/>
      <c r="H641" s="173"/>
      <c r="I641" s="173"/>
      <c r="J641" s="173"/>
      <c r="K641" s="173"/>
      <c r="L641" s="173"/>
      <c r="M641" s="173"/>
      <c r="N641" s="173"/>
      <c r="O641" s="173"/>
      <c r="P641" s="173"/>
      <c r="Q641" s="173"/>
      <c r="R641" s="173"/>
      <c r="S641" s="173"/>
      <c r="T641" s="173"/>
      <c r="U641" s="173"/>
      <c r="V641" s="173"/>
      <c r="W641" s="173"/>
      <c r="X641" s="173"/>
      <c r="Y641" s="173"/>
      <c r="Z641" s="173"/>
      <c r="AA641" s="173"/>
      <c r="AB641" s="173"/>
      <c r="AC641" s="173"/>
      <c r="AD641" s="173"/>
      <c r="AE641" s="173"/>
      <c r="AF641" s="173"/>
      <c r="AG641" s="173"/>
      <c r="AH641" s="173"/>
      <c r="AI641" s="173"/>
      <c r="AJ641" s="173"/>
      <c r="AK641" s="173"/>
      <c r="AL641" s="173"/>
      <c r="AM641" s="173"/>
      <c r="AN641" s="173"/>
      <c r="AO641" s="173"/>
      <c r="AP641" s="173"/>
      <c r="AQ641" s="42"/>
      <c r="AR641" s="42"/>
      <c r="AS641" s="42"/>
      <c r="AT641" s="42"/>
      <c r="AU641" s="42"/>
      <c r="AV641" s="42"/>
      <c r="AW641" s="175"/>
      <c r="AX641" s="175"/>
      <c r="AY641" s="42"/>
      <c r="AZ641" s="42"/>
      <c r="BA641" s="42"/>
      <c r="BB641" s="42"/>
      <c r="BC641" s="42"/>
      <c r="BD641" s="42"/>
      <c r="BE641" s="42"/>
      <c r="BF641" s="42"/>
      <c r="BG641" s="42"/>
      <c r="BH641" s="42"/>
      <c r="BI641" s="42"/>
      <c r="BJ641" s="175" t="s">
        <v>2138</v>
      </c>
      <c r="BK641" s="42"/>
      <c r="BL641" s="42"/>
      <c r="BM641" s="164"/>
    </row>
    <row r="642" spans="1:65" s="151" customFormat="1">
      <c r="A642" s="171" t="s">
        <v>2210</v>
      </c>
      <c r="B642" s="150">
        <v>700</v>
      </c>
      <c r="C642" s="150">
        <f t="shared" si="90"/>
        <v>631</v>
      </c>
      <c r="D642" s="169" t="str">
        <f>CONCATENATE(D$622,".",A642)</f>
        <v>Site:Engineering.Electricity.VRU2.SECTION_RP_2</v>
      </c>
      <c r="E642" s="169"/>
      <c r="F642" s="171" t="s">
        <v>2222</v>
      </c>
      <c r="G642" s="169"/>
      <c r="H642" s="169"/>
      <c r="I642" s="169"/>
      <c r="J642" s="169"/>
      <c r="K642" s="169"/>
      <c r="L642" s="169"/>
      <c r="M642" s="169"/>
      <c r="N642" s="169"/>
      <c r="O642" s="169"/>
      <c r="P642" s="169"/>
      <c r="Q642" s="169"/>
      <c r="R642" s="169"/>
      <c r="S642" s="169"/>
      <c r="T642" s="169"/>
      <c r="U642" s="169"/>
      <c r="V642" s="169"/>
      <c r="W642" s="169"/>
      <c r="X642" s="170"/>
      <c r="Y642" s="169"/>
      <c r="Z642" s="169"/>
      <c r="AA642" s="169"/>
      <c r="AB642" s="169"/>
      <c r="AC642" s="169"/>
      <c r="AD642" s="169"/>
      <c r="AE642" s="169"/>
      <c r="AF642" s="169"/>
      <c r="AG642" s="169"/>
      <c r="AH642" s="169"/>
      <c r="AI642" s="169"/>
      <c r="AJ642" s="169"/>
      <c r="AK642" s="169"/>
      <c r="AL642" s="169"/>
      <c r="AM642" s="169"/>
      <c r="AN642" s="169"/>
      <c r="AO642" s="169"/>
      <c r="AP642" s="169"/>
      <c r="AQ642" s="169"/>
      <c r="AR642" s="169"/>
      <c r="AS642" s="169"/>
      <c r="AT642" s="169"/>
      <c r="AU642" s="169"/>
      <c r="AV642" s="169"/>
      <c r="AW642" s="169"/>
      <c r="AX642" s="169"/>
      <c r="AY642" s="169"/>
      <c r="AZ642" s="169"/>
      <c r="BA642" s="17"/>
      <c r="BB642" s="17"/>
      <c r="BC642" s="17"/>
      <c r="BD642" s="17"/>
      <c r="BE642" s="17"/>
      <c r="BF642" s="17"/>
      <c r="BG642" s="17"/>
      <c r="BH642" s="17"/>
      <c r="BI642" s="17"/>
      <c r="BJ642" s="169"/>
      <c r="BK642" s="17"/>
      <c r="BL642" s="17"/>
      <c r="BM642" s="163"/>
    </row>
    <row r="643" spans="1:65" s="154" customFormat="1">
      <c r="A643" s="173" t="s">
        <v>2139</v>
      </c>
      <c r="B643" s="4">
        <v>700</v>
      </c>
      <c r="C643" s="63">
        <f t="shared" si="90"/>
        <v>632</v>
      </c>
      <c r="D643" s="174" t="str">
        <f>CONCATENATE(D$642,".",A643)</f>
        <v>Site:Engineering.Electricity.VRU2.SECTION_RP_2.QF21Alar</v>
      </c>
      <c r="E643" s="173">
        <v>3</v>
      </c>
      <c r="F643" s="173" t="s">
        <v>2140</v>
      </c>
      <c r="G643" s="173"/>
      <c r="H643" s="173"/>
      <c r="I643" s="173"/>
      <c r="J643" s="173"/>
      <c r="K643" s="173"/>
      <c r="L643" s="173"/>
      <c r="M643" s="173"/>
      <c r="N643" s="173"/>
      <c r="O643" s="173"/>
      <c r="P643" s="173"/>
      <c r="Q643" s="173"/>
      <c r="R643" s="173"/>
      <c r="S643" s="173"/>
      <c r="T643" s="173"/>
      <c r="U643" s="172"/>
      <c r="V643" s="173"/>
      <c r="W643" s="173"/>
      <c r="X643" s="173"/>
      <c r="Y643" s="176"/>
      <c r="Z643" s="173"/>
      <c r="AA643" s="173"/>
      <c r="AB643" s="173"/>
      <c r="AC643" s="173"/>
      <c r="AD643" s="173"/>
      <c r="AE643" s="173"/>
      <c r="AF643" s="173"/>
      <c r="AG643" s="173"/>
      <c r="AH643" s="173"/>
      <c r="AI643" s="173"/>
      <c r="AJ643" s="173"/>
      <c r="AK643" s="173"/>
      <c r="AL643" s="173"/>
      <c r="AM643" s="173"/>
      <c r="AN643" s="172"/>
      <c r="AO643" s="173"/>
      <c r="AP643" s="172"/>
      <c r="AQ643" s="175"/>
      <c r="AR643" s="175"/>
      <c r="AS643" s="175"/>
      <c r="AT643" s="175"/>
      <c r="AU643" s="175"/>
      <c r="AV643" s="175"/>
      <c r="AW643" s="175"/>
      <c r="AX643" s="42"/>
      <c r="AY643" s="42"/>
      <c r="AZ643" s="42"/>
      <c r="BA643" s="42"/>
      <c r="BB643" s="42"/>
      <c r="BC643" s="42"/>
      <c r="BD643" s="42"/>
      <c r="BE643" s="42"/>
      <c r="BF643" s="42"/>
      <c r="BG643" s="42"/>
      <c r="BH643" s="42"/>
      <c r="BI643" s="42"/>
      <c r="BJ643" s="42" t="s">
        <v>2141</v>
      </c>
      <c r="BK643" s="42"/>
      <c r="BL643" s="42"/>
      <c r="BM643" s="164"/>
    </row>
    <row r="644" spans="1:65" s="154" customFormat="1">
      <c r="A644" s="173" t="s">
        <v>2142</v>
      </c>
      <c r="B644" s="4">
        <v>700</v>
      </c>
      <c r="C644" s="63">
        <f t="shared" si="90"/>
        <v>633</v>
      </c>
      <c r="D644" s="174" t="str">
        <f t="shared" ref="D644:D660" si="91">CONCATENATE(D$642,".",A644)</f>
        <v>Site:Engineering.Electricity.VRU2.SECTION_RP_2.QF21Stat</v>
      </c>
      <c r="E644" s="173">
        <v>3</v>
      </c>
      <c r="F644" s="173" t="s">
        <v>2143</v>
      </c>
      <c r="G644" s="173"/>
      <c r="H644" s="173"/>
      <c r="I644" s="173"/>
      <c r="J644" s="173"/>
      <c r="K644" s="173"/>
      <c r="L644" s="173"/>
      <c r="M644" s="173"/>
      <c r="N644" s="173"/>
      <c r="O644" s="173"/>
      <c r="P644" s="173"/>
      <c r="Q644" s="173"/>
      <c r="R644" s="173"/>
      <c r="S644" s="173"/>
      <c r="T644" s="173"/>
      <c r="U644" s="173"/>
      <c r="V644" s="173"/>
      <c r="W644" s="173"/>
      <c r="X644" s="173"/>
      <c r="Y644" s="173"/>
      <c r="Z644" s="173"/>
      <c r="AA644" s="173"/>
      <c r="AB644" s="173"/>
      <c r="AC644" s="173"/>
      <c r="AD644" s="173"/>
      <c r="AE644" s="173"/>
      <c r="AF644" s="173"/>
      <c r="AG644" s="173"/>
      <c r="AH644" s="173"/>
      <c r="AI644" s="173"/>
      <c r="AJ644" s="173"/>
      <c r="AK644" s="173"/>
      <c r="AL644" s="173"/>
      <c r="AM644" s="173"/>
      <c r="AN644" s="173"/>
      <c r="AO644" s="173"/>
      <c r="AP644" s="173"/>
      <c r="AQ644" s="42"/>
      <c r="AR644" s="42"/>
      <c r="AS644" s="42"/>
      <c r="AT644" s="42"/>
      <c r="AU644" s="42"/>
      <c r="AV644" s="42"/>
      <c r="AW644" s="175"/>
      <c r="AX644" s="42"/>
      <c r="AY644" s="42"/>
      <c r="AZ644" s="42"/>
      <c r="BA644" s="42"/>
      <c r="BB644" s="42"/>
      <c r="BC644" s="42"/>
      <c r="BD644" s="42"/>
      <c r="BE644" s="42"/>
      <c r="BF644" s="42"/>
      <c r="BG644" s="42"/>
      <c r="BH644" s="42"/>
      <c r="BI644" s="42"/>
      <c r="BJ644" s="42" t="s">
        <v>2144</v>
      </c>
      <c r="BK644" s="42"/>
      <c r="BL644" s="42"/>
      <c r="BM644" s="164"/>
    </row>
    <row r="645" spans="1:65" s="154" customFormat="1">
      <c r="A645" s="173" t="s">
        <v>1908</v>
      </c>
      <c r="B645" s="4">
        <v>700</v>
      </c>
      <c r="C645" s="63">
        <f t="shared" si="90"/>
        <v>634</v>
      </c>
      <c r="D645" s="174" t="str">
        <f t="shared" si="91"/>
        <v>Site:Engineering.Electricity.VRU2.SECTION_RP_2.QF22Alar</v>
      </c>
      <c r="E645" s="173">
        <v>3</v>
      </c>
      <c r="F645" s="173" t="s">
        <v>2145</v>
      </c>
      <c r="G645" s="173"/>
      <c r="H645" s="173"/>
      <c r="I645" s="173"/>
      <c r="J645" s="173"/>
      <c r="K645" s="173"/>
      <c r="L645" s="173"/>
      <c r="M645" s="173"/>
      <c r="N645" s="173"/>
      <c r="O645" s="173"/>
      <c r="P645" s="173"/>
      <c r="Q645" s="173"/>
      <c r="R645" s="173"/>
      <c r="S645" s="173"/>
      <c r="T645" s="173"/>
      <c r="U645" s="172"/>
      <c r="V645" s="173"/>
      <c r="W645" s="173"/>
      <c r="X645" s="173"/>
      <c r="Y645" s="176"/>
      <c r="Z645" s="173"/>
      <c r="AA645" s="173"/>
      <c r="AB645" s="173"/>
      <c r="AC645" s="173"/>
      <c r="AD645" s="173"/>
      <c r="AE645" s="173"/>
      <c r="AF645" s="173"/>
      <c r="AG645" s="173"/>
      <c r="AH645" s="173"/>
      <c r="AI645" s="173"/>
      <c r="AJ645" s="173"/>
      <c r="AK645" s="173"/>
      <c r="AL645" s="173"/>
      <c r="AM645" s="173"/>
      <c r="AN645" s="172"/>
      <c r="AO645" s="173"/>
      <c r="AP645" s="172"/>
      <c r="AQ645" s="175"/>
      <c r="AR645" s="175"/>
      <c r="AS645" s="175"/>
      <c r="AT645" s="175"/>
      <c r="AU645" s="175"/>
      <c r="AV645" s="175"/>
      <c r="AW645" s="175"/>
      <c r="AX645" s="42"/>
      <c r="AY645" s="42"/>
      <c r="AZ645" s="42"/>
      <c r="BA645" s="42"/>
      <c r="BB645" s="42"/>
      <c r="BC645" s="42"/>
      <c r="BD645" s="42"/>
      <c r="BE645" s="42"/>
      <c r="BF645" s="42"/>
      <c r="BG645" s="42"/>
      <c r="BH645" s="42"/>
      <c r="BI645" s="42"/>
      <c r="BJ645" s="42" t="s">
        <v>2146</v>
      </c>
      <c r="BK645" s="42"/>
      <c r="BL645" s="42"/>
      <c r="BM645" s="164"/>
    </row>
    <row r="646" spans="1:65" s="154" customFormat="1">
      <c r="A646" s="173" t="s">
        <v>1914</v>
      </c>
      <c r="B646" s="4">
        <v>700</v>
      </c>
      <c r="C646" s="63">
        <f t="shared" si="90"/>
        <v>635</v>
      </c>
      <c r="D646" s="174" t="str">
        <f t="shared" si="91"/>
        <v>Site:Engineering.Electricity.VRU2.SECTION_RP_2.QF22Stat</v>
      </c>
      <c r="E646" s="173">
        <v>3</v>
      </c>
      <c r="F646" s="173" t="s">
        <v>2147</v>
      </c>
      <c r="G646" s="173"/>
      <c r="H646" s="173"/>
      <c r="I646" s="173"/>
      <c r="J646" s="173"/>
      <c r="K646" s="173"/>
      <c r="L646" s="173"/>
      <c r="M646" s="173"/>
      <c r="N646" s="173"/>
      <c r="O646" s="173"/>
      <c r="P646" s="173"/>
      <c r="Q646" s="173"/>
      <c r="R646" s="173"/>
      <c r="S646" s="173"/>
      <c r="T646" s="173"/>
      <c r="U646" s="173"/>
      <c r="V646" s="173"/>
      <c r="W646" s="173"/>
      <c r="X646" s="173"/>
      <c r="Y646" s="173"/>
      <c r="Z646" s="173"/>
      <c r="AA646" s="173"/>
      <c r="AB646" s="173"/>
      <c r="AC646" s="173"/>
      <c r="AD646" s="173"/>
      <c r="AE646" s="173"/>
      <c r="AF646" s="173"/>
      <c r="AG646" s="173"/>
      <c r="AH646" s="173"/>
      <c r="AI646" s="173"/>
      <c r="AJ646" s="173"/>
      <c r="AK646" s="173"/>
      <c r="AL646" s="173"/>
      <c r="AM646" s="173"/>
      <c r="AN646" s="173"/>
      <c r="AO646" s="173"/>
      <c r="AP646" s="173"/>
      <c r="AQ646" s="42"/>
      <c r="AR646" s="42"/>
      <c r="AS646" s="42"/>
      <c r="AT646" s="42"/>
      <c r="AU646" s="42"/>
      <c r="AV646" s="42"/>
      <c r="AW646" s="175"/>
      <c r="AX646" s="42"/>
      <c r="AY646" s="42"/>
      <c r="AZ646" s="42"/>
      <c r="BA646" s="42"/>
      <c r="BB646" s="42"/>
      <c r="BC646" s="42"/>
      <c r="BD646" s="42"/>
      <c r="BE646" s="42"/>
      <c r="BF646" s="42"/>
      <c r="BG646" s="42"/>
      <c r="BH646" s="42"/>
      <c r="BI646" s="42"/>
      <c r="BJ646" s="42" t="s">
        <v>2148</v>
      </c>
      <c r="BK646" s="42"/>
      <c r="BL646" s="42"/>
      <c r="BM646" s="164"/>
    </row>
    <row r="647" spans="1:65" s="154" customFormat="1">
      <c r="A647" s="173" t="s">
        <v>1920</v>
      </c>
      <c r="B647" s="4">
        <v>700</v>
      </c>
      <c r="C647" s="63">
        <f t="shared" si="90"/>
        <v>636</v>
      </c>
      <c r="D647" s="174" t="str">
        <f t="shared" si="91"/>
        <v>Site:Engineering.Electricity.VRU2.SECTION_RP_2.QF23Alar</v>
      </c>
      <c r="E647" s="173">
        <v>3</v>
      </c>
      <c r="F647" s="173" t="s">
        <v>2149</v>
      </c>
      <c r="G647" s="173"/>
      <c r="H647" s="173"/>
      <c r="I647" s="173"/>
      <c r="J647" s="173"/>
      <c r="K647" s="173"/>
      <c r="L647" s="173"/>
      <c r="M647" s="173"/>
      <c r="N647" s="173"/>
      <c r="O647" s="173"/>
      <c r="P647" s="173"/>
      <c r="Q647" s="173"/>
      <c r="R647" s="173"/>
      <c r="S647" s="173"/>
      <c r="T647" s="173"/>
      <c r="U647" s="172"/>
      <c r="V647" s="173"/>
      <c r="W647" s="173"/>
      <c r="X647" s="173"/>
      <c r="Y647" s="176"/>
      <c r="Z647" s="173"/>
      <c r="AA647" s="173"/>
      <c r="AB647" s="173"/>
      <c r="AC647" s="173"/>
      <c r="AD647" s="173"/>
      <c r="AE647" s="173"/>
      <c r="AF647" s="173"/>
      <c r="AG647" s="173"/>
      <c r="AH647" s="173"/>
      <c r="AI647" s="173"/>
      <c r="AJ647" s="173"/>
      <c r="AK647" s="173"/>
      <c r="AL647" s="173"/>
      <c r="AM647" s="173"/>
      <c r="AN647" s="172"/>
      <c r="AO647" s="173"/>
      <c r="AP647" s="172"/>
      <c r="AQ647" s="175"/>
      <c r="AR647" s="175"/>
      <c r="AS647" s="175"/>
      <c r="AT647" s="175"/>
      <c r="AU647" s="175"/>
      <c r="AV647" s="175"/>
      <c r="AW647" s="175"/>
      <c r="AX647" s="42"/>
      <c r="AY647" s="42"/>
      <c r="AZ647" s="42"/>
      <c r="BA647" s="42"/>
      <c r="BB647" s="42"/>
      <c r="BC647" s="42"/>
      <c r="BD647" s="42"/>
      <c r="BE647" s="42"/>
      <c r="BF647" s="42"/>
      <c r="BG647" s="42"/>
      <c r="BH647" s="42"/>
      <c r="BI647" s="42"/>
      <c r="BJ647" s="42" t="s">
        <v>2150</v>
      </c>
      <c r="BK647" s="42"/>
      <c r="BL647" s="42"/>
      <c r="BM647" s="164"/>
    </row>
    <row r="648" spans="1:65" s="154" customFormat="1">
      <c r="A648" s="173" t="s">
        <v>1926</v>
      </c>
      <c r="B648" s="4">
        <v>700</v>
      </c>
      <c r="C648" s="63">
        <f t="shared" si="90"/>
        <v>637</v>
      </c>
      <c r="D648" s="174" t="str">
        <f t="shared" si="91"/>
        <v>Site:Engineering.Electricity.VRU2.SECTION_RP_2.QF23Stat</v>
      </c>
      <c r="E648" s="173">
        <v>3</v>
      </c>
      <c r="F648" s="173" t="s">
        <v>2151</v>
      </c>
      <c r="G648" s="173"/>
      <c r="H648" s="173"/>
      <c r="I648" s="173"/>
      <c r="J648" s="173"/>
      <c r="K648" s="173"/>
      <c r="L648" s="173"/>
      <c r="M648" s="173"/>
      <c r="N648" s="173"/>
      <c r="O648" s="173"/>
      <c r="P648" s="173"/>
      <c r="Q648" s="173"/>
      <c r="R648" s="173"/>
      <c r="S648" s="173"/>
      <c r="T648" s="173"/>
      <c r="U648" s="173"/>
      <c r="V648" s="173"/>
      <c r="W648" s="173"/>
      <c r="X648" s="173"/>
      <c r="Y648" s="173"/>
      <c r="Z648" s="173"/>
      <c r="AA648" s="173"/>
      <c r="AB648" s="173"/>
      <c r="AC648" s="173"/>
      <c r="AD648" s="173"/>
      <c r="AE648" s="173"/>
      <c r="AF648" s="173"/>
      <c r="AG648" s="173"/>
      <c r="AH648" s="173"/>
      <c r="AI648" s="173"/>
      <c r="AJ648" s="173"/>
      <c r="AK648" s="173"/>
      <c r="AL648" s="173"/>
      <c r="AM648" s="173"/>
      <c r="AN648" s="173"/>
      <c r="AO648" s="173"/>
      <c r="AP648" s="173"/>
      <c r="AQ648" s="42"/>
      <c r="AR648" s="42"/>
      <c r="AS648" s="42"/>
      <c r="AT648" s="42"/>
      <c r="AU648" s="42"/>
      <c r="AV648" s="42"/>
      <c r="AW648" s="175"/>
      <c r="AX648" s="42"/>
      <c r="AY648" s="42"/>
      <c r="AZ648" s="42"/>
      <c r="BA648" s="42"/>
      <c r="BB648" s="42"/>
      <c r="BC648" s="42"/>
      <c r="BD648" s="42"/>
      <c r="BE648" s="42"/>
      <c r="BF648" s="42"/>
      <c r="BG648" s="42"/>
      <c r="BH648" s="42"/>
      <c r="BI648" s="42"/>
      <c r="BJ648" s="42" t="s">
        <v>2152</v>
      </c>
      <c r="BK648" s="42"/>
      <c r="BL648" s="42"/>
      <c r="BM648" s="164"/>
    </row>
    <row r="649" spans="1:65" s="154" customFormat="1">
      <c r="A649" s="173" t="s">
        <v>2153</v>
      </c>
      <c r="B649" s="4">
        <v>700</v>
      </c>
      <c r="C649" s="63">
        <f t="shared" si="90"/>
        <v>638</v>
      </c>
      <c r="D649" s="174" t="str">
        <f t="shared" si="91"/>
        <v>Site:Engineering.Electricity.VRU2.SECTION_RP_2.QF24Alar</v>
      </c>
      <c r="E649" s="173">
        <v>3</v>
      </c>
      <c r="F649" s="173" t="s">
        <v>2154</v>
      </c>
      <c r="G649" s="173"/>
      <c r="H649" s="173"/>
      <c r="I649" s="173"/>
      <c r="J649" s="173"/>
      <c r="K649" s="173"/>
      <c r="L649" s="173"/>
      <c r="M649" s="173"/>
      <c r="N649" s="173"/>
      <c r="O649" s="173"/>
      <c r="P649" s="173"/>
      <c r="Q649" s="173"/>
      <c r="R649" s="173"/>
      <c r="S649" s="173"/>
      <c r="T649" s="173"/>
      <c r="U649" s="172"/>
      <c r="V649" s="173"/>
      <c r="W649" s="173"/>
      <c r="X649" s="173"/>
      <c r="Y649" s="176"/>
      <c r="Z649" s="173"/>
      <c r="AA649" s="173"/>
      <c r="AB649" s="173"/>
      <c r="AC649" s="173"/>
      <c r="AD649" s="173"/>
      <c r="AE649" s="173"/>
      <c r="AF649" s="173"/>
      <c r="AG649" s="173"/>
      <c r="AH649" s="173"/>
      <c r="AI649" s="173"/>
      <c r="AJ649" s="173"/>
      <c r="AK649" s="173"/>
      <c r="AL649" s="173"/>
      <c r="AM649" s="173"/>
      <c r="AN649" s="172"/>
      <c r="AO649" s="173"/>
      <c r="AP649" s="172"/>
      <c r="AQ649" s="175"/>
      <c r="AR649" s="175"/>
      <c r="AS649" s="175"/>
      <c r="AT649" s="175"/>
      <c r="AU649" s="175"/>
      <c r="AV649" s="175"/>
      <c r="AW649" s="175"/>
      <c r="AX649" s="42"/>
      <c r="AY649" s="42"/>
      <c r="AZ649" s="42"/>
      <c r="BA649" s="42"/>
      <c r="BB649" s="42"/>
      <c r="BC649" s="42"/>
      <c r="BD649" s="42"/>
      <c r="BE649" s="42"/>
      <c r="BF649" s="42"/>
      <c r="BG649" s="42"/>
      <c r="BH649" s="42"/>
      <c r="BI649" s="42"/>
      <c r="BJ649" s="42" t="s">
        <v>2155</v>
      </c>
      <c r="BK649" s="42"/>
      <c r="BL649" s="42"/>
      <c r="BM649" s="164"/>
    </row>
    <row r="650" spans="1:65" s="154" customFormat="1">
      <c r="A650" s="173" t="s">
        <v>2156</v>
      </c>
      <c r="B650" s="4">
        <v>700</v>
      </c>
      <c r="C650" s="63">
        <f t="shared" si="90"/>
        <v>639</v>
      </c>
      <c r="D650" s="174" t="str">
        <f t="shared" si="91"/>
        <v>Site:Engineering.Electricity.VRU2.SECTION_RP_2.QF24Stat</v>
      </c>
      <c r="E650" s="173">
        <v>3</v>
      </c>
      <c r="F650" s="173" t="s">
        <v>2157</v>
      </c>
      <c r="G650" s="173"/>
      <c r="H650" s="173"/>
      <c r="I650" s="173"/>
      <c r="J650" s="173"/>
      <c r="K650" s="173"/>
      <c r="L650" s="173"/>
      <c r="M650" s="173"/>
      <c r="N650" s="173"/>
      <c r="O650" s="173"/>
      <c r="P650" s="173"/>
      <c r="Q650" s="173"/>
      <c r="R650" s="173"/>
      <c r="S650" s="173"/>
      <c r="T650" s="173"/>
      <c r="U650" s="173"/>
      <c r="V650" s="173"/>
      <c r="W650" s="173"/>
      <c r="X650" s="173"/>
      <c r="Y650" s="173"/>
      <c r="Z650" s="173"/>
      <c r="AA650" s="173"/>
      <c r="AB650" s="173"/>
      <c r="AC650" s="173"/>
      <c r="AD650" s="173"/>
      <c r="AE650" s="173"/>
      <c r="AF650" s="173"/>
      <c r="AG650" s="173"/>
      <c r="AH650" s="173"/>
      <c r="AI650" s="173"/>
      <c r="AJ650" s="173"/>
      <c r="AK650" s="173"/>
      <c r="AL650" s="173"/>
      <c r="AM650" s="173"/>
      <c r="AN650" s="173"/>
      <c r="AO650" s="173"/>
      <c r="AP650" s="173"/>
      <c r="AQ650" s="175"/>
      <c r="AR650" s="175"/>
      <c r="AS650" s="175"/>
      <c r="AT650" s="42"/>
      <c r="AU650" s="42"/>
      <c r="AV650" s="42"/>
      <c r="AW650" s="175"/>
      <c r="AX650" s="42"/>
      <c r="AY650" s="42"/>
      <c r="AZ650" s="42"/>
      <c r="BA650" s="42"/>
      <c r="BB650" s="42"/>
      <c r="BC650" s="42"/>
      <c r="BD650" s="42"/>
      <c r="BE650" s="42"/>
      <c r="BF650" s="42"/>
      <c r="BG650" s="42"/>
      <c r="BH650" s="42"/>
      <c r="BI650" s="42"/>
      <c r="BJ650" s="42" t="s">
        <v>2158</v>
      </c>
      <c r="BK650" s="42"/>
      <c r="BL650" s="42"/>
      <c r="BM650" s="164"/>
    </row>
    <row r="651" spans="1:65" s="154" customFormat="1">
      <c r="A651" s="173" t="s">
        <v>2159</v>
      </c>
      <c r="B651" s="4">
        <v>700</v>
      </c>
      <c r="C651" s="63">
        <f t="shared" si="90"/>
        <v>640</v>
      </c>
      <c r="D651" s="174" t="str">
        <f t="shared" si="91"/>
        <v>Site:Engineering.Electricity.VRU2.SECTION_RP_2.QF25Alar</v>
      </c>
      <c r="E651" s="173">
        <v>3</v>
      </c>
      <c r="F651" s="173" t="s">
        <v>2160</v>
      </c>
      <c r="G651" s="173"/>
      <c r="H651" s="173"/>
      <c r="I651" s="173"/>
      <c r="J651" s="173"/>
      <c r="K651" s="173"/>
      <c r="L651" s="173"/>
      <c r="M651" s="173"/>
      <c r="N651" s="173"/>
      <c r="O651" s="173"/>
      <c r="P651" s="173"/>
      <c r="Q651" s="173"/>
      <c r="R651" s="173"/>
      <c r="S651" s="173"/>
      <c r="T651" s="173"/>
      <c r="U651" s="172"/>
      <c r="V651" s="173"/>
      <c r="W651" s="173"/>
      <c r="X651" s="173"/>
      <c r="Y651" s="176"/>
      <c r="Z651" s="173"/>
      <c r="AA651" s="173"/>
      <c r="AB651" s="173"/>
      <c r="AC651" s="173"/>
      <c r="AD651" s="173"/>
      <c r="AE651" s="173"/>
      <c r="AF651" s="173"/>
      <c r="AG651" s="173"/>
      <c r="AH651" s="173"/>
      <c r="AI651" s="173"/>
      <c r="AJ651" s="173"/>
      <c r="AK651" s="173"/>
      <c r="AL651" s="173"/>
      <c r="AM651" s="173"/>
      <c r="AN651" s="172"/>
      <c r="AO651" s="173"/>
      <c r="AP651" s="172"/>
      <c r="AQ651" s="175"/>
      <c r="AR651" s="175"/>
      <c r="AS651" s="175"/>
      <c r="AT651" s="175"/>
      <c r="AU651" s="175"/>
      <c r="AV651" s="175"/>
      <c r="AW651" s="175"/>
      <c r="AX651" s="42"/>
      <c r="AY651" s="42"/>
      <c r="AZ651" s="42"/>
      <c r="BA651" s="42"/>
      <c r="BB651" s="42"/>
      <c r="BC651" s="42"/>
      <c r="BD651" s="42"/>
      <c r="BE651" s="42"/>
      <c r="BF651" s="42"/>
      <c r="BG651" s="42"/>
      <c r="BH651" s="42"/>
      <c r="BI651" s="42"/>
      <c r="BJ651" s="42" t="s">
        <v>2161</v>
      </c>
      <c r="BK651" s="42"/>
      <c r="BL651" s="42"/>
      <c r="BM651" s="164"/>
    </row>
    <row r="652" spans="1:65" s="154" customFormat="1">
      <c r="A652" s="173" t="s">
        <v>2162</v>
      </c>
      <c r="B652" s="4">
        <v>700</v>
      </c>
      <c r="C652" s="63">
        <f t="shared" si="90"/>
        <v>641</v>
      </c>
      <c r="D652" s="174" t="str">
        <f t="shared" si="91"/>
        <v>Site:Engineering.Electricity.VRU2.SECTION_RP_2.QF25Stat</v>
      </c>
      <c r="E652" s="173">
        <v>3</v>
      </c>
      <c r="F652" s="173" t="s">
        <v>2163</v>
      </c>
      <c r="G652" s="173"/>
      <c r="H652" s="173"/>
      <c r="I652" s="173"/>
      <c r="J652" s="173"/>
      <c r="K652" s="173"/>
      <c r="L652" s="173"/>
      <c r="M652" s="173"/>
      <c r="N652" s="173"/>
      <c r="O652" s="173"/>
      <c r="P652" s="173"/>
      <c r="Q652" s="173"/>
      <c r="R652" s="173"/>
      <c r="S652" s="173"/>
      <c r="T652" s="173"/>
      <c r="U652" s="173"/>
      <c r="V652" s="173"/>
      <c r="W652" s="173"/>
      <c r="X652" s="173"/>
      <c r="Y652" s="173"/>
      <c r="Z652" s="173"/>
      <c r="AA652" s="173"/>
      <c r="AB652" s="173"/>
      <c r="AC652" s="173"/>
      <c r="AD652" s="173"/>
      <c r="AE652" s="173"/>
      <c r="AF652" s="173"/>
      <c r="AG652" s="173"/>
      <c r="AH652" s="173"/>
      <c r="AI652" s="173"/>
      <c r="AJ652" s="173"/>
      <c r="AK652" s="173"/>
      <c r="AL652" s="173"/>
      <c r="AM652" s="173"/>
      <c r="AN652" s="173"/>
      <c r="AO652" s="173"/>
      <c r="AP652" s="173"/>
      <c r="AQ652" s="175"/>
      <c r="AR652" s="175"/>
      <c r="AS652" s="175"/>
      <c r="AT652" s="42"/>
      <c r="AU652" s="42"/>
      <c r="AV652" s="42"/>
      <c r="AW652" s="175"/>
      <c r="AX652" s="42"/>
      <c r="AY652" s="42"/>
      <c r="AZ652" s="42"/>
      <c r="BA652" s="42"/>
      <c r="BB652" s="42"/>
      <c r="BC652" s="42"/>
      <c r="BD652" s="42"/>
      <c r="BE652" s="42"/>
      <c r="BF652" s="42"/>
      <c r="BG652" s="42"/>
      <c r="BH652" s="42"/>
      <c r="BI652" s="42"/>
      <c r="BJ652" s="42" t="s">
        <v>2164</v>
      </c>
      <c r="BK652" s="42"/>
      <c r="BL652" s="42"/>
      <c r="BM652" s="164"/>
    </row>
    <row r="653" spans="1:65" s="154" customFormat="1">
      <c r="A653" s="173" t="s">
        <v>2165</v>
      </c>
      <c r="B653" s="4">
        <v>700</v>
      </c>
      <c r="C653" s="63">
        <f t="shared" si="90"/>
        <v>642</v>
      </c>
      <c r="D653" s="174" t="str">
        <f t="shared" si="91"/>
        <v>Site:Engineering.Electricity.VRU2.SECTION_RP_2.QF26Alar</v>
      </c>
      <c r="E653" s="173">
        <v>3</v>
      </c>
      <c r="F653" s="173" t="s">
        <v>2166</v>
      </c>
      <c r="G653" s="173"/>
      <c r="H653" s="173"/>
      <c r="I653" s="173"/>
      <c r="J653" s="173"/>
      <c r="K653" s="173"/>
      <c r="L653" s="173"/>
      <c r="M653" s="173"/>
      <c r="N653" s="173"/>
      <c r="O653" s="173"/>
      <c r="P653" s="173"/>
      <c r="Q653" s="173"/>
      <c r="R653" s="173"/>
      <c r="S653" s="173"/>
      <c r="T653" s="173"/>
      <c r="U653" s="172"/>
      <c r="V653" s="173"/>
      <c r="W653" s="173"/>
      <c r="X653" s="173"/>
      <c r="Y653" s="176"/>
      <c r="Z653" s="173"/>
      <c r="AA653" s="173"/>
      <c r="AB653" s="173"/>
      <c r="AC653" s="173"/>
      <c r="AD653" s="173"/>
      <c r="AE653" s="173"/>
      <c r="AF653" s="173"/>
      <c r="AG653" s="173"/>
      <c r="AH653" s="173"/>
      <c r="AI653" s="173"/>
      <c r="AJ653" s="173"/>
      <c r="AK653" s="173"/>
      <c r="AL653" s="173"/>
      <c r="AM653" s="173"/>
      <c r="AN653" s="172"/>
      <c r="AO653" s="173"/>
      <c r="AP653" s="172"/>
      <c r="AQ653" s="175"/>
      <c r="AR653" s="175"/>
      <c r="AS653" s="175"/>
      <c r="AT653" s="175"/>
      <c r="AU653" s="175"/>
      <c r="AV653" s="175"/>
      <c r="AW653" s="175"/>
      <c r="AX653" s="42"/>
      <c r="AY653" s="42"/>
      <c r="AZ653" s="42"/>
      <c r="BA653" s="42"/>
      <c r="BB653" s="42"/>
      <c r="BC653" s="42"/>
      <c r="BD653" s="42"/>
      <c r="BE653" s="42"/>
      <c r="BF653" s="42"/>
      <c r="BG653" s="42"/>
      <c r="BH653" s="42"/>
      <c r="BI653" s="42"/>
      <c r="BJ653" s="42" t="s">
        <v>2167</v>
      </c>
      <c r="BK653" s="42"/>
      <c r="BL653" s="42"/>
      <c r="BM653" s="164"/>
    </row>
    <row r="654" spans="1:65" s="154" customFormat="1">
      <c r="A654" s="173" t="s">
        <v>2168</v>
      </c>
      <c r="B654" s="4">
        <v>700</v>
      </c>
      <c r="C654" s="63">
        <f t="shared" si="90"/>
        <v>643</v>
      </c>
      <c r="D654" s="174" t="str">
        <f t="shared" si="91"/>
        <v>Site:Engineering.Electricity.VRU2.SECTION_RP_2.QF26Stat</v>
      </c>
      <c r="E654" s="173">
        <v>3</v>
      </c>
      <c r="F654" s="173" t="s">
        <v>2169</v>
      </c>
      <c r="G654" s="173"/>
      <c r="H654" s="173"/>
      <c r="I654" s="173"/>
      <c r="J654" s="173"/>
      <c r="K654" s="173"/>
      <c r="L654" s="173"/>
      <c r="M654" s="173"/>
      <c r="N654" s="173"/>
      <c r="O654" s="173"/>
      <c r="P654" s="173"/>
      <c r="Q654" s="173"/>
      <c r="R654" s="173"/>
      <c r="S654" s="173"/>
      <c r="T654" s="173"/>
      <c r="U654" s="173"/>
      <c r="V654" s="173"/>
      <c r="W654" s="173"/>
      <c r="X654" s="173"/>
      <c r="Y654" s="173"/>
      <c r="Z654" s="173"/>
      <c r="AA654" s="173"/>
      <c r="AB654" s="173"/>
      <c r="AC654" s="173"/>
      <c r="AD654" s="173"/>
      <c r="AE654" s="173"/>
      <c r="AF654" s="173"/>
      <c r="AG654" s="173"/>
      <c r="AH654" s="173"/>
      <c r="AI654" s="173"/>
      <c r="AJ654" s="173"/>
      <c r="AK654" s="173"/>
      <c r="AL654" s="173"/>
      <c r="AM654" s="173"/>
      <c r="AN654" s="173"/>
      <c r="AO654" s="173"/>
      <c r="AP654" s="173"/>
      <c r="AQ654" s="175"/>
      <c r="AR654" s="175"/>
      <c r="AS654" s="175"/>
      <c r="AT654" s="42"/>
      <c r="AU654" s="42"/>
      <c r="AV654" s="42"/>
      <c r="AW654" s="175"/>
      <c r="AX654" s="42"/>
      <c r="AY654" s="42"/>
      <c r="AZ654" s="42"/>
      <c r="BA654" s="42"/>
      <c r="BB654" s="42"/>
      <c r="BC654" s="42"/>
      <c r="BD654" s="42"/>
      <c r="BE654" s="42"/>
      <c r="BF654" s="42"/>
      <c r="BG654" s="42"/>
      <c r="BH654" s="42"/>
      <c r="BI654" s="42"/>
      <c r="BJ654" s="42" t="s">
        <v>2170</v>
      </c>
      <c r="BK654" s="42"/>
      <c r="BL654" s="42"/>
      <c r="BM654" s="164"/>
    </row>
    <row r="655" spans="1:65" s="154" customFormat="1">
      <c r="A655" s="173" t="s">
        <v>2171</v>
      </c>
      <c r="B655" s="4">
        <v>700</v>
      </c>
      <c r="C655" s="63">
        <f t="shared" si="90"/>
        <v>644</v>
      </c>
      <c r="D655" s="174" t="str">
        <f t="shared" si="91"/>
        <v>Site:Engineering.Electricity.VRU2.SECTION_RP_2.QF27Alar</v>
      </c>
      <c r="E655" s="173">
        <v>3</v>
      </c>
      <c r="F655" s="173" t="s">
        <v>2172</v>
      </c>
      <c r="G655" s="173"/>
      <c r="H655" s="173"/>
      <c r="I655" s="173"/>
      <c r="J655" s="173"/>
      <c r="K655" s="173"/>
      <c r="L655" s="173"/>
      <c r="M655" s="173"/>
      <c r="N655" s="173"/>
      <c r="O655" s="173"/>
      <c r="P655" s="173"/>
      <c r="Q655" s="173"/>
      <c r="R655" s="173"/>
      <c r="S655" s="173"/>
      <c r="T655" s="173"/>
      <c r="U655" s="172"/>
      <c r="V655" s="173"/>
      <c r="W655" s="173"/>
      <c r="X655" s="173"/>
      <c r="Y655" s="176"/>
      <c r="Z655" s="173"/>
      <c r="AA655" s="173"/>
      <c r="AB655" s="173"/>
      <c r="AC655" s="173"/>
      <c r="AD655" s="173"/>
      <c r="AE655" s="173"/>
      <c r="AF655" s="173"/>
      <c r="AG655" s="173"/>
      <c r="AH655" s="173"/>
      <c r="AI655" s="173"/>
      <c r="AJ655" s="173"/>
      <c r="AK655" s="173"/>
      <c r="AL655" s="173"/>
      <c r="AM655" s="173"/>
      <c r="AN655" s="172"/>
      <c r="AO655" s="173"/>
      <c r="AP655" s="172"/>
      <c r="AQ655" s="175"/>
      <c r="AR655" s="175"/>
      <c r="AS655" s="175"/>
      <c r="AT655" s="175"/>
      <c r="AU655" s="175"/>
      <c r="AV655" s="175"/>
      <c r="AW655" s="175"/>
      <c r="AX655" s="42"/>
      <c r="AY655" s="42"/>
      <c r="AZ655" s="42"/>
      <c r="BA655" s="42"/>
      <c r="BB655" s="42"/>
      <c r="BC655" s="42"/>
      <c r="BD655" s="42"/>
      <c r="BE655" s="42"/>
      <c r="BF655" s="42"/>
      <c r="BG655" s="42"/>
      <c r="BH655" s="42"/>
      <c r="BI655" s="42"/>
      <c r="BJ655" s="42" t="s">
        <v>2173</v>
      </c>
      <c r="BK655" s="42"/>
      <c r="BL655" s="42"/>
      <c r="BM655" s="164"/>
    </row>
    <row r="656" spans="1:65" s="154" customFormat="1">
      <c r="A656" s="173" t="s">
        <v>2174</v>
      </c>
      <c r="B656" s="4">
        <v>700</v>
      </c>
      <c r="C656" s="63">
        <f t="shared" si="90"/>
        <v>645</v>
      </c>
      <c r="D656" s="174" t="str">
        <f t="shared" si="91"/>
        <v>Site:Engineering.Electricity.VRU2.SECTION_RP_2.QF27Stat</v>
      </c>
      <c r="E656" s="173">
        <v>3</v>
      </c>
      <c r="F656" s="173" t="s">
        <v>2175</v>
      </c>
      <c r="G656" s="173"/>
      <c r="H656" s="173"/>
      <c r="I656" s="173"/>
      <c r="J656" s="173"/>
      <c r="K656" s="173"/>
      <c r="L656" s="173"/>
      <c r="M656" s="173"/>
      <c r="N656" s="173"/>
      <c r="O656" s="173"/>
      <c r="P656" s="173"/>
      <c r="Q656" s="173"/>
      <c r="R656" s="173"/>
      <c r="S656" s="173"/>
      <c r="T656" s="173"/>
      <c r="U656" s="173"/>
      <c r="V656" s="173"/>
      <c r="W656" s="173"/>
      <c r="X656" s="173"/>
      <c r="Y656" s="173"/>
      <c r="Z656" s="173"/>
      <c r="AA656" s="173"/>
      <c r="AB656" s="173"/>
      <c r="AC656" s="173"/>
      <c r="AD656" s="173"/>
      <c r="AE656" s="173"/>
      <c r="AF656" s="173"/>
      <c r="AG656" s="173"/>
      <c r="AH656" s="173"/>
      <c r="AI656" s="173"/>
      <c r="AJ656" s="173"/>
      <c r="AK656" s="173"/>
      <c r="AL656" s="173"/>
      <c r="AM656" s="173"/>
      <c r="AN656" s="173"/>
      <c r="AO656" s="173"/>
      <c r="AP656" s="173"/>
      <c r="AQ656" s="175"/>
      <c r="AR656" s="175"/>
      <c r="AS656" s="175"/>
      <c r="AT656" s="42"/>
      <c r="AU656" s="42"/>
      <c r="AV656" s="42"/>
      <c r="AW656" s="175"/>
      <c r="AX656" s="42"/>
      <c r="AY656" s="42"/>
      <c r="AZ656" s="42"/>
      <c r="BA656" s="42"/>
      <c r="BB656" s="42"/>
      <c r="BC656" s="42"/>
      <c r="BD656" s="42"/>
      <c r="BE656" s="42"/>
      <c r="BF656" s="42"/>
      <c r="BG656" s="42"/>
      <c r="BH656" s="42"/>
      <c r="BI656" s="42"/>
      <c r="BJ656" s="42" t="s">
        <v>2176</v>
      </c>
      <c r="BK656" s="42"/>
      <c r="BL656" s="42"/>
      <c r="BM656" s="164"/>
    </row>
    <row r="657" spans="1:65" s="154" customFormat="1">
      <c r="A657" s="173" t="s">
        <v>2177</v>
      </c>
      <c r="B657" s="4">
        <v>700</v>
      </c>
      <c r="C657" s="63">
        <f t="shared" si="90"/>
        <v>646</v>
      </c>
      <c r="D657" s="174" t="str">
        <f t="shared" si="91"/>
        <v>Site:Engineering.Electricity.VRU2.SECTION_RP_2.QF28Alar</v>
      </c>
      <c r="E657" s="173">
        <v>3</v>
      </c>
      <c r="F657" s="173" t="s">
        <v>2178</v>
      </c>
      <c r="G657" s="173"/>
      <c r="H657" s="173"/>
      <c r="I657" s="173"/>
      <c r="J657" s="173"/>
      <c r="K657" s="173"/>
      <c r="L657" s="173"/>
      <c r="M657" s="173"/>
      <c r="N657" s="173"/>
      <c r="O657" s="173"/>
      <c r="P657" s="173"/>
      <c r="Q657" s="173"/>
      <c r="R657" s="173"/>
      <c r="S657" s="173"/>
      <c r="T657" s="173"/>
      <c r="U657" s="172"/>
      <c r="V657" s="173"/>
      <c r="W657" s="173"/>
      <c r="X657" s="173"/>
      <c r="Y657" s="176"/>
      <c r="Z657" s="173"/>
      <c r="AA657" s="173"/>
      <c r="AB657" s="173"/>
      <c r="AC657" s="173"/>
      <c r="AD657" s="173"/>
      <c r="AE657" s="173"/>
      <c r="AF657" s="173"/>
      <c r="AG657" s="173"/>
      <c r="AH657" s="173"/>
      <c r="AI657" s="173"/>
      <c r="AJ657" s="173"/>
      <c r="AK657" s="173"/>
      <c r="AL657" s="173"/>
      <c r="AM657" s="173"/>
      <c r="AN657" s="172"/>
      <c r="AO657" s="173"/>
      <c r="AP657" s="172"/>
      <c r="AQ657" s="175"/>
      <c r="AR657" s="175"/>
      <c r="AS657" s="175"/>
      <c r="AT657" s="175"/>
      <c r="AU657" s="175"/>
      <c r="AV657" s="175"/>
      <c r="AW657" s="175"/>
      <c r="AX657" s="42"/>
      <c r="AY657" s="42"/>
      <c r="AZ657" s="42"/>
      <c r="BA657" s="42"/>
      <c r="BB657" s="42"/>
      <c r="BC657" s="42"/>
      <c r="BD657" s="42"/>
      <c r="BE657" s="42"/>
      <c r="BF657" s="42"/>
      <c r="BG657" s="42"/>
      <c r="BH657" s="42"/>
      <c r="BI657" s="42"/>
      <c r="BJ657" s="42" t="s">
        <v>2179</v>
      </c>
      <c r="BK657" s="42"/>
      <c r="BL657" s="42"/>
      <c r="BM657" s="164"/>
    </row>
    <row r="658" spans="1:65" s="154" customFormat="1">
      <c r="A658" s="173" t="s">
        <v>2180</v>
      </c>
      <c r="B658" s="4">
        <v>700</v>
      </c>
      <c r="C658" s="63">
        <f t="shared" si="90"/>
        <v>647</v>
      </c>
      <c r="D658" s="174" t="str">
        <f t="shared" si="91"/>
        <v>Site:Engineering.Electricity.VRU2.SECTION_RP_2.QF28Stat</v>
      </c>
      <c r="E658" s="173">
        <v>3</v>
      </c>
      <c r="F658" s="173" t="s">
        <v>2181</v>
      </c>
      <c r="G658" s="173"/>
      <c r="H658" s="173"/>
      <c r="I658" s="173"/>
      <c r="J658" s="173"/>
      <c r="K658" s="173"/>
      <c r="L658" s="173"/>
      <c r="M658" s="173"/>
      <c r="N658" s="173"/>
      <c r="O658" s="173"/>
      <c r="P658" s="173"/>
      <c r="Q658" s="173"/>
      <c r="R658" s="173"/>
      <c r="S658" s="173"/>
      <c r="T658" s="173"/>
      <c r="U658" s="173"/>
      <c r="V658" s="173"/>
      <c r="W658" s="173"/>
      <c r="X658" s="173"/>
      <c r="Y658" s="173"/>
      <c r="Z658" s="173"/>
      <c r="AA658" s="173"/>
      <c r="AB658" s="173"/>
      <c r="AC658" s="173"/>
      <c r="AD658" s="173"/>
      <c r="AE658" s="173"/>
      <c r="AF658" s="173"/>
      <c r="AG658" s="173"/>
      <c r="AH658" s="173"/>
      <c r="AI658" s="173"/>
      <c r="AJ658" s="173"/>
      <c r="AK658" s="173"/>
      <c r="AL658" s="173"/>
      <c r="AM658" s="173"/>
      <c r="AN658" s="173"/>
      <c r="AO658" s="173"/>
      <c r="AP658" s="173"/>
      <c r="AQ658" s="175"/>
      <c r="AR658" s="175"/>
      <c r="AS658" s="175"/>
      <c r="AT658" s="42"/>
      <c r="AU658" s="42"/>
      <c r="AV658" s="42"/>
      <c r="AW658" s="175"/>
      <c r="AX658" s="42"/>
      <c r="AY658" s="42"/>
      <c r="AZ658" s="42"/>
      <c r="BA658" s="42"/>
      <c r="BB658" s="42"/>
      <c r="BC658" s="42"/>
      <c r="BD658" s="42"/>
      <c r="BE658" s="42"/>
      <c r="BF658" s="42"/>
      <c r="BG658" s="42"/>
      <c r="BH658" s="42"/>
      <c r="BI658" s="42"/>
      <c r="BJ658" s="42" t="s">
        <v>2182</v>
      </c>
      <c r="BK658" s="42"/>
      <c r="BL658" s="42"/>
      <c r="BM658" s="164"/>
    </row>
    <row r="659" spans="1:65" s="154" customFormat="1">
      <c r="A659" s="173" t="s">
        <v>2183</v>
      </c>
      <c r="B659" s="4">
        <v>700</v>
      </c>
      <c r="C659" s="63">
        <f t="shared" si="90"/>
        <v>648</v>
      </c>
      <c r="D659" s="174" t="str">
        <f t="shared" si="91"/>
        <v>Site:Engineering.Electricity.VRU2.SECTION_RP_2.QF2Alar</v>
      </c>
      <c r="E659" s="173">
        <v>3</v>
      </c>
      <c r="F659" s="173" t="s">
        <v>2184</v>
      </c>
      <c r="G659" s="173"/>
      <c r="H659" s="173"/>
      <c r="I659" s="173"/>
      <c r="J659" s="173"/>
      <c r="K659" s="173"/>
      <c r="L659" s="173"/>
      <c r="M659" s="173"/>
      <c r="N659" s="173"/>
      <c r="O659" s="173"/>
      <c r="P659" s="173"/>
      <c r="Q659" s="173"/>
      <c r="R659" s="173"/>
      <c r="S659" s="173"/>
      <c r="T659" s="173"/>
      <c r="U659" s="172"/>
      <c r="V659" s="173"/>
      <c r="W659" s="173"/>
      <c r="X659" s="173"/>
      <c r="Y659" s="176"/>
      <c r="Z659" s="173"/>
      <c r="AA659" s="173"/>
      <c r="AB659" s="173"/>
      <c r="AC659" s="173"/>
      <c r="AD659" s="173"/>
      <c r="AE659" s="173"/>
      <c r="AF659" s="173"/>
      <c r="AG659" s="173"/>
      <c r="AH659" s="173"/>
      <c r="AI659" s="173"/>
      <c r="AJ659" s="173"/>
      <c r="AK659" s="173"/>
      <c r="AL659" s="173"/>
      <c r="AM659" s="173"/>
      <c r="AN659" s="172"/>
      <c r="AO659" s="173"/>
      <c r="AP659" s="172"/>
      <c r="AQ659" s="175"/>
      <c r="AR659" s="175"/>
      <c r="AS659" s="175"/>
      <c r="AT659" s="175"/>
      <c r="AU659" s="175"/>
      <c r="AV659" s="175"/>
      <c r="AW659" s="175"/>
      <c r="AX659" s="42"/>
      <c r="AY659" s="42"/>
      <c r="AZ659" s="42"/>
      <c r="BA659" s="42"/>
      <c r="BB659" s="42"/>
      <c r="BC659" s="42"/>
      <c r="BD659" s="42"/>
      <c r="BE659" s="42"/>
      <c r="BF659" s="42"/>
      <c r="BG659" s="42"/>
      <c r="BH659" s="42"/>
      <c r="BI659" s="42"/>
      <c r="BJ659" s="42" t="s">
        <v>2185</v>
      </c>
      <c r="BK659" s="42"/>
      <c r="BL659" s="42"/>
      <c r="BM659" s="164"/>
    </row>
    <row r="660" spans="1:65" s="154" customFormat="1">
      <c r="A660" s="173" t="s">
        <v>2186</v>
      </c>
      <c r="B660" s="4">
        <v>700</v>
      </c>
      <c r="C660" s="63">
        <f t="shared" si="90"/>
        <v>649</v>
      </c>
      <c r="D660" s="174" t="str">
        <f t="shared" si="91"/>
        <v>Site:Engineering.Electricity.VRU2.SECTION_RP_2.QF2Stat</v>
      </c>
      <c r="E660" s="173">
        <v>3</v>
      </c>
      <c r="F660" s="173" t="s">
        <v>2187</v>
      </c>
      <c r="G660" s="173"/>
      <c r="H660" s="173"/>
      <c r="I660" s="173"/>
      <c r="J660" s="173"/>
      <c r="K660" s="173"/>
      <c r="L660" s="173"/>
      <c r="M660" s="173"/>
      <c r="N660" s="173"/>
      <c r="O660" s="173"/>
      <c r="P660" s="173"/>
      <c r="Q660" s="173"/>
      <c r="R660" s="173"/>
      <c r="S660" s="173"/>
      <c r="T660" s="173"/>
      <c r="U660" s="173"/>
      <c r="V660" s="173"/>
      <c r="W660" s="173"/>
      <c r="X660" s="173"/>
      <c r="Y660" s="173"/>
      <c r="Z660" s="173"/>
      <c r="AA660" s="173"/>
      <c r="AB660" s="173"/>
      <c r="AC660" s="173"/>
      <c r="AD660" s="173"/>
      <c r="AE660" s="173"/>
      <c r="AF660" s="173"/>
      <c r="AG660" s="173"/>
      <c r="AH660" s="173"/>
      <c r="AI660" s="173"/>
      <c r="AJ660" s="173"/>
      <c r="AK660" s="173"/>
      <c r="AL660" s="173"/>
      <c r="AM660" s="173"/>
      <c r="AN660" s="173"/>
      <c r="AO660" s="173"/>
      <c r="AP660" s="173"/>
      <c r="AQ660" s="175"/>
      <c r="AR660" s="175"/>
      <c r="AS660" s="175"/>
      <c r="AT660" s="42"/>
      <c r="AU660" s="42"/>
      <c r="AV660" s="42"/>
      <c r="AW660" s="175"/>
      <c r="AX660" s="42"/>
      <c r="AY660" s="42"/>
      <c r="AZ660" s="42"/>
      <c r="BA660" s="42"/>
      <c r="BB660" s="42"/>
      <c r="BC660" s="42"/>
      <c r="BD660" s="42"/>
      <c r="BE660" s="42"/>
      <c r="BF660" s="42"/>
      <c r="BG660" s="42"/>
      <c r="BH660" s="42"/>
      <c r="BI660" s="42"/>
      <c r="BJ660" s="42" t="s">
        <v>2188</v>
      </c>
      <c r="BK660" s="42"/>
      <c r="BL660" s="42"/>
      <c r="BM660" s="164"/>
    </row>
    <row r="661" spans="1:65" s="151" customFormat="1">
      <c r="A661" s="171" t="s">
        <v>2223</v>
      </c>
      <c r="B661" s="169">
        <v>1</v>
      </c>
      <c r="C661" s="150">
        <f t="shared" si="90"/>
        <v>650</v>
      </c>
      <c r="D661" s="169" t="str">
        <f>CONCATENATE(D$622,".",A661)</f>
        <v>Site:Engineering.Electricity.VRU2.QS</v>
      </c>
      <c r="E661" s="169"/>
      <c r="F661" s="171" t="s">
        <v>2224</v>
      </c>
      <c r="G661" s="169"/>
      <c r="H661" s="169"/>
      <c r="I661" s="169"/>
      <c r="J661" s="169"/>
      <c r="K661" s="169"/>
      <c r="L661" s="169"/>
      <c r="M661" s="169"/>
      <c r="N661" s="169"/>
      <c r="O661" s="169"/>
      <c r="P661" s="169"/>
      <c r="Q661" s="169"/>
      <c r="R661" s="169"/>
      <c r="S661" s="169"/>
      <c r="T661" s="169"/>
      <c r="U661" s="169"/>
      <c r="V661" s="169"/>
      <c r="W661" s="169"/>
      <c r="X661" s="170"/>
      <c r="Y661" s="169"/>
      <c r="Z661" s="169"/>
      <c r="AA661" s="169"/>
      <c r="AB661" s="169"/>
      <c r="AC661" s="169"/>
      <c r="AD661" s="169"/>
      <c r="AE661" s="169"/>
      <c r="AF661" s="169"/>
      <c r="AG661" s="169"/>
      <c r="AH661" s="169"/>
      <c r="AI661" s="169"/>
      <c r="AJ661" s="169"/>
      <c r="AK661" s="169"/>
      <c r="AL661" s="169"/>
      <c r="AM661" s="169"/>
      <c r="AN661" s="169"/>
      <c r="AO661" s="169"/>
      <c r="AP661" s="169"/>
      <c r="AQ661" s="169"/>
      <c r="AR661" s="169"/>
      <c r="AS661" s="169"/>
      <c r="AT661" s="169"/>
      <c r="AU661" s="169"/>
      <c r="AV661" s="169"/>
      <c r="AW661" s="169"/>
      <c r="AX661" s="169"/>
      <c r="AY661" s="169"/>
      <c r="AZ661" s="169"/>
      <c r="BA661" s="17"/>
      <c r="BB661" s="17"/>
      <c r="BC661" s="17"/>
      <c r="BD661" s="17"/>
      <c r="BE661" s="17"/>
      <c r="BF661" s="17"/>
      <c r="BG661" s="17"/>
      <c r="BH661" s="17"/>
      <c r="BI661" s="17"/>
      <c r="BJ661" s="169"/>
      <c r="BK661" s="17"/>
      <c r="BL661" s="17"/>
      <c r="BM661" s="163"/>
    </row>
    <row r="662" spans="1:65" s="154" customFormat="1">
      <c r="A662" s="173" t="s">
        <v>2189</v>
      </c>
      <c r="B662" s="4">
        <v>700</v>
      </c>
      <c r="C662" s="63">
        <f t="shared" si="90"/>
        <v>651</v>
      </c>
      <c r="D662" s="174" t="str">
        <f>CONCATENATE(D$661,".",A662)</f>
        <v>Site:Engineering.Electricity.VRU2.QS.QS1StatI</v>
      </c>
      <c r="E662" s="173">
        <v>3</v>
      </c>
      <c r="F662" s="173" t="s">
        <v>2190</v>
      </c>
      <c r="G662" s="173"/>
      <c r="H662" s="173"/>
      <c r="I662" s="173"/>
      <c r="J662" s="173"/>
      <c r="K662" s="173"/>
      <c r="L662" s="173"/>
      <c r="M662" s="173"/>
      <c r="N662" s="173"/>
      <c r="O662" s="173"/>
      <c r="P662" s="173"/>
      <c r="Q662" s="173"/>
      <c r="R662" s="173"/>
      <c r="S662" s="173"/>
      <c r="T662" s="173"/>
      <c r="U662" s="173"/>
      <c r="V662" s="173"/>
      <c r="W662" s="173"/>
      <c r="X662" s="173"/>
      <c r="Y662" s="173"/>
      <c r="Z662" s="173"/>
      <c r="AA662" s="173"/>
      <c r="AB662" s="173"/>
      <c r="AC662" s="173"/>
      <c r="AD662" s="173"/>
      <c r="AE662" s="173"/>
      <c r="AF662" s="173"/>
      <c r="AG662" s="173"/>
      <c r="AH662" s="173"/>
      <c r="AI662" s="173"/>
      <c r="AJ662" s="173"/>
      <c r="AK662" s="173"/>
      <c r="AL662" s="173"/>
      <c r="AM662" s="173"/>
      <c r="AN662" s="173"/>
      <c r="AO662" s="173"/>
      <c r="AP662" s="173"/>
      <c r="AQ662" s="175"/>
      <c r="AR662" s="175"/>
      <c r="AS662" s="175"/>
      <c r="AT662" s="42"/>
      <c r="AU662" s="42"/>
      <c r="AV662" s="42"/>
      <c r="AW662" s="175"/>
      <c r="AX662" s="42"/>
      <c r="AY662" s="42"/>
      <c r="AZ662" s="42"/>
      <c r="BA662" s="42"/>
      <c r="BB662" s="42"/>
      <c r="BC662" s="42"/>
      <c r="BD662" s="42"/>
      <c r="BE662" s="42"/>
      <c r="BF662" s="42"/>
      <c r="BG662" s="42"/>
      <c r="BH662" s="42"/>
      <c r="BI662" s="42"/>
      <c r="BJ662" s="42" t="s">
        <v>2191</v>
      </c>
      <c r="BK662" s="42"/>
      <c r="BL662" s="42"/>
      <c r="BM662" s="164"/>
    </row>
    <row r="663" spans="1:65" s="154" customFormat="1">
      <c r="A663" s="173" t="s">
        <v>2192</v>
      </c>
      <c r="B663" s="4">
        <v>700</v>
      </c>
      <c r="C663" s="63">
        <f t="shared" si="90"/>
        <v>652</v>
      </c>
      <c r="D663" s="174" t="str">
        <f t="shared" ref="D663:D667" si="92">CONCATENATE(D$661,".",A663)</f>
        <v>Site:Engineering.Electricity.VRU2.QS.QS1StatII</v>
      </c>
      <c r="E663" s="173">
        <v>3</v>
      </c>
      <c r="F663" s="173" t="s">
        <v>2193</v>
      </c>
      <c r="G663" s="173"/>
      <c r="H663" s="173"/>
      <c r="I663" s="173"/>
      <c r="J663" s="173"/>
      <c r="K663" s="173"/>
      <c r="L663" s="173"/>
      <c r="M663" s="173"/>
      <c r="N663" s="173"/>
      <c r="O663" s="173"/>
      <c r="P663" s="173"/>
      <c r="Q663" s="173"/>
      <c r="R663" s="173"/>
      <c r="S663" s="173"/>
      <c r="T663" s="173"/>
      <c r="U663" s="173"/>
      <c r="V663" s="173"/>
      <c r="W663" s="173"/>
      <c r="X663" s="173"/>
      <c r="Y663" s="173"/>
      <c r="Z663" s="173"/>
      <c r="AA663" s="173"/>
      <c r="AB663" s="173"/>
      <c r="AC663" s="173"/>
      <c r="AD663" s="173"/>
      <c r="AE663" s="173"/>
      <c r="AF663" s="173"/>
      <c r="AG663" s="173"/>
      <c r="AH663" s="173"/>
      <c r="AI663" s="173"/>
      <c r="AJ663" s="173"/>
      <c r="AK663" s="173"/>
      <c r="AL663" s="173"/>
      <c r="AM663" s="173"/>
      <c r="AN663" s="173"/>
      <c r="AO663" s="173"/>
      <c r="AP663" s="173"/>
      <c r="AQ663" s="175"/>
      <c r="AR663" s="175"/>
      <c r="AS663" s="175"/>
      <c r="AT663" s="42"/>
      <c r="AU663" s="42"/>
      <c r="AV663" s="42"/>
      <c r="AW663" s="175"/>
      <c r="AX663" s="42"/>
      <c r="AY663" s="42"/>
      <c r="AZ663" s="42"/>
      <c r="BA663" s="42"/>
      <c r="BB663" s="42"/>
      <c r="BC663" s="42"/>
      <c r="BD663" s="42"/>
      <c r="BE663" s="42"/>
      <c r="BF663" s="42"/>
      <c r="BG663" s="42"/>
      <c r="BH663" s="42"/>
      <c r="BI663" s="42"/>
      <c r="BJ663" s="42" t="s">
        <v>2194</v>
      </c>
      <c r="BK663" s="42"/>
      <c r="BL663" s="42"/>
      <c r="BM663" s="164"/>
    </row>
    <row r="664" spans="1:65" s="154" customFormat="1">
      <c r="A664" s="173" t="s">
        <v>2195</v>
      </c>
      <c r="B664" s="4">
        <v>700</v>
      </c>
      <c r="C664" s="63">
        <f t="shared" si="90"/>
        <v>653</v>
      </c>
      <c r="D664" s="174" t="str">
        <f t="shared" si="92"/>
        <v>Site:Engineering.Electricity.VRU2.QS.QS1StatO</v>
      </c>
      <c r="E664" s="173">
        <v>3</v>
      </c>
      <c r="F664" s="173" t="s">
        <v>2196</v>
      </c>
      <c r="G664" s="173"/>
      <c r="H664" s="173"/>
      <c r="I664" s="173"/>
      <c r="J664" s="173"/>
      <c r="K664" s="173"/>
      <c r="L664" s="173"/>
      <c r="M664" s="173"/>
      <c r="N664" s="173"/>
      <c r="O664" s="173"/>
      <c r="P664" s="173"/>
      <c r="Q664" s="173"/>
      <c r="R664" s="173"/>
      <c r="S664" s="173"/>
      <c r="T664" s="173"/>
      <c r="U664" s="173"/>
      <c r="V664" s="173"/>
      <c r="W664" s="173"/>
      <c r="X664" s="173"/>
      <c r="Y664" s="173"/>
      <c r="Z664" s="173"/>
      <c r="AA664" s="173"/>
      <c r="AB664" s="173"/>
      <c r="AC664" s="173"/>
      <c r="AD664" s="173"/>
      <c r="AE664" s="173"/>
      <c r="AF664" s="173"/>
      <c r="AG664" s="173"/>
      <c r="AH664" s="173"/>
      <c r="AI664" s="173"/>
      <c r="AJ664" s="173"/>
      <c r="AK664" s="173"/>
      <c r="AL664" s="173"/>
      <c r="AM664" s="173"/>
      <c r="AN664" s="173"/>
      <c r="AO664" s="173"/>
      <c r="AP664" s="173"/>
      <c r="AQ664" s="173"/>
      <c r="AR664" s="173"/>
      <c r="AS664" s="173"/>
      <c r="AT664" s="42"/>
      <c r="AU664" s="42"/>
      <c r="AV664" s="42"/>
      <c r="AW664" s="175"/>
      <c r="AX664" s="42"/>
      <c r="AY664" s="42"/>
      <c r="AZ664" s="42"/>
      <c r="BA664" s="42"/>
      <c r="BB664" s="42"/>
      <c r="BC664" s="42"/>
      <c r="BD664" s="42"/>
      <c r="BE664" s="42"/>
      <c r="BF664" s="42"/>
      <c r="BG664" s="42"/>
      <c r="BH664" s="42"/>
      <c r="BI664" s="42"/>
      <c r="BJ664" s="42" t="s">
        <v>2197</v>
      </c>
      <c r="BK664" s="42"/>
      <c r="BL664" s="42"/>
      <c r="BM664" s="164"/>
    </row>
    <row r="665" spans="1:65" s="154" customFormat="1">
      <c r="A665" s="173" t="s">
        <v>2198</v>
      </c>
      <c r="B665" s="4">
        <v>700</v>
      </c>
      <c r="C665" s="63">
        <f t="shared" si="90"/>
        <v>654</v>
      </c>
      <c r="D665" s="174" t="str">
        <f t="shared" si="92"/>
        <v>Site:Engineering.Electricity.VRU2.QS.QS2StatI</v>
      </c>
      <c r="E665" s="173">
        <v>3</v>
      </c>
      <c r="F665" s="173" t="s">
        <v>2199</v>
      </c>
      <c r="G665" s="173"/>
      <c r="H665" s="173"/>
      <c r="I665" s="173"/>
      <c r="J665" s="173"/>
      <c r="K665" s="173"/>
      <c r="L665" s="173"/>
      <c r="M665" s="173"/>
      <c r="N665" s="173"/>
      <c r="O665" s="173"/>
      <c r="P665" s="173"/>
      <c r="Q665" s="173"/>
      <c r="R665" s="173"/>
      <c r="S665" s="173"/>
      <c r="T665" s="173"/>
      <c r="U665" s="173"/>
      <c r="V665" s="173"/>
      <c r="W665" s="173"/>
      <c r="X665" s="173"/>
      <c r="Y665" s="173"/>
      <c r="Z665" s="173"/>
      <c r="AA665" s="173"/>
      <c r="AB665" s="173"/>
      <c r="AC665" s="173"/>
      <c r="AD665" s="173"/>
      <c r="AE665" s="173"/>
      <c r="AF665" s="173"/>
      <c r="AG665" s="173"/>
      <c r="AH665" s="173"/>
      <c r="AI665" s="173"/>
      <c r="AJ665" s="173"/>
      <c r="AK665" s="173"/>
      <c r="AL665" s="173"/>
      <c r="AM665" s="173"/>
      <c r="AN665" s="173"/>
      <c r="AO665" s="173"/>
      <c r="AP665" s="173"/>
      <c r="AQ665" s="173"/>
      <c r="AR665" s="173"/>
      <c r="AS665" s="173"/>
      <c r="AT665" s="42"/>
      <c r="AU665" s="42"/>
      <c r="AV665" s="42"/>
      <c r="AW665" s="175"/>
      <c r="AX665" s="42"/>
      <c r="AY665" s="42"/>
      <c r="AZ665" s="42"/>
      <c r="BA665" s="42"/>
      <c r="BB665" s="42"/>
      <c r="BC665" s="42"/>
      <c r="BD665" s="42"/>
      <c r="BE665" s="42"/>
      <c r="BF665" s="42"/>
      <c r="BG665" s="42"/>
      <c r="BH665" s="42"/>
      <c r="BI665" s="42"/>
      <c r="BJ665" s="42" t="s">
        <v>2200</v>
      </c>
      <c r="BK665" s="42"/>
      <c r="BL665" s="42"/>
      <c r="BM665" s="164"/>
    </row>
    <row r="666" spans="1:65" s="154" customFormat="1">
      <c r="A666" s="173" t="s">
        <v>2201</v>
      </c>
      <c r="B666" s="4">
        <v>700</v>
      </c>
      <c r="C666" s="63">
        <f t="shared" si="90"/>
        <v>655</v>
      </c>
      <c r="D666" s="174" t="str">
        <f t="shared" si="92"/>
        <v>Site:Engineering.Electricity.VRU2.QS.QS2StatII</v>
      </c>
      <c r="E666" s="173">
        <v>3</v>
      </c>
      <c r="F666" s="173" t="s">
        <v>2202</v>
      </c>
      <c r="G666" s="173"/>
      <c r="H666" s="173"/>
      <c r="I666" s="173"/>
      <c r="J666" s="173"/>
      <c r="K666" s="173"/>
      <c r="L666" s="173"/>
      <c r="M666" s="173"/>
      <c r="N666" s="173"/>
      <c r="O666" s="173"/>
      <c r="P666" s="173"/>
      <c r="Q666" s="173"/>
      <c r="R666" s="173"/>
      <c r="S666" s="173"/>
      <c r="T666" s="173"/>
      <c r="U666" s="173"/>
      <c r="V666" s="173"/>
      <c r="W666" s="173"/>
      <c r="X666" s="173"/>
      <c r="Y666" s="173"/>
      <c r="Z666" s="173"/>
      <c r="AA666" s="173"/>
      <c r="AB666" s="173"/>
      <c r="AC666" s="173"/>
      <c r="AD666" s="173"/>
      <c r="AE666" s="173"/>
      <c r="AF666" s="173"/>
      <c r="AG666" s="173"/>
      <c r="AH666" s="173"/>
      <c r="AI666" s="173"/>
      <c r="AJ666" s="173"/>
      <c r="AK666" s="173"/>
      <c r="AL666" s="173"/>
      <c r="AM666" s="173"/>
      <c r="AN666" s="173"/>
      <c r="AO666" s="173"/>
      <c r="AP666" s="173"/>
      <c r="AQ666" s="173"/>
      <c r="AR666" s="173"/>
      <c r="AS666" s="173"/>
      <c r="AT666" s="42"/>
      <c r="AU666" s="42"/>
      <c r="AV666" s="42"/>
      <c r="AW666" s="175"/>
      <c r="AX666" s="42"/>
      <c r="AY666" s="42"/>
      <c r="AZ666" s="42"/>
      <c r="BA666" s="42"/>
      <c r="BB666" s="42"/>
      <c r="BC666" s="42"/>
      <c r="BD666" s="42"/>
      <c r="BE666" s="42"/>
      <c r="BF666" s="42"/>
      <c r="BG666" s="42"/>
      <c r="BH666" s="42"/>
      <c r="BI666" s="42"/>
      <c r="BJ666" s="42" t="s">
        <v>2203</v>
      </c>
      <c r="BK666" s="42"/>
      <c r="BL666" s="42"/>
      <c r="BM666" s="164"/>
    </row>
    <row r="667" spans="1:65" s="154" customFormat="1">
      <c r="A667" s="173" t="s">
        <v>2204</v>
      </c>
      <c r="B667" s="4">
        <v>700</v>
      </c>
      <c r="C667" s="63">
        <f t="shared" si="90"/>
        <v>656</v>
      </c>
      <c r="D667" s="174" t="str">
        <f t="shared" si="92"/>
        <v>Site:Engineering.Electricity.VRU2.QS.QS2StatO</v>
      </c>
      <c r="E667" s="173">
        <v>3</v>
      </c>
      <c r="F667" s="173" t="s">
        <v>2205</v>
      </c>
      <c r="G667" s="173"/>
      <c r="H667" s="173"/>
      <c r="I667" s="173"/>
      <c r="J667" s="173"/>
      <c r="K667" s="173"/>
      <c r="L667" s="173"/>
      <c r="M667" s="173"/>
      <c r="N667" s="173"/>
      <c r="O667" s="173"/>
      <c r="P667" s="173"/>
      <c r="Q667" s="173"/>
      <c r="R667" s="173"/>
      <c r="S667" s="173"/>
      <c r="T667" s="173"/>
      <c r="U667" s="173"/>
      <c r="V667" s="173"/>
      <c r="W667" s="173"/>
      <c r="X667" s="173"/>
      <c r="Y667" s="173"/>
      <c r="Z667" s="173"/>
      <c r="AA667" s="173"/>
      <c r="AB667" s="173"/>
      <c r="AC667" s="173"/>
      <c r="AD667" s="173"/>
      <c r="AE667" s="173"/>
      <c r="AF667" s="173"/>
      <c r="AG667" s="173"/>
      <c r="AH667" s="173"/>
      <c r="AI667" s="173"/>
      <c r="AJ667" s="173"/>
      <c r="AK667" s="173"/>
      <c r="AL667" s="173"/>
      <c r="AM667" s="173"/>
      <c r="AN667" s="173"/>
      <c r="AO667" s="173"/>
      <c r="AP667" s="173"/>
      <c r="AQ667" s="173"/>
      <c r="AR667" s="173"/>
      <c r="AS667" s="173"/>
      <c r="AT667" s="175"/>
      <c r="AU667" s="175"/>
      <c r="AV667" s="175"/>
      <c r="AW667" s="175"/>
      <c r="AX667" s="175"/>
      <c r="AY667" s="175"/>
      <c r="AZ667" s="175"/>
      <c r="BA667" s="42"/>
      <c r="BB667" s="42"/>
      <c r="BC667" s="42"/>
      <c r="BD667" s="42"/>
      <c r="BE667" s="42"/>
      <c r="BF667" s="42"/>
      <c r="BG667" s="42"/>
      <c r="BH667" s="42"/>
      <c r="BI667" s="42"/>
      <c r="BJ667" s="175" t="s">
        <v>2206</v>
      </c>
      <c r="BK667" s="42"/>
      <c r="BL667" s="42"/>
      <c r="BM667" s="164"/>
    </row>
    <row r="668" spans="1:65" s="70" customFormat="1" ht="13.5" customHeight="1">
      <c r="A668" s="189" t="s">
        <v>801</v>
      </c>
      <c r="B668" s="22">
        <v>1</v>
      </c>
      <c r="C668" s="22">
        <f t="shared" si="90"/>
        <v>657</v>
      </c>
      <c r="D668" s="177" t="str">
        <f>CONCATENATE(D3,".",A668)</f>
        <v>Site:Engineering.Ventilation</v>
      </c>
      <c r="E668" s="180"/>
      <c r="F668" s="189" t="s">
        <v>2215</v>
      </c>
      <c r="I668" s="104"/>
      <c r="K668" s="28"/>
      <c r="L668" s="28"/>
      <c r="M668" s="105"/>
      <c r="O668" s="135"/>
      <c r="P668" s="28"/>
      <c r="AG668" s="190"/>
      <c r="BJ668" s="28"/>
      <c r="BK668" s="178" t="s">
        <v>2238</v>
      </c>
      <c r="BM668" s="191"/>
    </row>
    <row r="669" spans="1:65" s="43" customFormat="1">
      <c r="A669" s="43" t="s">
        <v>802</v>
      </c>
      <c r="B669" s="19">
        <v>1</v>
      </c>
      <c r="C669" s="19">
        <f t="shared" si="90"/>
        <v>658</v>
      </c>
      <c r="D669" s="43" t="str">
        <f>CONCATENATE(D$668,".",A$669)</f>
        <v>Site:Engineering.Ventilation.AHU_01</v>
      </c>
      <c r="E669" s="49"/>
      <c r="F669" s="43" t="s">
        <v>803</v>
      </c>
      <c r="I669" s="117"/>
      <c r="J669" s="56"/>
      <c r="M669" s="118"/>
      <c r="N669" s="56"/>
      <c r="O669" s="125"/>
      <c r="Q669" s="56"/>
      <c r="BK669" s="142" t="s">
        <v>1722</v>
      </c>
      <c r="BM669" s="165"/>
    </row>
    <row r="670" spans="1:65" s="130" customFormat="1">
      <c r="A670" s="35" t="s">
        <v>839</v>
      </c>
      <c r="B670" s="36">
        <v>200</v>
      </c>
      <c r="C670" s="4">
        <f t="shared" si="90"/>
        <v>659</v>
      </c>
      <c r="D670" s="35" t="str">
        <f t="shared" ref="D670:D702" si="93">CONCATENATE(D$669,".",A670)</f>
        <v>Site:Engineering.Ventilation.AHU_01.BI_22312</v>
      </c>
      <c r="E670" s="47">
        <v>3</v>
      </c>
      <c r="F670" s="37" t="s">
        <v>806</v>
      </c>
      <c r="G670" s="37"/>
      <c r="H670" s="37"/>
      <c r="I670" s="73"/>
      <c r="J670" s="2"/>
      <c r="K670" s="15"/>
      <c r="L670" s="15"/>
      <c r="M670" s="74"/>
      <c r="N670" s="2"/>
      <c r="O670" s="83"/>
      <c r="P670" s="15"/>
      <c r="Q670" s="2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4"/>
      <c r="AL670" s="34"/>
      <c r="AM670" s="37"/>
      <c r="AN670" s="37"/>
      <c r="AO670" s="37"/>
      <c r="AP670" s="37"/>
      <c r="AQ670" s="37" t="s">
        <v>804</v>
      </c>
      <c r="AR670" s="37" t="s">
        <v>805</v>
      </c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/>
      <c r="BJ670" s="37" t="s">
        <v>1625</v>
      </c>
      <c r="BK670" s="37"/>
      <c r="BL670" s="37"/>
      <c r="BM670" s="166"/>
    </row>
    <row r="671" spans="1:65" s="130" customFormat="1">
      <c r="A671" s="35" t="s">
        <v>840</v>
      </c>
      <c r="B671" s="36">
        <v>200</v>
      </c>
      <c r="C671" s="4">
        <f t="shared" si="90"/>
        <v>660</v>
      </c>
      <c r="D671" s="35" t="str">
        <f t="shared" si="93"/>
        <v>Site:Engineering.Ventilation.AHU_01.BI_22905</v>
      </c>
      <c r="E671" s="47">
        <v>3</v>
      </c>
      <c r="F671" s="37" t="s">
        <v>821</v>
      </c>
      <c r="G671" s="37"/>
      <c r="H671" s="37"/>
      <c r="I671" s="73"/>
      <c r="J671" s="2"/>
      <c r="K671" s="15"/>
      <c r="L671" s="15"/>
      <c r="M671" s="74"/>
      <c r="N671" s="2"/>
      <c r="O671" s="83"/>
      <c r="P671" s="15"/>
      <c r="Q671" s="2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4"/>
      <c r="AL671" s="34"/>
      <c r="AM671" s="37"/>
      <c r="AN671" s="37"/>
      <c r="AO671" s="37"/>
      <c r="AP671" s="37"/>
      <c r="AQ671" s="37" t="s">
        <v>814</v>
      </c>
      <c r="AR671" s="37" t="s">
        <v>815</v>
      </c>
      <c r="AS671" s="37"/>
      <c r="AT671" s="37"/>
      <c r="AU671" s="37"/>
      <c r="AV671" s="37"/>
      <c r="AW671" s="37"/>
      <c r="AX671" s="37"/>
      <c r="AY671" s="37"/>
      <c r="AZ671" s="37"/>
      <c r="BA671" s="37"/>
      <c r="BB671" s="37"/>
      <c r="BC671" s="37"/>
      <c r="BD671" s="37"/>
      <c r="BE671" s="37"/>
      <c r="BF671" s="37"/>
      <c r="BG671" s="37"/>
      <c r="BH671" s="37"/>
      <c r="BI671" s="37"/>
      <c r="BJ671" s="37" t="s">
        <v>1626</v>
      </c>
      <c r="BK671" s="37"/>
      <c r="BL671" s="37"/>
      <c r="BM671" s="166"/>
    </row>
    <row r="672" spans="1:65" s="130" customFormat="1">
      <c r="A672" s="35" t="s">
        <v>841</v>
      </c>
      <c r="B672" s="36">
        <v>200</v>
      </c>
      <c r="C672" s="4">
        <f t="shared" si="90"/>
        <v>661</v>
      </c>
      <c r="D672" s="35" t="str">
        <f t="shared" si="93"/>
        <v>Site:Engineering.Ventilation.AHU_01.BI_22303</v>
      </c>
      <c r="E672" s="47">
        <v>3</v>
      </c>
      <c r="F672" s="37" t="s">
        <v>807</v>
      </c>
      <c r="G672" s="37"/>
      <c r="H672" s="37"/>
      <c r="I672" s="73"/>
      <c r="J672" s="2"/>
      <c r="K672" s="15"/>
      <c r="L672" s="15"/>
      <c r="M672" s="74"/>
      <c r="N672" s="2"/>
      <c r="O672" s="83"/>
      <c r="P672" s="15"/>
      <c r="Q672" s="2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4"/>
      <c r="AL672" s="34"/>
      <c r="AM672" s="37"/>
      <c r="AN672" s="37"/>
      <c r="AO672" s="37"/>
      <c r="AP672" s="37"/>
      <c r="AQ672" s="37" t="s">
        <v>808</v>
      </c>
      <c r="AR672" s="37" t="s">
        <v>809</v>
      </c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37"/>
      <c r="BJ672" s="37" t="s">
        <v>1627</v>
      </c>
      <c r="BK672" s="37"/>
      <c r="BL672" s="37"/>
      <c r="BM672" s="166"/>
    </row>
    <row r="673" spans="1:65" s="130" customFormat="1">
      <c r="A673" s="35" t="s">
        <v>842</v>
      </c>
      <c r="B673" s="36">
        <v>200</v>
      </c>
      <c r="C673" s="4">
        <f t="shared" si="90"/>
        <v>662</v>
      </c>
      <c r="D673" s="35" t="str">
        <f t="shared" si="93"/>
        <v>Site:Engineering.Ventilation.AHU_01.BO_22315</v>
      </c>
      <c r="E673" s="47">
        <v>4</v>
      </c>
      <c r="F673" s="37" t="s">
        <v>823</v>
      </c>
      <c r="G673" s="37"/>
      <c r="H673" s="37"/>
      <c r="I673" s="73"/>
      <c r="J673" s="2"/>
      <c r="K673" s="15"/>
      <c r="L673" s="15"/>
      <c r="M673" s="74"/>
      <c r="N673" s="2"/>
      <c r="O673" s="83"/>
      <c r="P673" s="15"/>
      <c r="Q673" s="2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4"/>
      <c r="AL673" s="34"/>
      <c r="AM673" s="37"/>
      <c r="AN673" s="37"/>
      <c r="AO673" s="37"/>
      <c r="AP673" s="37"/>
      <c r="AQ673" s="37" t="s">
        <v>808</v>
      </c>
      <c r="AR673" s="37" t="s">
        <v>809</v>
      </c>
      <c r="AS673" s="37"/>
      <c r="AT673" s="37"/>
      <c r="AU673" s="37"/>
      <c r="AV673" s="37"/>
      <c r="AW673" s="37"/>
      <c r="AX673" s="37"/>
      <c r="AY673" s="37"/>
      <c r="AZ673" s="37"/>
      <c r="BA673" s="37"/>
      <c r="BB673" s="37"/>
      <c r="BC673" s="37"/>
      <c r="BD673" s="37"/>
      <c r="BE673" s="37"/>
      <c r="BF673" s="37"/>
      <c r="BG673" s="37"/>
      <c r="BH673" s="37"/>
      <c r="BI673" s="37"/>
      <c r="BJ673" s="37" t="s">
        <v>1628</v>
      </c>
      <c r="BK673" s="37"/>
      <c r="BL673" s="37"/>
      <c r="BM673" s="166"/>
    </row>
    <row r="674" spans="1:65" s="130" customFormat="1">
      <c r="A674" s="35" t="s">
        <v>843</v>
      </c>
      <c r="B674" s="36">
        <v>200</v>
      </c>
      <c r="C674" s="4">
        <f t="shared" si="90"/>
        <v>663</v>
      </c>
      <c r="D674" s="35" t="str">
        <f t="shared" si="93"/>
        <v>Site:Engineering.Ventilation.AHU_01.BI_22402</v>
      </c>
      <c r="E674" s="47">
        <v>3</v>
      </c>
      <c r="F674" s="37" t="s">
        <v>816</v>
      </c>
      <c r="G674" s="37"/>
      <c r="H674" s="37"/>
      <c r="I674" s="73"/>
      <c r="J674" s="2"/>
      <c r="K674" s="15"/>
      <c r="L674" s="15"/>
      <c r="M674" s="74"/>
      <c r="N674" s="2"/>
      <c r="O674" s="83"/>
      <c r="P674" s="15"/>
      <c r="Q674" s="2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4"/>
      <c r="AL674" s="34"/>
      <c r="AM674" s="37"/>
      <c r="AN674" s="37"/>
      <c r="AO674" s="37"/>
      <c r="AP674" s="37"/>
      <c r="AQ674" s="37" t="s">
        <v>808</v>
      </c>
      <c r="AR674" s="37" t="s">
        <v>809</v>
      </c>
      <c r="AS674" s="37"/>
      <c r="AT674" s="37"/>
      <c r="AU674" s="37"/>
      <c r="AV674" s="37"/>
      <c r="AW674" s="37"/>
      <c r="AX674" s="37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37"/>
      <c r="BJ674" s="37" t="s">
        <v>1629</v>
      </c>
      <c r="BK674" s="37"/>
      <c r="BL674" s="37"/>
      <c r="BM674" s="166"/>
    </row>
    <row r="675" spans="1:65" s="130" customFormat="1">
      <c r="A675" s="35" t="s">
        <v>844</v>
      </c>
      <c r="B675" s="36">
        <v>200</v>
      </c>
      <c r="C675" s="4">
        <f t="shared" si="90"/>
        <v>664</v>
      </c>
      <c r="D675" s="35" t="str">
        <f t="shared" si="93"/>
        <v>Site:Engineering.Ventilation.AHU_01.BI_22407</v>
      </c>
      <c r="E675" s="47">
        <v>3</v>
      </c>
      <c r="F675" s="37" t="s">
        <v>817</v>
      </c>
      <c r="G675" s="37"/>
      <c r="H675" s="37"/>
      <c r="I675" s="73"/>
      <c r="J675" s="2"/>
      <c r="K675" s="15"/>
      <c r="L675" s="15"/>
      <c r="M675" s="74"/>
      <c r="N675" s="2"/>
      <c r="O675" s="83"/>
      <c r="P675" s="15"/>
      <c r="Q675" s="2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4"/>
      <c r="AL675" s="34"/>
      <c r="AM675" s="37"/>
      <c r="AN675" s="37"/>
      <c r="AO675" s="37"/>
      <c r="AP675" s="37"/>
      <c r="AQ675" s="37" t="s">
        <v>808</v>
      </c>
      <c r="AR675" s="37" t="s">
        <v>809</v>
      </c>
      <c r="AS675" s="37"/>
      <c r="AT675" s="37"/>
      <c r="AU675" s="37"/>
      <c r="AV675" s="37"/>
      <c r="AW675" s="37"/>
      <c r="AX675" s="37"/>
      <c r="AY675" s="37"/>
      <c r="AZ675" s="37"/>
      <c r="BA675" s="37"/>
      <c r="BB675" s="37"/>
      <c r="BC675" s="37"/>
      <c r="BD675" s="37"/>
      <c r="BE675" s="37"/>
      <c r="BF675" s="37"/>
      <c r="BG675" s="37"/>
      <c r="BH675" s="37"/>
      <c r="BI675" s="37"/>
      <c r="BJ675" s="37" t="s">
        <v>1630</v>
      </c>
      <c r="BK675" s="37"/>
      <c r="BL675" s="37"/>
      <c r="BM675" s="166"/>
    </row>
    <row r="676" spans="1:65" s="12" customFormat="1">
      <c r="A676" s="38" t="s">
        <v>845</v>
      </c>
      <c r="B676" s="39">
        <v>200</v>
      </c>
      <c r="C676" s="4">
        <f t="shared" ref="C676:C776" si="94">SUM(C675,1)</f>
        <v>665</v>
      </c>
      <c r="D676" s="38" t="str">
        <f t="shared" si="93"/>
        <v>Site:Engineering.Ventilation.AHU_01.AI_22401</v>
      </c>
      <c r="E676" s="51">
        <v>0</v>
      </c>
      <c r="F676" s="40" t="s">
        <v>818</v>
      </c>
      <c r="G676" s="40"/>
      <c r="H676" s="40"/>
      <c r="I676" s="73"/>
      <c r="J676" s="2"/>
      <c r="K676" s="15"/>
      <c r="L676" s="15"/>
      <c r="M676" s="74"/>
      <c r="N676" s="2"/>
      <c r="O676" s="83"/>
      <c r="P676" s="15"/>
      <c r="Q676" s="2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34" t="s">
        <v>231</v>
      </c>
      <c r="AL676" s="34" t="s">
        <v>819</v>
      </c>
      <c r="AM676" s="40"/>
      <c r="AN676" s="40"/>
      <c r="AO676" s="40"/>
      <c r="AP676" s="40"/>
      <c r="AQ676" s="40" t="s">
        <v>811</v>
      </c>
      <c r="AR676" s="40" t="s">
        <v>811</v>
      </c>
      <c r="AS676" s="40"/>
      <c r="AT676" s="40"/>
      <c r="AU676" s="40"/>
      <c r="AV676" s="40"/>
      <c r="AW676" s="40"/>
      <c r="AX676" s="40"/>
      <c r="AY676" s="40"/>
      <c r="AZ676" s="40"/>
      <c r="BA676" s="40"/>
      <c r="BB676" s="40"/>
      <c r="BC676" s="40"/>
      <c r="BD676" s="40"/>
      <c r="BE676" s="40"/>
      <c r="BF676" s="40"/>
      <c r="BG676" s="40"/>
      <c r="BH676" s="40"/>
      <c r="BI676" s="40"/>
      <c r="BJ676" s="40" t="s">
        <v>1631</v>
      </c>
      <c r="BK676" s="40"/>
      <c r="BL676" s="40"/>
      <c r="BM676" s="167"/>
    </row>
    <row r="677" spans="1:65" s="12" customFormat="1">
      <c r="A677" s="38" t="s">
        <v>846</v>
      </c>
      <c r="B677" s="39">
        <v>200</v>
      </c>
      <c r="C677" s="4">
        <f t="shared" si="94"/>
        <v>666</v>
      </c>
      <c r="D677" s="38" t="str">
        <f t="shared" si="93"/>
        <v>Site:Engineering.Ventilation.AHU_01.AI_22406</v>
      </c>
      <c r="E677" s="51">
        <v>0</v>
      </c>
      <c r="F677" s="40" t="s">
        <v>820</v>
      </c>
      <c r="G677" s="40"/>
      <c r="H677" s="40"/>
      <c r="I677" s="73"/>
      <c r="J677" s="2"/>
      <c r="K677" s="15"/>
      <c r="L677" s="15"/>
      <c r="M677" s="74"/>
      <c r="N677" s="2"/>
      <c r="O677" s="83"/>
      <c r="P677" s="15"/>
      <c r="Q677" s="2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34" t="s">
        <v>231</v>
      </c>
      <c r="AL677" s="34" t="s">
        <v>819</v>
      </c>
      <c r="AM677" s="40"/>
      <c r="AN677" s="40"/>
      <c r="AO677" s="40"/>
      <c r="AP677" s="40"/>
      <c r="AQ677" s="40" t="s">
        <v>811</v>
      </c>
      <c r="AR677" s="40" t="s">
        <v>811</v>
      </c>
      <c r="AS677" s="40"/>
      <c r="AT677" s="40"/>
      <c r="AU677" s="40"/>
      <c r="AV677" s="40"/>
      <c r="AW677" s="40"/>
      <c r="AX677" s="40"/>
      <c r="AY677" s="40"/>
      <c r="AZ677" s="40"/>
      <c r="BA677" s="40"/>
      <c r="BB677" s="40"/>
      <c r="BC677" s="40"/>
      <c r="BD677" s="40"/>
      <c r="BE677" s="40"/>
      <c r="BF677" s="40"/>
      <c r="BG677" s="40"/>
      <c r="BH677" s="40"/>
      <c r="BI677" s="40"/>
      <c r="BJ677" s="40" t="s">
        <v>1632</v>
      </c>
      <c r="BK677" s="40"/>
      <c r="BL677" s="40"/>
      <c r="BM677" s="167"/>
    </row>
    <row r="678" spans="1:65" s="130" customFormat="1">
      <c r="A678" s="35" t="s">
        <v>847</v>
      </c>
      <c r="B678" s="36">
        <v>200</v>
      </c>
      <c r="C678" s="4">
        <f t="shared" si="94"/>
        <v>667</v>
      </c>
      <c r="D678" s="35" t="str">
        <f t="shared" si="93"/>
        <v>Site:Engineering.Ventilation.AHU_01.AI_22412</v>
      </c>
      <c r="E678" s="47">
        <v>0</v>
      </c>
      <c r="F678" s="37" t="s">
        <v>848</v>
      </c>
      <c r="G678" s="37"/>
      <c r="H678" s="37"/>
      <c r="I678" s="73"/>
      <c r="J678" s="2"/>
      <c r="K678" s="15"/>
      <c r="L678" s="15"/>
      <c r="M678" s="74"/>
      <c r="N678" s="2"/>
      <c r="O678" s="83"/>
      <c r="P678" s="15"/>
      <c r="Q678" s="2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4"/>
      <c r="AL678" s="34"/>
      <c r="AM678" s="37"/>
      <c r="AN678" s="37"/>
      <c r="AO678" s="37"/>
      <c r="AP678" s="37"/>
      <c r="AQ678" s="37" t="s">
        <v>811</v>
      </c>
      <c r="AR678" s="37" t="s">
        <v>811</v>
      </c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 t="s">
        <v>1633</v>
      </c>
      <c r="BK678" s="37"/>
      <c r="BL678" s="37"/>
      <c r="BM678" s="166"/>
    </row>
    <row r="679" spans="1:65" s="130" customFormat="1">
      <c r="A679" s="35" t="s">
        <v>849</v>
      </c>
      <c r="B679" s="36">
        <v>200</v>
      </c>
      <c r="C679" s="4">
        <f t="shared" si="94"/>
        <v>668</v>
      </c>
      <c r="D679" s="35" t="str">
        <f t="shared" si="93"/>
        <v>Site:Engineering.Ventilation.AHU_01.AI_22408</v>
      </c>
      <c r="E679" s="47">
        <v>0</v>
      </c>
      <c r="F679" s="37" t="s">
        <v>850</v>
      </c>
      <c r="G679" s="37"/>
      <c r="H679" s="37"/>
      <c r="I679" s="73"/>
      <c r="J679" s="2"/>
      <c r="K679" s="15"/>
      <c r="L679" s="15"/>
      <c r="M679" s="74"/>
      <c r="N679" s="2"/>
      <c r="O679" s="83"/>
      <c r="P679" s="15"/>
      <c r="Q679" s="2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4"/>
      <c r="AL679" s="34"/>
      <c r="AM679" s="37"/>
      <c r="AN679" s="37"/>
      <c r="AO679" s="37"/>
      <c r="AP679" s="37"/>
      <c r="AQ679" s="37" t="s">
        <v>811</v>
      </c>
      <c r="AR679" s="37" t="s">
        <v>811</v>
      </c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  <c r="BJ679" s="37" t="s">
        <v>1634</v>
      </c>
      <c r="BK679" s="37"/>
      <c r="BL679" s="37"/>
      <c r="BM679" s="166"/>
    </row>
    <row r="680" spans="1:65" s="130" customFormat="1">
      <c r="A680" s="35" t="s">
        <v>851</v>
      </c>
      <c r="B680" s="36">
        <v>200</v>
      </c>
      <c r="C680" s="4">
        <f t="shared" si="94"/>
        <v>669</v>
      </c>
      <c r="D680" s="35" t="str">
        <f t="shared" si="93"/>
        <v>Site:Engineering.Ventilation.AHU_01.AI_22404</v>
      </c>
      <c r="E680" s="47">
        <v>0</v>
      </c>
      <c r="F680" s="37" t="s">
        <v>810</v>
      </c>
      <c r="G680" s="37"/>
      <c r="H680" s="37"/>
      <c r="I680" s="73"/>
      <c r="J680" s="2"/>
      <c r="K680" s="15"/>
      <c r="L680" s="15"/>
      <c r="M680" s="74"/>
      <c r="N680" s="2"/>
      <c r="O680" s="83"/>
      <c r="P680" s="15"/>
      <c r="Q680" s="2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4"/>
      <c r="AL680" s="34"/>
      <c r="AM680" s="37"/>
      <c r="AN680" s="37"/>
      <c r="AO680" s="37"/>
      <c r="AP680" s="37"/>
      <c r="AQ680" s="37" t="s">
        <v>811</v>
      </c>
      <c r="AR680" s="37" t="s">
        <v>811</v>
      </c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 t="s">
        <v>1657</v>
      </c>
      <c r="BK680" s="37"/>
      <c r="BL680" s="37"/>
      <c r="BM680" s="166"/>
    </row>
    <row r="681" spans="1:65" s="130" customFormat="1">
      <c r="A681" s="35" t="s">
        <v>852</v>
      </c>
      <c r="B681" s="36">
        <v>200</v>
      </c>
      <c r="C681" s="4">
        <f t="shared" si="94"/>
        <v>670</v>
      </c>
      <c r="D681" s="35" t="str">
        <f t="shared" si="93"/>
        <v>Site:Engineering.Ventilation.AHU_01.AO_22414</v>
      </c>
      <c r="E681" s="47">
        <v>1</v>
      </c>
      <c r="F681" s="37" t="s">
        <v>822</v>
      </c>
      <c r="G681" s="37"/>
      <c r="H681" s="37"/>
      <c r="I681" s="73"/>
      <c r="J681" s="2"/>
      <c r="K681" s="15"/>
      <c r="L681" s="15"/>
      <c r="M681" s="74"/>
      <c r="N681" s="2"/>
      <c r="O681" s="83"/>
      <c r="P681" s="15"/>
      <c r="Q681" s="2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4"/>
      <c r="AL681" s="34"/>
      <c r="AM681" s="37"/>
      <c r="AN681" s="37"/>
      <c r="AO681" s="37"/>
      <c r="AP681" s="37"/>
      <c r="AQ681" s="37" t="s">
        <v>811</v>
      </c>
      <c r="AR681" s="37" t="s">
        <v>811</v>
      </c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 t="s">
        <v>1635</v>
      </c>
      <c r="BK681" s="37"/>
      <c r="BL681" s="37"/>
      <c r="BM681" s="166"/>
    </row>
    <row r="682" spans="1:65" s="130" customFormat="1">
      <c r="A682" s="35" t="s">
        <v>853</v>
      </c>
      <c r="B682" s="36">
        <v>200</v>
      </c>
      <c r="C682" s="4">
        <f t="shared" si="94"/>
        <v>671</v>
      </c>
      <c r="D682" s="35" t="str">
        <f t="shared" si="93"/>
        <v>Site:Engineering.Ventilation.AHU_01.AO_22415</v>
      </c>
      <c r="E682" s="47">
        <v>1</v>
      </c>
      <c r="F682" s="37" t="s">
        <v>854</v>
      </c>
      <c r="G682" s="37"/>
      <c r="H682" s="37"/>
      <c r="I682" s="73"/>
      <c r="J682" s="2"/>
      <c r="K682" s="15"/>
      <c r="L682" s="15"/>
      <c r="M682" s="74"/>
      <c r="N682" s="2"/>
      <c r="O682" s="83"/>
      <c r="P682" s="15"/>
      <c r="Q682" s="2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4"/>
      <c r="AL682" s="34"/>
      <c r="AM682" s="37"/>
      <c r="AN682" s="37"/>
      <c r="AO682" s="37"/>
      <c r="AP682" s="37"/>
      <c r="AQ682" s="37" t="s">
        <v>811</v>
      </c>
      <c r="AR682" s="37" t="s">
        <v>811</v>
      </c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  <c r="BJ682" s="37" t="s">
        <v>1636</v>
      </c>
      <c r="BK682" s="37"/>
      <c r="BL682" s="37"/>
      <c r="BM682" s="166"/>
    </row>
    <row r="683" spans="1:65" s="130" customFormat="1">
      <c r="A683" s="35" t="s">
        <v>855</v>
      </c>
      <c r="B683" s="36">
        <v>200</v>
      </c>
      <c r="C683" s="4">
        <f t="shared" si="94"/>
        <v>672</v>
      </c>
      <c r="D683" s="35" t="str">
        <f t="shared" si="93"/>
        <v>Site:Engineering.Ventilation.AHU_01.BI_22615</v>
      </c>
      <c r="E683" s="47">
        <v>3</v>
      </c>
      <c r="F683" s="37" t="s">
        <v>824</v>
      </c>
      <c r="G683" s="37"/>
      <c r="H683" s="37"/>
      <c r="I683" s="73"/>
      <c r="J683" s="2"/>
      <c r="K683" s="15"/>
      <c r="L683" s="15"/>
      <c r="M683" s="74"/>
      <c r="N683" s="2"/>
      <c r="O683" s="83"/>
      <c r="P683" s="15"/>
      <c r="Q683" s="2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4"/>
      <c r="AL683" s="34"/>
      <c r="AM683" s="37"/>
      <c r="AN683" s="37"/>
      <c r="AO683" s="37"/>
      <c r="AP683" s="37"/>
      <c r="AQ683" s="37" t="s">
        <v>814</v>
      </c>
      <c r="AR683" s="37" t="s">
        <v>825</v>
      </c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  <c r="BJ683" s="37" t="s">
        <v>1637</v>
      </c>
      <c r="BK683" s="37"/>
      <c r="BL683" s="37"/>
      <c r="BM683" s="166"/>
    </row>
    <row r="684" spans="1:65" s="130" customFormat="1">
      <c r="A684" s="35" t="s">
        <v>856</v>
      </c>
      <c r="B684" s="36">
        <v>200</v>
      </c>
      <c r="C684" s="4">
        <f t="shared" si="94"/>
        <v>673</v>
      </c>
      <c r="D684" s="35" t="str">
        <f t="shared" si="93"/>
        <v>Site:Engineering.Ventilation.AHU_01.AI_27501</v>
      </c>
      <c r="E684" s="47">
        <v>0</v>
      </c>
      <c r="F684" s="37" t="s">
        <v>857</v>
      </c>
      <c r="G684" s="37"/>
      <c r="H684" s="37"/>
      <c r="I684" s="73"/>
      <c r="J684" s="2"/>
      <c r="K684" s="15"/>
      <c r="L684" s="15"/>
      <c r="M684" s="74"/>
      <c r="N684" s="2"/>
      <c r="O684" s="83"/>
      <c r="P684" s="15"/>
      <c r="Q684" s="2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4"/>
      <c r="AL684" s="34"/>
      <c r="AM684" s="37"/>
      <c r="AN684" s="37"/>
      <c r="AO684" s="37"/>
      <c r="AP684" s="37"/>
      <c r="AQ684" s="37" t="s">
        <v>811</v>
      </c>
      <c r="AR684" s="37" t="s">
        <v>811</v>
      </c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  <c r="BJ684" s="37" t="s">
        <v>1638</v>
      </c>
      <c r="BK684" s="37"/>
      <c r="BL684" s="37"/>
      <c r="BM684" s="166"/>
    </row>
    <row r="685" spans="1:65" s="130" customFormat="1">
      <c r="A685" s="35" t="s">
        <v>858</v>
      </c>
      <c r="B685" s="36">
        <v>200</v>
      </c>
      <c r="C685" s="4">
        <f t="shared" si="94"/>
        <v>674</v>
      </c>
      <c r="D685" s="35" t="str">
        <f t="shared" si="93"/>
        <v>Site:Engineering.Ventilation.AHU_01.AO_27500</v>
      </c>
      <c r="E685" s="47">
        <v>1</v>
      </c>
      <c r="F685" s="37" t="s">
        <v>859</v>
      </c>
      <c r="G685" s="37"/>
      <c r="H685" s="37"/>
      <c r="I685" s="73"/>
      <c r="J685" s="2"/>
      <c r="K685" s="15"/>
      <c r="L685" s="15"/>
      <c r="M685" s="74"/>
      <c r="N685" s="2"/>
      <c r="O685" s="83"/>
      <c r="P685" s="15"/>
      <c r="Q685" s="2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4"/>
      <c r="AL685" s="34"/>
      <c r="AM685" s="37"/>
      <c r="AN685" s="37"/>
      <c r="AO685" s="37"/>
      <c r="AP685" s="37"/>
      <c r="AQ685" s="37" t="s">
        <v>811</v>
      </c>
      <c r="AR685" s="37" t="s">
        <v>811</v>
      </c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  <c r="BJ685" s="37" t="s">
        <v>1639</v>
      </c>
      <c r="BK685" s="37"/>
      <c r="BL685" s="37"/>
      <c r="BM685" s="166"/>
    </row>
    <row r="686" spans="1:65" s="130" customFormat="1">
      <c r="A686" s="35" t="s">
        <v>860</v>
      </c>
      <c r="B686" s="36">
        <v>200</v>
      </c>
      <c r="C686" s="4">
        <f t="shared" si="94"/>
        <v>675</v>
      </c>
      <c r="D686" s="35" t="str">
        <f t="shared" si="93"/>
        <v>Site:Engineering.Ventilation.AHU_01.BI_27503</v>
      </c>
      <c r="E686" s="47">
        <v>3</v>
      </c>
      <c r="F686" s="37" t="s">
        <v>861</v>
      </c>
      <c r="G686" s="37"/>
      <c r="H686" s="37"/>
      <c r="I686" s="73"/>
      <c r="J686" s="2"/>
      <c r="K686" s="15"/>
      <c r="L686" s="15"/>
      <c r="M686" s="74"/>
      <c r="N686" s="2"/>
      <c r="O686" s="83"/>
      <c r="P686" s="15"/>
      <c r="Q686" s="2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4"/>
      <c r="AL686" s="34"/>
      <c r="AM686" s="37"/>
      <c r="AN686" s="37"/>
      <c r="AO686" s="37"/>
      <c r="AP686" s="37"/>
      <c r="AQ686" s="37" t="s">
        <v>814</v>
      </c>
      <c r="AR686" s="37" t="s">
        <v>815</v>
      </c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  <c r="BJ686" s="37" t="s">
        <v>1640</v>
      </c>
      <c r="BK686" s="37"/>
      <c r="BL686" s="37"/>
      <c r="BM686" s="166"/>
    </row>
    <row r="687" spans="1:65" s="130" customFormat="1">
      <c r="A687" s="35" t="s">
        <v>862</v>
      </c>
      <c r="B687" s="36">
        <v>200</v>
      </c>
      <c r="C687" s="4">
        <f t="shared" si="94"/>
        <v>676</v>
      </c>
      <c r="D687" s="35" t="str">
        <f t="shared" si="93"/>
        <v>Site:Engineering.Ventilation.AHU_01.BI_27504</v>
      </c>
      <c r="E687" s="47">
        <v>3</v>
      </c>
      <c r="F687" s="37" t="s">
        <v>812</v>
      </c>
      <c r="G687" s="37"/>
      <c r="H687" s="37"/>
      <c r="I687" s="73"/>
      <c r="J687" s="2"/>
      <c r="K687" s="15"/>
      <c r="L687" s="15"/>
      <c r="M687" s="74"/>
      <c r="N687" s="2"/>
      <c r="O687" s="83"/>
      <c r="P687" s="15"/>
      <c r="Q687" s="2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4"/>
      <c r="AL687" s="34"/>
      <c r="AM687" s="37"/>
      <c r="AN687" s="37"/>
      <c r="AO687" s="37"/>
      <c r="AP687" s="37"/>
      <c r="AQ687" s="37" t="s">
        <v>804</v>
      </c>
      <c r="AR687" s="37" t="s">
        <v>805</v>
      </c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  <c r="BJ687" s="37" t="s">
        <v>1641</v>
      </c>
      <c r="BK687" s="37"/>
      <c r="BL687" s="37"/>
      <c r="BM687" s="166"/>
    </row>
    <row r="688" spans="1:65" s="130" customFormat="1">
      <c r="A688" s="35" t="s">
        <v>863</v>
      </c>
      <c r="B688" s="36">
        <v>200</v>
      </c>
      <c r="C688" s="4">
        <f t="shared" si="94"/>
        <v>677</v>
      </c>
      <c r="D688" s="35" t="str">
        <f t="shared" si="93"/>
        <v>Site:Engineering.Ventilation.AHU_01.AI_27506</v>
      </c>
      <c r="E688" s="47">
        <v>0</v>
      </c>
      <c r="F688" s="37" t="s">
        <v>864</v>
      </c>
      <c r="G688" s="37"/>
      <c r="H688" s="37"/>
      <c r="I688" s="73"/>
      <c r="J688" s="2"/>
      <c r="K688" s="15"/>
      <c r="L688" s="15"/>
      <c r="M688" s="74"/>
      <c r="N688" s="2"/>
      <c r="O688" s="83"/>
      <c r="P688" s="15"/>
      <c r="Q688" s="2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4"/>
      <c r="AL688" s="34"/>
      <c r="AM688" s="37"/>
      <c r="AN688" s="37"/>
      <c r="AO688" s="37"/>
      <c r="AP688" s="37"/>
      <c r="AQ688" s="37" t="s">
        <v>811</v>
      </c>
      <c r="AR688" s="37" t="s">
        <v>811</v>
      </c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  <c r="BJ688" s="37" t="s">
        <v>1642</v>
      </c>
      <c r="BK688" s="37"/>
      <c r="BL688" s="37"/>
      <c r="BM688" s="166"/>
    </row>
    <row r="689" spans="1:65" s="130" customFormat="1">
      <c r="A689" s="35" t="s">
        <v>865</v>
      </c>
      <c r="B689" s="36">
        <v>200</v>
      </c>
      <c r="C689" s="4">
        <f t="shared" si="94"/>
        <v>678</v>
      </c>
      <c r="D689" s="35" t="str">
        <f t="shared" si="93"/>
        <v>Site:Engineering.Ventilation.AHU_01.AO_27505</v>
      </c>
      <c r="E689" s="47">
        <v>1</v>
      </c>
      <c r="F689" s="37" t="s">
        <v>866</v>
      </c>
      <c r="G689" s="37"/>
      <c r="H689" s="37"/>
      <c r="I689" s="73"/>
      <c r="J689" s="2"/>
      <c r="K689" s="15"/>
      <c r="L689" s="15"/>
      <c r="M689" s="74"/>
      <c r="N689" s="2"/>
      <c r="O689" s="83"/>
      <c r="P689" s="15"/>
      <c r="Q689" s="2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4"/>
      <c r="AL689" s="34"/>
      <c r="AM689" s="37"/>
      <c r="AN689" s="37"/>
      <c r="AO689" s="37"/>
      <c r="AP689" s="37"/>
      <c r="AQ689" s="37" t="s">
        <v>811</v>
      </c>
      <c r="AR689" s="37" t="s">
        <v>811</v>
      </c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  <c r="BJ689" s="37" t="s">
        <v>1643</v>
      </c>
      <c r="BK689" s="37"/>
      <c r="BL689" s="37"/>
      <c r="BM689" s="166"/>
    </row>
    <row r="690" spans="1:65" s="130" customFormat="1">
      <c r="A690" s="35" t="s">
        <v>867</v>
      </c>
      <c r="B690" s="36">
        <v>200</v>
      </c>
      <c r="C690" s="4">
        <f t="shared" si="94"/>
        <v>679</v>
      </c>
      <c r="D690" s="35" t="str">
        <f t="shared" si="93"/>
        <v>Site:Engineering.Ventilation.AHU_01.BI_27508</v>
      </c>
      <c r="E690" s="47">
        <v>3</v>
      </c>
      <c r="F690" s="37" t="s">
        <v>868</v>
      </c>
      <c r="G690" s="37"/>
      <c r="H690" s="37"/>
      <c r="I690" s="73"/>
      <c r="J690" s="2"/>
      <c r="K690" s="15"/>
      <c r="L690" s="15"/>
      <c r="M690" s="74"/>
      <c r="N690" s="2"/>
      <c r="O690" s="83"/>
      <c r="P690" s="15"/>
      <c r="Q690" s="2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4"/>
      <c r="AL690" s="34"/>
      <c r="AM690" s="37"/>
      <c r="AN690" s="37"/>
      <c r="AO690" s="37"/>
      <c r="AP690" s="37"/>
      <c r="AQ690" s="37" t="s">
        <v>814</v>
      </c>
      <c r="AR690" s="37" t="s">
        <v>815</v>
      </c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  <c r="BJ690" s="37" t="s">
        <v>1644</v>
      </c>
      <c r="BK690" s="37"/>
      <c r="BL690" s="37"/>
      <c r="BM690" s="166"/>
    </row>
    <row r="691" spans="1:65" s="130" customFormat="1">
      <c r="A691" s="35" t="s">
        <v>869</v>
      </c>
      <c r="B691" s="36">
        <v>200</v>
      </c>
      <c r="C691" s="4">
        <f t="shared" si="94"/>
        <v>680</v>
      </c>
      <c r="D691" s="35" t="str">
        <f t="shared" si="93"/>
        <v>Site:Engineering.Ventilation.AHU_01.BI_27509</v>
      </c>
      <c r="E691" s="47">
        <v>3</v>
      </c>
      <c r="F691" s="37" t="s">
        <v>813</v>
      </c>
      <c r="G691" s="37"/>
      <c r="H691" s="37"/>
      <c r="I691" s="73"/>
      <c r="J691" s="2"/>
      <c r="K691" s="15"/>
      <c r="L691" s="15"/>
      <c r="M691" s="74"/>
      <c r="N691" s="2"/>
      <c r="O691" s="83"/>
      <c r="P691" s="15"/>
      <c r="Q691" s="2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4"/>
      <c r="AL691" s="34"/>
      <c r="AM691" s="37"/>
      <c r="AN691" s="37"/>
      <c r="AO691" s="37"/>
      <c r="AP691" s="37"/>
      <c r="AQ691" s="37" t="s">
        <v>804</v>
      </c>
      <c r="AR691" s="37" t="s">
        <v>805</v>
      </c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 t="s">
        <v>1645</v>
      </c>
      <c r="BK691" s="37"/>
      <c r="BL691" s="37"/>
      <c r="BM691" s="166"/>
    </row>
    <row r="692" spans="1:65" s="130" customFormat="1">
      <c r="A692" s="35" t="s">
        <v>870</v>
      </c>
      <c r="B692" s="36">
        <v>200</v>
      </c>
      <c r="C692" s="4">
        <f t="shared" si="94"/>
        <v>681</v>
      </c>
      <c r="D692" s="35" t="str">
        <f t="shared" si="93"/>
        <v>Site:Engineering.Ventilation.AHU_01.BO_22430</v>
      </c>
      <c r="E692" s="47">
        <v>4</v>
      </c>
      <c r="F692" s="37" t="s">
        <v>826</v>
      </c>
      <c r="G692" s="37"/>
      <c r="H692" s="37"/>
      <c r="I692" s="73"/>
      <c r="J692" s="2"/>
      <c r="K692" s="15"/>
      <c r="L692" s="15"/>
      <c r="M692" s="74"/>
      <c r="N692" s="2"/>
      <c r="O692" s="83"/>
      <c r="P692" s="15"/>
      <c r="Q692" s="2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4"/>
      <c r="AL692" s="34"/>
      <c r="AM692" s="37"/>
      <c r="AN692" s="37"/>
      <c r="AO692" s="37"/>
      <c r="AP692" s="37"/>
      <c r="AQ692" s="37" t="s">
        <v>808</v>
      </c>
      <c r="AR692" s="37" t="s">
        <v>809</v>
      </c>
      <c r="AS692" s="37"/>
      <c r="AT692" s="37"/>
      <c r="AU692" s="37"/>
      <c r="AV692" s="37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37"/>
      <c r="BJ692" s="37" t="s">
        <v>1646</v>
      </c>
      <c r="BK692" s="37"/>
      <c r="BL692" s="37"/>
      <c r="BM692" s="166"/>
    </row>
    <row r="693" spans="1:65" s="130" customFormat="1">
      <c r="A693" s="35" t="s">
        <v>871</v>
      </c>
      <c r="B693" s="36">
        <v>200</v>
      </c>
      <c r="C693" s="4">
        <f t="shared" si="94"/>
        <v>682</v>
      </c>
      <c r="D693" s="35" t="str">
        <f t="shared" si="93"/>
        <v>Site:Engineering.Ventilation.AHU_01.BI_22438</v>
      </c>
      <c r="E693" s="47">
        <v>3</v>
      </c>
      <c r="F693" s="37" t="s">
        <v>827</v>
      </c>
      <c r="G693" s="37"/>
      <c r="H693" s="37"/>
      <c r="I693" s="73"/>
      <c r="J693" s="2"/>
      <c r="K693" s="15"/>
      <c r="L693" s="15"/>
      <c r="M693" s="74"/>
      <c r="N693" s="2"/>
      <c r="O693" s="83"/>
      <c r="P693" s="15"/>
      <c r="Q693" s="2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4"/>
      <c r="AL693" s="34"/>
      <c r="AM693" s="37"/>
      <c r="AN693" s="37"/>
      <c r="AO693" s="37"/>
      <c r="AP693" s="37"/>
      <c r="AQ693" s="37" t="s">
        <v>814</v>
      </c>
      <c r="AR693" s="37" t="s">
        <v>815</v>
      </c>
      <c r="AS693" s="37"/>
      <c r="AT693" s="37"/>
      <c r="AU693" s="37"/>
      <c r="AV693" s="37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37"/>
      <c r="BJ693" s="37" t="s">
        <v>1647</v>
      </c>
      <c r="BK693" s="37"/>
      <c r="BL693" s="37"/>
      <c r="BM693" s="166"/>
    </row>
    <row r="694" spans="1:65" s="130" customFormat="1">
      <c r="A694" s="35" t="s">
        <v>872</v>
      </c>
      <c r="B694" s="36">
        <v>200</v>
      </c>
      <c r="C694" s="4">
        <f t="shared" si="94"/>
        <v>683</v>
      </c>
      <c r="D694" s="35" t="str">
        <f t="shared" si="93"/>
        <v>Site:Engineering.Ventilation.AHU_01.BI_22434</v>
      </c>
      <c r="E694" s="47">
        <v>3</v>
      </c>
      <c r="F694" s="37" t="s">
        <v>828</v>
      </c>
      <c r="G694" s="37"/>
      <c r="H694" s="37"/>
      <c r="I694" s="73"/>
      <c r="J694" s="2"/>
      <c r="K694" s="15"/>
      <c r="L694" s="15"/>
      <c r="M694" s="74"/>
      <c r="N694" s="2"/>
      <c r="O694" s="83"/>
      <c r="P694" s="15"/>
      <c r="Q694" s="2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4"/>
      <c r="AL694" s="34"/>
      <c r="AM694" s="37"/>
      <c r="AN694" s="37"/>
      <c r="AO694" s="37"/>
      <c r="AP694" s="37"/>
      <c r="AQ694" s="37" t="s">
        <v>814</v>
      </c>
      <c r="AR694" s="37" t="s">
        <v>815</v>
      </c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  <c r="BJ694" s="37" t="s">
        <v>1648</v>
      </c>
      <c r="BK694" s="37"/>
      <c r="BL694" s="37"/>
      <c r="BM694" s="166"/>
    </row>
    <row r="695" spans="1:65" s="130" customFormat="1">
      <c r="A695" s="35" t="s">
        <v>873</v>
      </c>
      <c r="B695" s="36">
        <v>200</v>
      </c>
      <c r="C695" s="4">
        <f t="shared" si="94"/>
        <v>684</v>
      </c>
      <c r="D695" s="35" t="str">
        <f t="shared" si="93"/>
        <v>Site:Engineering.Ventilation.AHU_01.BI_22435</v>
      </c>
      <c r="E695" s="47">
        <v>3</v>
      </c>
      <c r="F695" s="37" t="s">
        <v>829</v>
      </c>
      <c r="G695" s="37"/>
      <c r="H695" s="37"/>
      <c r="I695" s="73"/>
      <c r="J695" s="2"/>
      <c r="K695" s="15"/>
      <c r="L695" s="15"/>
      <c r="M695" s="74"/>
      <c r="N695" s="2"/>
      <c r="O695" s="83"/>
      <c r="P695" s="15"/>
      <c r="Q695" s="2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4"/>
      <c r="AL695" s="34"/>
      <c r="AM695" s="37"/>
      <c r="AN695" s="37"/>
      <c r="AO695" s="37"/>
      <c r="AP695" s="37"/>
      <c r="AQ695" s="37" t="s">
        <v>814</v>
      </c>
      <c r="AR695" s="37" t="s">
        <v>815</v>
      </c>
      <c r="AS695" s="37"/>
      <c r="AT695" s="37"/>
      <c r="AU695" s="37"/>
      <c r="AV695" s="37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37"/>
      <c r="BJ695" s="37" t="s">
        <v>1649</v>
      </c>
      <c r="BK695" s="37"/>
      <c r="BL695" s="37"/>
      <c r="BM695" s="166"/>
    </row>
    <row r="696" spans="1:65" s="130" customFormat="1">
      <c r="A696" s="35" t="s">
        <v>874</v>
      </c>
      <c r="B696" s="36">
        <v>200</v>
      </c>
      <c r="C696" s="4">
        <f t="shared" si="94"/>
        <v>685</v>
      </c>
      <c r="D696" s="35" t="str">
        <f t="shared" si="93"/>
        <v>Site:Engineering.Ventilation.AHU_01.BI_22440</v>
      </c>
      <c r="E696" s="47">
        <v>3</v>
      </c>
      <c r="F696" s="37" t="s">
        <v>830</v>
      </c>
      <c r="G696" s="37"/>
      <c r="H696" s="37"/>
      <c r="I696" s="73"/>
      <c r="J696" s="2"/>
      <c r="K696" s="15"/>
      <c r="L696" s="15"/>
      <c r="M696" s="74"/>
      <c r="N696" s="2"/>
      <c r="O696" s="83"/>
      <c r="P696" s="15"/>
      <c r="Q696" s="2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4"/>
      <c r="AL696" s="34"/>
      <c r="AM696" s="37"/>
      <c r="AN696" s="37"/>
      <c r="AO696" s="37"/>
      <c r="AP696" s="37"/>
      <c r="AQ696" s="37" t="s">
        <v>814</v>
      </c>
      <c r="AR696" s="37" t="s">
        <v>815</v>
      </c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  <c r="BJ696" s="37" t="s">
        <v>1650</v>
      </c>
      <c r="BK696" s="37"/>
      <c r="BL696" s="37"/>
      <c r="BM696" s="166"/>
    </row>
    <row r="697" spans="1:65" s="130" customFormat="1">
      <c r="A697" s="35" t="s">
        <v>875</v>
      </c>
      <c r="B697" s="36">
        <v>200</v>
      </c>
      <c r="C697" s="4">
        <f t="shared" si="94"/>
        <v>686</v>
      </c>
      <c r="D697" s="35" t="str">
        <f t="shared" si="93"/>
        <v>Site:Engineering.Ventilation.AHU_01.AO_22431</v>
      </c>
      <c r="E697" s="47">
        <v>1</v>
      </c>
      <c r="F697" s="37" t="s">
        <v>831</v>
      </c>
      <c r="G697" s="37"/>
      <c r="H697" s="37"/>
      <c r="I697" s="73"/>
      <c r="J697" s="2"/>
      <c r="K697" s="15"/>
      <c r="L697" s="15"/>
      <c r="M697" s="74"/>
      <c r="N697" s="2"/>
      <c r="O697" s="83"/>
      <c r="P697" s="15"/>
      <c r="Q697" s="2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4"/>
      <c r="AL697" s="34"/>
      <c r="AM697" s="37"/>
      <c r="AN697" s="37"/>
      <c r="AO697" s="37"/>
      <c r="AP697" s="37"/>
      <c r="AQ697" s="37" t="s">
        <v>811</v>
      </c>
      <c r="AR697" s="37" t="s">
        <v>811</v>
      </c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/>
      <c r="BJ697" s="37" t="s">
        <v>1651</v>
      </c>
      <c r="BK697" s="37"/>
      <c r="BL697" s="37"/>
      <c r="BM697" s="166"/>
    </row>
    <row r="698" spans="1:65" s="130" customFormat="1">
      <c r="A698" s="35" t="s">
        <v>876</v>
      </c>
      <c r="B698" s="36">
        <v>200</v>
      </c>
      <c r="C698" s="4">
        <f t="shared" si="94"/>
        <v>687</v>
      </c>
      <c r="D698" s="35" t="str">
        <f t="shared" si="93"/>
        <v>Site:Engineering.Ventilation.AHU_01.BO_22439</v>
      </c>
      <c r="E698" s="47">
        <v>4</v>
      </c>
      <c r="F698" s="37" t="s">
        <v>832</v>
      </c>
      <c r="G698" s="37"/>
      <c r="H698" s="37"/>
      <c r="I698" s="73"/>
      <c r="J698" s="2"/>
      <c r="K698" s="15"/>
      <c r="L698" s="15"/>
      <c r="M698" s="74"/>
      <c r="N698" s="2"/>
      <c r="O698" s="83"/>
      <c r="P698" s="15"/>
      <c r="Q698" s="2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4"/>
      <c r="AL698" s="34"/>
      <c r="AM698" s="37"/>
      <c r="AN698" s="37"/>
      <c r="AO698" s="37"/>
      <c r="AP698" s="37"/>
      <c r="AQ698" s="37" t="s">
        <v>814</v>
      </c>
      <c r="AR698" s="37" t="s">
        <v>825</v>
      </c>
      <c r="AS698" s="37"/>
      <c r="AT698" s="37"/>
      <c r="AU698" s="37"/>
      <c r="AV698" s="37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7"/>
      <c r="BJ698" s="37" t="s">
        <v>1652</v>
      </c>
      <c r="BK698" s="37"/>
      <c r="BL698" s="37"/>
      <c r="BM698" s="166"/>
    </row>
    <row r="699" spans="1:65" s="130" customFormat="1">
      <c r="A699" s="35" t="s">
        <v>877</v>
      </c>
      <c r="B699" s="36">
        <v>200</v>
      </c>
      <c r="C699" s="4">
        <f t="shared" si="94"/>
        <v>688</v>
      </c>
      <c r="D699" s="35" t="str">
        <f t="shared" si="93"/>
        <v>Site:Engineering.Ventilation.AHU_01.MO_22499</v>
      </c>
      <c r="E699" s="47">
        <v>14</v>
      </c>
      <c r="F699" s="37" t="s">
        <v>833</v>
      </c>
      <c r="G699" s="37"/>
      <c r="H699" s="37"/>
      <c r="I699" s="73"/>
      <c r="J699" s="2"/>
      <c r="K699" s="15"/>
      <c r="L699" s="15"/>
      <c r="M699" s="74"/>
      <c r="N699" s="2"/>
      <c r="O699" s="83"/>
      <c r="P699" s="15"/>
      <c r="Q699" s="2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4"/>
      <c r="AL699" s="34"/>
      <c r="AM699" s="37"/>
      <c r="AN699" s="37"/>
      <c r="AO699" s="37"/>
      <c r="AP699" s="37"/>
      <c r="AQ699" s="37" t="s">
        <v>811</v>
      </c>
      <c r="AR699" s="37" t="s">
        <v>811</v>
      </c>
      <c r="AS699" s="37"/>
      <c r="AT699" s="37"/>
      <c r="AU699" s="37"/>
      <c r="AV699" s="37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37"/>
      <c r="BJ699" s="37" t="s">
        <v>1653</v>
      </c>
      <c r="BK699" s="37"/>
      <c r="BL699" s="37"/>
      <c r="BM699" s="166"/>
    </row>
    <row r="700" spans="1:65" s="130" customFormat="1">
      <c r="A700" s="35" t="s">
        <v>878</v>
      </c>
      <c r="B700" s="36">
        <v>200</v>
      </c>
      <c r="C700" s="4">
        <f t="shared" si="94"/>
        <v>689</v>
      </c>
      <c r="D700" s="35" t="str">
        <f t="shared" si="93"/>
        <v>Site:Engineering.Ventilation.AHU_01.BO_22437</v>
      </c>
      <c r="E700" s="47">
        <v>4</v>
      </c>
      <c r="F700" s="37" t="s">
        <v>834</v>
      </c>
      <c r="G700" s="37"/>
      <c r="H700" s="37"/>
      <c r="I700" s="73"/>
      <c r="J700" s="2"/>
      <c r="K700" s="15"/>
      <c r="L700" s="15"/>
      <c r="M700" s="74"/>
      <c r="N700" s="2"/>
      <c r="O700" s="83"/>
      <c r="P700" s="15"/>
      <c r="Q700" s="2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4"/>
      <c r="AL700" s="34"/>
      <c r="AM700" s="37"/>
      <c r="AN700" s="37"/>
      <c r="AO700" s="37"/>
      <c r="AP700" s="37"/>
      <c r="AQ700" s="37" t="s">
        <v>835</v>
      </c>
      <c r="AR700" s="37" t="s">
        <v>836</v>
      </c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  <c r="BJ700" s="37" t="s">
        <v>1654</v>
      </c>
      <c r="BK700" s="37"/>
      <c r="BL700" s="37"/>
      <c r="BM700" s="166"/>
    </row>
    <row r="701" spans="1:65" s="77" customFormat="1" ht="15" customHeight="1">
      <c r="A701" s="31" t="s">
        <v>879</v>
      </c>
      <c r="B701" s="32">
        <v>200</v>
      </c>
      <c r="C701" s="4">
        <f t="shared" si="94"/>
        <v>690</v>
      </c>
      <c r="D701" s="35" t="str">
        <f t="shared" si="93"/>
        <v>Site:Engineering.Ventilation.AHU_01.BO_601</v>
      </c>
      <c r="E701" s="48">
        <v>4</v>
      </c>
      <c r="F701" s="33" t="s">
        <v>880</v>
      </c>
      <c r="G701" s="33"/>
      <c r="H701" s="33"/>
      <c r="I701" s="73"/>
      <c r="J701" s="2"/>
      <c r="K701" s="15"/>
      <c r="L701" s="15"/>
      <c r="M701" s="74"/>
      <c r="N701" s="2"/>
      <c r="O701" s="83"/>
      <c r="P701" s="15"/>
      <c r="Q701" s="2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4"/>
      <c r="AL701" s="34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  <c r="BB701" s="33"/>
      <c r="BC701" s="33"/>
      <c r="BD701" s="33"/>
      <c r="BE701" s="33"/>
      <c r="BF701" s="33"/>
      <c r="BG701" s="33"/>
      <c r="BH701" s="33"/>
      <c r="BI701" s="33"/>
      <c r="BJ701" s="33" t="s">
        <v>1656</v>
      </c>
      <c r="BK701" s="33"/>
      <c r="BL701" s="33"/>
      <c r="BM701" s="168"/>
    </row>
    <row r="702" spans="1:65" s="77" customFormat="1" ht="15" customHeight="1">
      <c r="A702" s="31" t="s">
        <v>881</v>
      </c>
      <c r="B702" s="32">
        <v>200</v>
      </c>
      <c r="C702" s="4">
        <f t="shared" si="94"/>
        <v>691</v>
      </c>
      <c r="D702" s="35" t="str">
        <f t="shared" si="93"/>
        <v>Site:Engineering.Ventilation.AHU_01.BO_602</v>
      </c>
      <c r="E702" s="48">
        <v>4</v>
      </c>
      <c r="F702" s="33" t="s">
        <v>882</v>
      </c>
      <c r="G702" s="33"/>
      <c r="H702" s="33"/>
      <c r="I702" s="73"/>
      <c r="J702" s="2"/>
      <c r="K702" s="15"/>
      <c r="L702" s="15"/>
      <c r="M702" s="74"/>
      <c r="N702" s="2"/>
      <c r="O702" s="83"/>
      <c r="P702" s="15"/>
      <c r="Q702" s="2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4"/>
      <c r="AL702" s="34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  <c r="BC702" s="33"/>
      <c r="BD702" s="33"/>
      <c r="BE702" s="33"/>
      <c r="BF702" s="33"/>
      <c r="BG702" s="33"/>
      <c r="BH702" s="33"/>
      <c r="BI702" s="33"/>
      <c r="BJ702" s="33" t="s">
        <v>1655</v>
      </c>
      <c r="BK702" s="33"/>
      <c r="BL702" s="33"/>
      <c r="BM702" s="168"/>
    </row>
    <row r="703" spans="1:65" s="43" customFormat="1">
      <c r="A703" s="43" t="s">
        <v>883</v>
      </c>
      <c r="B703" s="19">
        <v>1</v>
      </c>
      <c r="C703" s="19">
        <f t="shared" si="94"/>
        <v>692</v>
      </c>
      <c r="D703" s="43" t="str">
        <f>CONCATENATE(D$668,".",A$703)</f>
        <v>Site:Engineering.Ventilation.AHU_02</v>
      </c>
      <c r="E703" s="49"/>
      <c r="F703" s="43" t="s">
        <v>2225</v>
      </c>
      <c r="I703" s="73"/>
      <c r="J703" s="2"/>
      <c r="K703" s="15"/>
      <c r="L703" s="15"/>
      <c r="M703" s="74"/>
      <c r="N703" s="2"/>
      <c r="O703" s="83"/>
      <c r="P703" s="15"/>
      <c r="Q703" s="2"/>
      <c r="AK703" s="17"/>
      <c r="AL703" s="17"/>
      <c r="BK703" s="141" t="s">
        <v>2250</v>
      </c>
      <c r="BM703" s="165"/>
    </row>
    <row r="704" spans="1:65" s="130" customFormat="1">
      <c r="A704" s="35" t="s">
        <v>839</v>
      </c>
      <c r="B704" s="36">
        <v>200</v>
      </c>
      <c r="C704" s="4">
        <f t="shared" si="94"/>
        <v>693</v>
      </c>
      <c r="D704" s="35" t="str">
        <f>CONCATENATE(D$703,".",A704)</f>
        <v>Site:Engineering.Ventilation.AHU_02.BI_22312</v>
      </c>
      <c r="E704" s="47">
        <v>3</v>
      </c>
      <c r="F704" s="37" t="s">
        <v>806</v>
      </c>
      <c r="G704" s="37"/>
      <c r="H704" s="37"/>
      <c r="I704" s="73"/>
      <c r="J704" s="2"/>
      <c r="K704" s="15"/>
      <c r="L704" s="15"/>
      <c r="M704" s="74"/>
      <c r="N704" s="2"/>
      <c r="O704" s="83"/>
      <c r="P704" s="15"/>
      <c r="Q704" s="2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4"/>
      <c r="AL704" s="34"/>
      <c r="AM704" s="37"/>
      <c r="AN704" s="37"/>
      <c r="AO704" s="37"/>
      <c r="AP704" s="37"/>
      <c r="AQ704" s="37" t="s">
        <v>804</v>
      </c>
      <c r="AR704" s="37" t="s">
        <v>805</v>
      </c>
      <c r="AS704" s="37"/>
      <c r="AT704" s="37"/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/>
      <c r="BJ704" s="37" t="s">
        <v>1625</v>
      </c>
      <c r="BK704" s="37"/>
      <c r="BL704" s="37"/>
      <c r="BM704" s="166"/>
    </row>
    <row r="705" spans="1:65" s="130" customFormat="1">
      <c r="A705" s="35" t="s">
        <v>840</v>
      </c>
      <c r="B705" s="36">
        <v>200</v>
      </c>
      <c r="C705" s="4">
        <f t="shared" si="94"/>
        <v>694</v>
      </c>
      <c r="D705" s="35" t="str">
        <f t="shared" ref="D705:D736" si="95">CONCATENATE(D$703,".",A705)</f>
        <v>Site:Engineering.Ventilation.AHU_02.BI_22905</v>
      </c>
      <c r="E705" s="47">
        <v>3</v>
      </c>
      <c r="F705" s="37" t="s">
        <v>821</v>
      </c>
      <c r="G705" s="37"/>
      <c r="H705" s="37"/>
      <c r="I705" s="73"/>
      <c r="J705" s="2"/>
      <c r="K705" s="15"/>
      <c r="L705" s="15"/>
      <c r="M705" s="74"/>
      <c r="N705" s="2"/>
      <c r="O705" s="83"/>
      <c r="P705" s="15"/>
      <c r="Q705" s="2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4"/>
      <c r="AL705" s="34"/>
      <c r="AM705" s="37"/>
      <c r="AN705" s="37"/>
      <c r="AO705" s="37"/>
      <c r="AP705" s="37"/>
      <c r="AQ705" s="37" t="s">
        <v>814</v>
      </c>
      <c r="AR705" s="37" t="s">
        <v>815</v>
      </c>
      <c r="AS705" s="37"/>
      <c r="AT705" s="37"/>
      <c r="AU705" s="3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  <c r="BJ705" s="37" t="s">
        <v>1626</v>
      </c>
      <c r="BK705" s="37"/>
      <c r="BL705" s="37"/>
      <c r="BM705" s="166"/>
    </row>
    <row r="706" spans="1:65" s="130" customFormat="1">
      <c r="A706" s="35" t="s">
        <v>841</v>
      </c>
      <c r="B706" s="36">
        <v>200</v>
      </c>
      <c r="C706" s="4">
        <f t="shared" si="94"/>
        <v>695</v>
      </c>
      <c r="D706" s="35" t="str">
        <f t="shared" si="95"/>
        <v>Site:Engineering.Ventilation.AHU_02.BI_22303</v>
      </c>
      <c r="E706" s="47">
        <v>3</v>
      </c>
      <c r="F706" s="37" t="s">
        <v>807</v>
      </c>
      <c r="G706" s="37"/>
      <c r="H706" s="37"/>
      <c r="I706" s="73"/>
      <c r="J706" s="2"/>
      <c r="K706" s="15"/>
      <c r="L706" s="15"/>
      <c r="M706" s="74"/>
      <c r="N706" s="2"/>
      <c r="O706" s="83"/>
      <c r="P706" s="15"/>
      <c r="Q706" s="2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4"/>
      <c r="AL706" s="34"/>
      <c r="AM706" s="37"/>
      <c r="AN706" s="37"/>
      <c r="AO706" s="37"/>
      <c r="AP706" s="37"/>
      <c r="AQ706" s="37" t="s">
        <v>808</v>
      </c>
      <c r="AR706" s="37" t="s">
        <v>809</v>
      </c>
      <c r="AS706" s="37"/>
      <c r="AT706" s="37"/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/>
      <c r="BJ706" s="37" t="s">
        <v>1627</v>
      </c>
      <c r="BK706" s="37"/>
      <c r="BL706" s="37"/>
      <c r="BM706" s="166"/>
    </row>
    <row r="707" spans="1:65" s="130" customFormat="1">
      <c r="A707" s="35" t="s">
        <v>842</v>
      </c>
      <c r="B707" s="36">
        <v>200</v>
      </c>
      <c r="C707" s="4">
        <f t="shared" si="94"/>
        <v>696</v>
      </c>
      <c r="D707" s="35" t="str">
        <f t="shared" si="95"/>
        <v>Site:Engineering.Ventilation.AHU_02.BO_22315</v>
      </c>
      <c r="E707" s="47">
        <v>4</v>
      </c>
      <c r="F707" s="37" t="s">
        <v>823</v>
      </c>
      <c r="G707" s="37"/>
      <c r="H707" s="37"/>
      <c r="I707" s="73"/>
      <c r="J707" s="2"/>
      <c r="K707" s="15"/>
      <c r="L707" s="15"/>
      <c r="M707" s="74"/>
      <c r="N707" s="2"/>
      <c r="O707" s="83"/>
      <c r="P707" s="15"/>
      <c r="Q707" s="2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4"/>
      <c r="AL707" s="34"/>
      <c r="AM707" s="37"/>
      <c r="AN707" s="37"/>
      <c r="AO707" s="37"/>
      <c r="AP707" s="37"/>
      <c r="AQ707" s="37" t="s">
        <v>808</v>
      </c>
      <c r="AR707" s="37" t="s">
        <v>809</v>
      </c>
      <c r="AS707" s="37"/>
      <c r="AT707" s="37"/>
      <c r="AU707" s="37"/>
      <c r="AV707" s="37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37"/>
      <c r="BJ707" s="37" t="s">
        <v>1628</v>
      </c>
      <c r="BK707" s="37"/>
      <c r="BL707" s="37"/>
      <c r="BM707" s="166"/>
    </row>
    <row r="708" spans="1:65" s="130" customFormat="1">
      <c r="A708" s="35" t="s">
        <v>843</v>
      </c>
      <c r="B708" s="36">
        <v>200</v>
      </c>
      <c r="C708" s="4">
        <f t="shared" si="94"/>
        <v>697</v>
      </c>
      <c r="D708" s="35" t="str">
        <f t="shared" si="95"/>
        <v>Site:Engineering.Ventilation.AHU_02.BI_22402</v>
      </c>
      <c r="E708" s="47">
        <v>3</v>
      </c>
      <c r="F708" s="37" t="s">
        <v>816</v>
      </c>
      <c r="G708" s="37"/>
      <c r="H708" s="37"/>
      <c r="I708" s="73"/>
      <c r="J708" s="2"/>
      <c r="K708" s="15"/>
      <c r="L708" s="15"/>
      <c r="M708" s="74"/>
      <c r="N708" s="2"/>
      <c r="O708" s="83"/>
      <c r="P708" s="15"/>
      <c r="Q708" s="2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4"/>
      <c r="AL708" s="34"/>
      <c r="AM708" s="37"/>
      <c r="AN708" s="37"/>
      <c r="AO708" s="37"/>
      <c r="AP708" s="37"/>
      <c r="AQ708" s="37" t="s">
        <v>808</v>
      </c>
      <c r="AR708" s="37" t="s">
        <v>809</v>
      </c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7"/>
      <c r="BJ708" s="37" t="s">
        <v>1629</v>
      </c>
      <c r="BK708" s="37"/>
      <c r="BL708" s="37"/>
      <c r="BM708" s="166"/>
    </row>
    <row r="709" spans="1:65" s="130" customFormat="1">
      <c r="A709" s="35" t="s">
        <v>844</v>
      </c>
      <c r="B709" s="36">
        <v>200</v>
      </c>
      <c r="C709" s="4">
        <f t="shared" si="94"/>
        <v>698</v>
      </c>
      <c r="D709" s="35" t="str">
        <f t="shared" si="95"/>
        <v>Site:Engineering.Ventilation.AHU_02.BI_22407</v>
      </c>
      <c r="E709" s="47">
        <v>3</v>
      </c>
      <c r="F709" s="37" t="s">
        <v>817</v>
      </c>
      <c r="G709" s="37"/>
      <c r="H709" s="37"/>
      <c r="I709" s="73"/>
      <c r="J709" s="2"/>
      <c r="K709" s="15"/>
      <c r="L709" s="15"/>
      <c r="M709" s="74"/>
      <c r="N709" s="2"/>
      <c r="O709" s="83"/>
      <c r="P709" s="15"/>
      <c r="Q709" s="2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4"/>
      <c r="AL709" s="34"/>
      <c r="AM709" s="37"/>
      <c r="AN709" s="37"/>
      <c r="AO709" s="37"/>
      <c r="AP709" s="37"/>
      <c r="AQ709" s="37" t="s">
        <v>808</v>
      </c>
      <c r="AR709" s="37" t="s">
        <v>809</v>
      </c>
      <c r="AS709" s="37"/>
      <c r="AT709" s="37"/>
      <c r="AU709" s="37"/>
      <c r="AV709" s="37"/>
      <c r="AW709" s="37"/>
      <c r="AX709" s="37"/>
      <c r="AY709" s="37"/>
      <c r="AZ709" s="37"/>
      <c r="BA709" s="37"/>
      <c r="BB709" s="37"/>
      <c r="BC709" s="37"/>
      <c r="BD709" s="37"/>
      <c r="BE709" s="37"/>
      <c r="BF709" s="37"/>
      <c r="BG709" s="37"/>
      <c r="BH709" s="37"/>
      <c r="BI709" s="37"/>
      <c r="BJ709" s="37" t="s">
        <v>1630</v>
      </c>
      <c r="BK709" s="37"/>
      <c r="BL709" s="37"/>
      <c r="BM709" s="166"/>
    </row>
    <row r="710" spans="1:65" s="12" customFormat="1">
      <c r="A710" s="38" t="s">
        <v>845</v>
      </c>
      <c r="B710" s="39">
        <v>200</v>
      </c>
      <c r="C710" s="4">
        <f t="shared" si="94"/>
        <v>699</v>
      </c>
      <c r="D710" s="35" t="str">
        <f t="shared" si="95"/>
        <v>Site:Engineering.Ventilation.AHU_02.AI_22401</v>
      </c>
      <c r="E710" s="51">
        <v>0</v>
      </c>
      <c r="F710" s="40" t="s">
        <v>818</v>
      </c>
      <c r="G710" s="40"/>
      <c r="H710" s="40"/>
      <c r="I710" s="73"/>
      <c r="J710" s="2"/>
      <c r="K710" s="15"/>
      <c r="L710" s="15"/>
      <c r="M710" s="74"/>
      <c r="N710" s="2"/>
      <c r="O710" s="83"/>
      <c r="P710" s="15"/>
      <c r="Q710" s="2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34" t="s">
        <v>231</v>
      </c>
      <c r="AL710" s="34" t="s">
        <v>819</v>
      </c>
      <c r="AM710" s="40"/>
      <c r="AN710" s="40"/>
      <c r="AO710" s="40"/>
      <c r="AP710" s="40"/>
      <c r="AQ710" s="40" t="s">
        <v>811</v>
      </c>
      <c r="AR710" s="40" t="s">
        <v>811</v>
      </c>
      <c r="AS710" s="40"/>
      <c r="AT710" s="40"/>
      <c r="AU710" s="40"/>
      <c r="AV710" s="40"/>
      <c r="AW710" s="40"/>
      <c r="AX710" s="40"/>
      <c r="AY710" s="40"/>
      <c r="AZ710" s="40"/>
      <c r="BA710" s="40"/>
      <c r="BB710" s="40"/>
      <c r="BC710" s="40"/>
      <c r="BD710" s="40"/>
      <c r="BE710" s="40"/>
      <c r="BF710" s="40"/>
      <c r="BG710" s="40"/>
      <c r="BH710" s="40"/>
      <c r="BI710" s="40"/>
      <c r="BJ710" s="40" t="s">
        <v>1631</v>
      </c>
      <c r="BK710" s="40"/>
      <c r="BL710" s="40"/>
      <c r="BM710" s="167"/>
    </row>
    <row r="711" spans="1:65" s="12" customFormat="1">
      <c r="A711" s="38" t="s">
        <v>846</v>
      </c>
      <c r="B711" s="39">
        <v>200</v>
      </c>
      <c r="C711" s="4">
        <f t="shared" si="94"/>
        <v>700</v>
      </c>
      <c r="D711" s="35" t="str">
        <f t="shared" si="95"/>
        <v>Site:Engineering.Ventilation.AHU_02.AI_22406</v>
      </c>
      <c r="E711" s="51">
        <v>0</v>
      </c>
      <c r="F711" s="40" t="s">
        <v>820</v>
      </c>
      <c r="G711" s="40"/>
      <c r="H711" s="40"/>
      <c r="I711" s="73"/>
      <c r="J711" s="2"/>
      <c r="K711" s="15"/>
      <c r="L711" s="15"/>
      <c r="M711" s="74"/>
      <c r="N711" s="2"/>
      <c r="O711" s="83"/>
      <c r="P711" s="15"/>
      <c r="Q711" s="2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34" t="s">
        <v>231</v>
      </c>
      <c r="AL711" s="34" t="s">
        <v>819</v>
      </c>
      <c r="AM711" s="40"/>
      <c r="AN711" s="40"/>
      <c r="AO711" s="40"/>
      <c r="AP711" s="40"/>
      <c r="AQ711" s="40" t="s">
        <v>811</v>
      </c>
      <c r="AR711" s="40" t="s">
        <v>811</v>
      </c>
      <c r="AS711" s="40"/>
      <c r="AT711" s="40"/>
      <c r="AU711" s="40"/>
      <c r="AV711" s="40"/>
      <c r="AW711" s="40"/>
      <c r="AX711" s="40"/>
      <c r="AY711" s="40"/>
      <c r="AZ711" s="40"/>
      <c r="BA711" s="40"/>
      <c r="BB711" s="40"/>
      <c r="BC711" s="40"/>
      <c r="BD711" s="40"/>
      <c r="BE711" s="40"/>
      <c r="BF711" s="40"/>
      <c r="BG711" s="40"/>
      <c r="BH711" s="40"/>
      <c r="BI711" s="40"/>
      <c r="BJ711" s="40" t="s">
        <v>1632</v>
      </c>
      <c r="BK711" s="40"/>
      <c r="BL711" s="40"/>
      <c r="BM711" s="167"/>
    </row>
    <row r="712" spans="1:65" s="130" customFormat="1">
      <c r="A712" s="35" t="s">
        <v>847</v>
      </c>
      <c r="B712" s="36">
        <v>200</v>
      </c>
      <c r="C712" s="4">
        <f t="shared" si="94"/>
        <v>701</v>
      </c>
      <c r="D712" s="35" t="str">
        <f t="shared" si="95"/>
        <v>Site:Engineering.Ventilation.AHU_02.AI_22412</v>
      </c>
      <c r="E712" s="47">
        <v>0</v>
      </c>
      <c r="F712" s="37" t="s">
        <v>848</v>
      </c>
      <c r="G712" s="37"/>
      <c r="H712" s="37"/>
      <c r="I712" s="73"/>
      <c r="J712" s="2"/>
      <c r="K712" s="15"/>
      <c r="L712" s="15"/>
      <c r="M712" s="74"/>
      <c r="N712" s="2"/>
      <c r="O712" s="83"/>
      <c r="P712" s="15"/>
      <c r="Q712" s="2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4"/>
      <c r="AL712" s="34"/>
      <c r="AM712" s="37"/>
      <c r="AN712" s="37"/>
      <c r="AO712" s="37"/>
      <c r="AP712" s="37"/>
      <c r="AQ712" s="37" t="s">
        <v>811</v>
      </c>
      <c r="AR712" s="37" t="s">
        <v>811</v>
      </c>
      <c r="AS712" s="37"/>
      <c r="AT712" s="37"/>
      <c r="AU712" s="37"/>
      <c r="AV712" s="37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7"/>
      <c r="BJ712" s="37" t="s">
        <v>1633</v>
      </c>
      <c r="BK712" s="37"/>
      <c r="BL712" s="37"/>
      <c r="BM712" s="166"/>
    </row>
    <row r="713" spans="1:65" s="130" customFormat="1">
      <c r="A713" s="35" t="s">
        <v>849</v>
      </c>
      <c r="B713" s="36">
        <v>200</v>
      </c>
      <c r="C713" s="4">
        <f t="shared" si="94"/>
        <v>702</v>
      </c>
      <c r="D713" s="35" t="str">
        <f t="shared" si="95"/>
        <v>Site:Engineering.Ventilation.AHU_02.AI_22408</v>
      </c>
      <c r="E713" s="47">
        <v>0</v>
      </c>
      <c r="F713" s="37" t="s">
        <v>850</v>
      </c>
      <c r="G713" s="37"/>
      <c r="H713" s="37"/>
      <c r="I713" s="73"/>
      <c r="J713" s="2"/>
      <c r="K713" s="15"/>
      <c r="L713" s="15"/>
      <c r="M713" s="74"/>
      <c r="N713" s="2"/>
      <c r="O713" s="83"/>
      <c r="P713" s="15"/>
      <c r="Q713" s="2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4"/>
      <c r="AL713" s="34"/>
      <c r="AM713" s="37"/>
      <c r="AN713" s="37"/>
      <c r="AO713" s="37"/>
      <c r="AP713" s="37"/>
      <c r="AQ713" s="37" t="s">
        <v>811</v>
      </c>
      <c r="AR713" s="37" t="s">
        <v>811</v>
      </c>
      <c r="AS713" s="37"/>
      <c r="AT713" s="37"/>
      <c r="AU713" s="37"/>
      <c r="AV713" s="37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37"/>
      <c r="BJ713" s="37" t="s">
        <v>1634</v>
      </c>
      <c r="BK713" s="37"/>
      <c r="BL713" s="37"/>
      <c r="BM713" s="166"/>
    </row>
    <row r="714" spans="1:65" s="130" customFormat="1">
      <c r="A714" s="35" t="s">
        <v>851</v>
      </c>
      <c r="B714" s="36">
        <v>200</v>
      </c>
      <c r="C714" s="4">
        <f t="shared" si="94"/>
        <v>703</v>
      </c>
      <c r="D714" s="35" t="str">
        <f t="shared" si="95"/>
        <v>Site:Engineering.Ventilation.AHU_02.AI_22404</v>
      </c>
      <c r="E714" s="47">
        <v>0</v>
      </c>
      <c r="F714" s="37" t="s">
        <v>810</v>
      </c>
      <c r="G714" s="37"/>
      <c r="H714" s="37"/>
      <c r="I714" s="73"/>
      <c r="J714" s="2"/>
      <c r="K714" s="15"/>
      <c r="L714" s="15"/>
      <c r="M714" s="74"/>
      <c r="N714" s="2"/>
      <c r="O714" s="83"/>
      <c r="P714" s="15"/>
      <c r="Q714" s="2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4"/>
      <c r="AL714" s="34"/>
      <c r="AM714" s="37"/>
      <c r="AN714" s="37"/>
      <c r="AO714" s="37"/>
      <c r="AP714" s="37"/>
      <c r="AQ714" s="37" t="s">
        <v>811</v>
      </c>
      <c r="AR714" s="37" t="s">
        <v>811</v>
      </c>
      <c r="AS714" s="37"/>
      <c r="AT714" s="37"/>
      <c r="AU714" s="37"/>
      <c r="AV714" s="37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7"/>
      <c r="BJ714" s="37" t="s">
        <v>1657</v>
      </c>
      <c r="BK714" s="37"/>
      <c r="BL714" s="37"/>
      <c r="BM714" s="166"/>
    </row>
    <row r="715" spans="1:65" s="130" customFormat="1">
      <c r="A715" s="35" t="s">
        <v>852</v>
      </c>
      <c r="B715" s="36">
        <v>200</v>
      </c>
      <c r="C715" s="4">
        <f t="shared" si="94"/>
        <v>704</v>
      </c>
      <c r="D715" s="35" t="str">
        <f t="shared" si="95"/>
        <v>Site:Engineering.Ventilation.AHU_02.AO_22414</v>
      </c>
      <c r="E715" s="47">
        <v>1</v>
      </c>
      <c r="F715" s="37" t="s">
        <v>822</v>
      </c>
      <c r="G715" s="37"/>
      <c r="H715" s="37"/>
      <c r="I715" s="73"/>
      <c r="J715" s="2"/>
      <c r="K715" s="15"/>
      <c r="L715" s="15"/>
      <c r="M715" s="74"/>
      <c r="N715" s="2"/>
      <c r="O715" s="83"/>
      <c r="P715" s="15"/>
      <c r="Q715" s="2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4"/>
      <c r="AL715" s="34"/>
      <c r="AM715" s="37"/>
      <c r="AN715" s="37"/>
      <c r="AO715" s="37"/>
      <c r="AP715" s="37"/>
      <c r="AQ715" s="37" t="s">
        <v>811</v>
      </c>
      <c r="AR715" s="37" t="s">
        <v>811</v>
      </c>
      <c r="AS715" s="37"/>
      <c r="AT715" s="37"/>
      <c r="AU715" s="37"/>
      <c r="AV715" s="37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37"/>
      <c r="BJ715" s="37" t="s">
        <v>1635</v>
      </c>
      <c r="BK715" s="37"/>
      <c r="BL715" s="37"/>
      <c r="BM715" s="166"/>
    </row>
    <row r="716" spans="1:65" s="130" customFormat="1">
      <c r="A716" s="35" t="s">
        <v>853</v>
      </c>
      <c r="B716" s="36">
        <v>200</v>
      </c>
      <c r="C716" s="4">
        <f t="shared" si="94"/>
        <v>705</v>
      </c>
      <c r="D716" s="35" t="str">
        <f t="shared" si="95"/>
        <v>Site:Engineering.Ventilation.AHU_02.AO_22415</v>
      </c>
      <c r="E716" s="47">
        <v>1</v>
      </c>
      <c r="F716" s="37" t="s">
        <v>854</v>
      </c>
      <c r="G716" s="37"/>
      <c r="H716" s="37"/>
      <c r="I716" s="73"/>
      <c r="J716" s="2"/>
      <c r="K716" s="15"/>
      <c r="L716" s="15"/>
      <c r="M716" s="74"/>
      <c r="N716" s="2"/>
      <c r="O716" s="83"/>
      <c r="P716" s="15"/>
      <c r="Q716" s="2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4"/>
      <c r="AL716" s="34"/>
      <c r="AM716" s="37"/>
      <c r="AN716" s="37"/>
      <c r="AO716" s="37"/>
      <c r="AP716" s="37"/>
      <c r="AQ716" s="37" t="s">
        <v>811</v>
      </c>
      <c r="AR716" s="37" t="s">
        <v>811</v>
      </c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 t="s">
        <v>1636</v>
      </c>
      <c r="BK716" s="37"/>
      <c r="BL716" s="37"/>
      <c r="BM716" s="166"/>
    </row>
    <row r="717" spans="1:65" s="130" customFormat="1">
      <c r="A717" s="35" t="s">
        <v>855</v>
      </c>
      <c r="B717" s="36">
        <v>200</v>
      </c>
      <c r="C717" s="4">
        <f t="shared" si="94"/>
        <v>706</v>
      </c>
      <c r="D717" s="35" t="str">
        <f t="shared" si="95"/>
        <v>Site:Engineering.Ventilation.AHU_02.BI_22615</v>
      </c>
      <c r="E717" s="47">
        <v>3</v>
      </c>
      <c r="F717" s="37" t="s">
        <v>824</v>
      </c>
      <c r="G717" s="37"/>
      <c r="H717" s="37"/>
      <c r="I717" s="73"/>
      <c r="J717" s="2"/>
      <c r="K717" s="15"/>
      <c r="L717" s="15"/>
      <c r="M717" s="74"/>
      <c r="N717" s="2"/>
      <c r="O717" s="83"/>
      <c r="P717" s="15"/>
      <c r="Q717" s="2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4"/>
      <c r="AL717" s="34"/>
      <c r="AM717" s="37"/>
      <c r="AN717" s="37"/>
      <c r="AO717" s="37"/>
      <c r="AP717" s="37"/>
      <c r="AQ717" s="37" t="s">
        <v>814</v>
      </c>
      <c r="AR717" s="37" t="s">
        <v>825</v>
      </c>
      <c r="AS717" s="37"/>
      <c r="AT717" s="37"/>
      <c r="AU717" s="37"/>
      <c r="AV717" s="37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  <c r="BJ717" s="37" t="s">
        <v>1637</v>
      </c>
      <c r="BK717" s="37"/>
      <c r="BL717" s="37"/>
      <c r="BM717" s="166"/>
    </row>
    <row r="718" spans="1:65" s="130" customFormat="1">
      <c r="A718" s="35" t="s">
        <v>856</v>
      </c>
      <c r="B718" s="36">
        <v>200</v>
      </c>
      <c r="C718" s="4">
        <f t="shared" si="94"/>
        <v>707</v>
      </c>
      <c r="D718" s="35" t="str">
        <f t="shared" si="95"/>
        <v>Site:Engineering.Ventilation.AHU_02.AI_27501</v>
      </c>
      <c r="E718" s="47">
        <v>0</v>
      </c>
      <c r="F718" s="37" t="s">
        <v>857</v>
      </c>
      <c r="G718" s="37"/>
      <c r="H718" s="37"/>
      <c r="I718" s="73"/>
      <c r="J718" s="2"/>
      <c r="K718" s="15"/>
      <c r="L718" s="15"/>
      <c r="M718" s="74"/>
      <c r="N718" s="2"/>
      <c r="O718" s="83"/>
      <c r="P718" s="15"/>
      <c r="Q718" s="2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4"/>
      <c r="AL718" s="34"/>
      <c r="AM718" s="37"/>
      <c r="AN718" s="37"/>
      <c r="AO718" s="37"/>
      <c r="AP718" s="37"/>
      <c r="AQ718" s="37" t="s">
        <v>811</v>
      </c>
      <c r="AR718" s="37" t="s">
        <v>811</v>
      </c>
      <c r="AS718" s="37"/>
      <c r="AT718" s="37"/>
      <c r="AU718" s="37"/>
      <c r="AV718" s="37"/>
      <c r="AW718" s="37"/>
      <c r="AX718" s="37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37"/>
      <c r="BJ718" s="37" t="s">
        <v>1638</v>
      </c>
      <c r="BK718" s="37"/>
      <c r="BL718" s="37"/>
      <c r="BM718" s="166"/>
    </row>
    <row r="719" spans="1:65" s="130" customFormat="1">
      <c r="A719" s="35" t="s">
        <v>858</v>
      </c>
      <c r="B719" s="36">
        <v>200</v>
      </c>
      <c r="C719" s="4">
        <f t="shared" si="94"/>
        <v>708</v>
      </c>
      <c r="D719" s="35" t="str">
        <f t="shared" si="95"/>
        <v>Site:Engineering.Ventilation.AHU_02.AO_27500</v>
      </c>
      <c r="E719" s="47">
        <v>1</v>
      </c>
      <c r="F719" s="37" t="s">
        <v>859</v>
      </c>
      <c r="G719" s="37"/>
      <c r="H719" s="37"/>
      <c r="I719" s="73"/>
      <c r="J719" s="2"/>
      <c r="K719" s="15"/>
      <c r="L719" s="15"/>
      <c r="M719" s="74"/>
      <c r="N719" s="2"/>
      <c r="O719" s="83"/>
      <c r="P719" s="15"/>
      <c r="Q719" s="2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4"/>
      <c r="AL719" s="34"/>
      <c r="AM719" s="37"/>
      <c r="AN719" s="37"/>
      <c r="AO719" s="37"/>
      <c r="AP719" s="37"/>
      <c r="AQ719" s="37" t="s">
        <v>811</v>
      </c>
      <c r="AR719" s="37" t="s">
        <v>811</v>
      </c>
      <c r="AS719" s="37"/>
      <c r="AT719" s="37"/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/>
      <c r="BJ719" s="37" t="s">
        <v>1639</v>
      </c>
      <c r="BK719" s="37"/>
      <c r="BL719" s="37"/>
      <c r="BM719" s="166"/>
    </row>
    <row r="720" spans="1:65" s="130" customFormat="1">
      <c r="A720" s="35" t="s">
        <v>860</v>
      </c>
      <c r="B720" s="36">
        <v>200</v>
      </c>
      <c r="C720" s="4">
        <f t="shared" si="94"/>
        <v>709</v>
      </c>
      <c r="D720" s="35" t="str">
        <f t="shared" si="95"/>
        <v>Site:Engineering.Ventilation.AHU_02.BI_27503</v>
      </c>
      <c r="E720" s="47">
        <v>3</v>
      </c>
      <c r="F720" s="37" t="s">
        <v>861</v>
      </c>
      <c r="G720" s="37"/>
      <c r="H720" s="37"/>
      <c r="I720" s="73"/>
      <c r="J720" s="2"/>
      <c r="K720" s="15"/>
      <c r="L720" s="15"/>
      <c r="M720" s="74"/>
      <c r="N720" s="2"/>
      <c r="O720" s="83"/>
      <c r="P720" s="15"/>
      <c r="Q720" s="2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4"/>
      <c r="AL720" s="34"/>
      <c r="AM720" s="37"/>
      <c r="AN720" s="37"/>
      <c r="AO720" s="37"/>
      <c r="AP720" s="37"/>
      <c r="AQ720" s="37" t="s">
        <v>814</v>
      </c>
      <c r="AR720" s="37" t="s">
        <v>815</v>
      </c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7"/>
      <c r="BJ720" s="37" t="s">
        <v>1640</v>
      </c>
      <c r="BK720" s="37"/>
      <c r="BL720" s="37"/>
      <c r="BM720" s="166"/>
    </row>
    <row r="721" spans="1:65" s="130" customFormat="1">
      <c r="A721" s="35" t="s">
        <v>862</v>
      </c>
      <c r="B721" s="36">
        <v>200</v>
      </c>
      <c r="C721" s="4">
        <f t="shared" si="94"/>
        <v>710</v>
      </c>
      <c r="D721" s="35" t="str">
        <f t="shared" si="95"/>
        <v>Site:Engineering.Ventilation.AHU_02.BI_27504</v>
      </c>
      <c r="E721" s="47">
        <v>3</v>
      </c>
      <c r="F721" s="37" t="s">
        <v>812</v>
      </c>
      <c r="G721" s="37"/>
      <c r="H721" s="37"/>
      <c r="I721" s="73"/>
      <c r="J721" s="2"/>
      <c r="K721" s="15"/>
      <c r="L721" s="15"/>
      <c r="M721" s="74"/>
      <c r="N721" s="2"/>
      <c r="O721" s="83"/>
      <c r="P721" s="15"/>
      <c r="Q721" s="2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4"/>
      <c r="AL721" s="34"/>
      <c r="AM721" s="37"/>
      <c r="AN721" s="37"/>
      <c r="AO721" s="37"/>
      <c r="AP721" s="37"/>
      <c r="AQ721" s="37" t="s">
        <v>804</v>
      </c>
      <c r="AR721" s="37" t="s">
        <v>805</v>
      </c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 t="s">
        <v>1641</v>
      </c>
      <c r="BK721" s="37"/>
      <c r="BL721" s="37"/>
      <c r="BM721" s="166"/>
    </row>
    <row r="722" spans="1:65" s="130" customFormat="1">
      <c r="A722" s="35" t="s">
        <v>863</v>
      </c>
      <c r="B722" s="36">
        <v>200</v>
      </c>
      <c r="C722" s="4">
        <f t="shared" si="94"/>
        <v>711</v>
      </c>
      <c r="D722" s="35" t="str">
        <f t="shared" si="95"/>
        <v>Site:Engineering.Ventilation.AHU_02.AI_27506</v>
      </c>
      <c r="E722" s="47">
        <v>0</v>
      </c>
      <c r="F722" s="37" t="s">
        <v>864</v>
      </c>
      <c r="G722" s="37"/>
      <c r="H722" s="37"/>
      <c r="I722" s="73"/>
      <c r="J722" s="2"/>
      <c r="K722" s="15"/>
      <c r="L722" s="15"/>
      <c r="M722" s="74"/>
      <c r="N722" s="2"/>
      <c r="O722" s="83"/>
      <c r="P722" s="15"/>
      <c r="Q722" s="2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4"/>
      <c r="AL722" s="34"/>
      <c r="AM722" s="37"/>
      <c r="AN722" s="37"/>
      <c r="AO722" s="37"/>
      <c r="AP722" s="37"/>
      <c r="AQ722" s="37" t="s">
        <v>811</v>
      </c>
      <c r="AR722" s="37" t="s">
        <v>811</v>
      </c>
      <c r="AS722" s="37"/>
      <c r="AT722" s="37"/>
      <c r="AU722" s="37"/>
      <c r="AV722" s="37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  <c r="BJ722" s="37" t="s">
        <v>1642</v>
      </c>
      <c r="BK722" s="37"/>
      <c r="BL722" s="37"/>
      <c r="BM722" s="166"/>
    </row>
    <row r="723" spans="1:65" s="130" customFormat="1">
      <c r="A723" s="35" t="s">
        <v>865</v>
      </c>
      <c r="B723" s="36">
        <v>200</v>
      </c>
      <c r="C723" s="4">
        <f t="shared" si="94"/>
        <v>712</v>
      </c>
      <c r="D723" s="35" t="str">
        <f t="shared" si="95"/>
        <v>Site:Engineering.Ventilation.AHU_02.AO_27505</v>
      </c>
      <c r="E723" s="47">
        <v>1</v>
      </c>
      <c r="F723" s="37" t="s">
        <v>866</v>
      </c>
      <c r="G723" s="37"/>
      <c r="H723" s="37"/>
      <c r="I723" s="73"/>
      <c r="J723" s="2"/>
      <c r="K723" s="15"/>
      <c r="L723" s="15"/>
      <c r="M723" s="74"/>
      <c r="N723" s="2"/>
      <c r="O723" s="83"/>
      <c r="P723" s="15"/>
      <c r="Q723" s="2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4"/>
      <c r="AL723" s="34"/>
      <c r="AM723" s="37"/>
      <c r="AN723" s="37"/>
      <c r="AO723" s="37"/>
      <c r="AP723" s="37"/>
      <c r="AQ723" s="37" t="s">
        <v>811</v>
      </c>
      <c r="AR723" s="37" t="s">
        <v>811</v>
      </c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  <c r="BJ723" s="37" t="s">
        <v>1643</v>
      </c>
      <c r="BK723" s="37"/>
      <c r="BL723" s="37"/>
      <c r="BM723" s="166"/>
    </row>
    <row r="724" spans="1:65" s="130" customFormat="1">
      <c r="A724" s="35" t="s">
        <v>867</v>
      </c>
      <c r="B724" s="36">
        <v>200</v>
      </c>
      <c r="C724" s="4">
        <f t="shared" si="94"/>
        <v>713</v>
      </c>
      <c r="D724" s="35" t="str">
        <f t="shared" si="95"/>
        <v>Site:Engineering.Ventilation.AHU_02.BI_27508</v>
      </c>
      <c r="E724" s="47">
        <v>3</v>
      </c>
      <c r="F724" s="37" t="s">
        <v>868</v>
      </c>
      <c r="G724" s="37"/>
      <c r="H724" s="37"/>
      <c r="I724" s="73"/>
      <c r="J724" s="2"/>
      <c r="K724" s="15"/>
      <c r="L724" s="15"/>
      <c r="M724" s="74"/>
      <c r="N724" s="2"/>
      <c r="O724" s="83"/>
      <c r="P724" s="15"/>
      <c r="Q724" s="2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4"/>
      <c r="AL724" s="34"/>
      <c r="AM724" s="37"/>
      <c r="AN724" s="37"/>
      <c r="AO724" s="37"/>
      <c r="AP724" s="37"/>
      <c r="AQ724" s="37" t="s">
        <v>814</v>
      </c>
      <c r="AR724" s="37" t="s">
        <v>815</v>
      </c>
      <c r="AS724" s="37"/>
      <c r="AT724" s="37"/>
      <c r="AU724" s="37"/>
      <c r="AV724" s="37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7"/>
      <c r="BJ724" s="37" t="s">
        <v>1644</v>
      </c>
      <c r="BK724" s="37"/>
      <c r="BL724" s="37"/>
      <c r="BM724" s="166"/>
    </row>
    <row r="725" spans="1:65" s="130" customFormat="1">
      <c r="A725" s="35" t="s">
        <v>869</v>
      </c>
      <c r="B725" s="36">
        <v>200</v>
      </c>
      <c r="C725" s="4">
        <f t="shared" si="94"/>
        <v>714</v>
      </c>
      <c r="D725" s="35" t="str">
        <f t="shared" si="95"/>
        <v>Site:Engineering.Ventilation.AHU_02.BI_27509</v>
      </c>
      <c r="E725" s="47">
        <v>3</v>
      </c>
      <c r="F725" s="37" t="s">
        <v>813</v>
      </c>
      <c r="G725" s="37"/>
      <c r="H725" s="37"/>
      <c r="I725" s="73"/>
      <c r="J725" s="2"/>
      <c r="K725" s="15"/>
      <c r="L725" s="15"/>
      <c r="M725" s="74"/>
      <c r="N725" s="2"/>
      <c r="O725" s="83"/>
      <c r="P725" s="15"/>
      <c r="Q725" s="2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4"/>
      <c r="AL725" s="34"/>
      <c r="AM725" s="37"/>
      <c r="AN725" s="37"/>
      <c r="AO725" s="37"/>
      <c r="AP725" s="37"/>
      <c r="AQ725" s="37" t="s">
        <v>804</v>
      </c>
      <c r="AR725" s="37" t="s">
        <v>805</v>
      </c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  <c r="BJ725" s="37" t="s">
        <v>1645</v>
      </c>
      <c r="BK725" s="37"/>
      <c r="BL725" s="37"/>
      <c r="BM725" s="166"/>
    </row>
    <row r="726" spans="1:65" s="130" customFormat="1">
      <c r="A726" s="35" t="s">
        <v>870</v>
      </c>
      <c r="B726" s="36">
        <v>200</v>
      </c>
      <c r="C726" s="4">
        <f t="shared" si="94"/>
        <v>715</v>
      </c>
      <c r="D726" s="35" t="str">
        <f t="shared" si="95"/>
        <v>Site:Engineering.Ventilation.AHU_02.BO_22430</v>
      </c>
      <c r="E726" s="47">
        <v>4</v>
      </c>
      <c r="F726" s="37" t="s">
        <v>826</v>
      </c>
      <c r="G726" s="37"/>
      <c r="H726" s="37"/>
      <c r="I726" s="73"/>
      <c r="J726" s="2"/>
      <c r="K726" s="15"/>
      <c r="L726" s="15"/>
      <c r="M726" s="74"/>
      <c r="N726" s="2"/>
      <c r="O726" s="83"/>
      <c r="P726" s="15"/>
      <c r="Q726" s="2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4"/>
      <c r="AL726" s="34"/>
      <c r="AM726" s="37"/>
      <c r="AN726" s="37"/>
      <c r="AO726" s="37"/>
      <c r="AP726" s="37"/>
      <c r="AQ726" s="37" t="s">
        <v>808</v>
      </c>
      <c r="AR726" s="37" t="s">
        <v>809</v>
      </c>
      <c r="AS726" s="37"/>
      <c r="AT726" s="37"/>
      <c r="AU726" s="37"/>
      <c r="AV726" s="37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7"/>
      <c r="BJ726" s="37" t="s">
        <v>1646</v>
      </c>
      <c r="BK726" s="37"/>
      <c r="BL726" s="37"/>
      <c r="BM726" s="166"/>
    </row>
    <row r="727" spans="1:65" s="130" customFormat="1">
      <c r="A727" s="35" t="s">
        <v>871</v>
      </c>
      <c r="B727" s="36">
        <v>200</v>
      </c>
      <c r="C727" s="4">
        <f t="shared" si="94"/>
        <v>716</v>
      </c>
      <c r="D727" s="35" t="str">
        <f t="shared" si="95"/>
        <v>Site:Engineering.Ventilation.AHU_02.BI_22438</v>
      </c>
      <c r="E727" s="47">
        <v>3</v>
      </c>
      <c r="F727" s="37" t="s">
        <v>827</v>
      </c>
      <c r="G727" s="37"/>
      <c r="H727" s="37"/>
      <c r="I727" s="73"/>
      <c r="J727" s="2"/>
      <c r="K727" s="15"/>
      <c r="L727" s="15"/>
      <c r="M727" s="74"/>
      <c r="N727" s="2"/>
      <c r="O727" s="83"/>
      <c r="P727" s="15"/>
      <c r="Q727" s="2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4"/>
      <c r="AL727" s="34"/>
      <c r="AM727" s="37"/>
      <c r="AN727" s="37"/>
      <c r="AO727" s="37"/>
      <c r="AP727" s="37"/>
      <c r="AQ727" s="37" t="s">
        <v>814</v>
      </c>
      <c r="AR727" s="37" t="s">
        <v>815</v>
      </c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  <c r="BJ727" s="37" t="s">
        <v>1647</v>
      </c>
      <c r="BK727" s="37"/>
      <c r="BL727" s="37"/>
      <c r="BM727" s="166"/>
    </row>
    <row r="728" spans="1:65" s="130" customFormat="1">
      <c r="A728" s="35" t="s">
        <v>872</v>
      </c>
      <c r="B728" s="36">
        <v>200</v>
      </c>
      <c r="C728" s="4">
        <f t="shared" si="94"/>
        <v>717</v>
      </c>
      <c r="D728" s="35" t="str">
        <f t="shared" si="95"/>
        <v>Site:Engineering.Ventilation.AHU_02.BI_22434</v>
      </c>
      <c r="E728" s="47">
        <v>3</v>
      </c>
      <c r="F728" s="37" t="s">
        <v>828</v>
      </c>
      <c r="G728" s="37"/>
      <c r="H728" s="37"/>
      <c r="I728" s="73"/>
      <c r="J728" s="2"/>
      <c r="K728" s="15"/>
      <c r="L728" s="15"/>
      <c r="M728" s="74"/>
      <c r="N728" s="2"/>
      <c r="O728" s="83"/>
      <c r="P728" s="15"/>
      <c r="Q728" s="2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4"/>
      <c r="AL728" s="34"/>
      <c r="AM728" s="37"/>
      <c r="AN728" s="37"/>
      <c r="AO728" s="37"/>
      <c r="AP728" s="37"/>
      <c r="AQ728" s="37" t="s">
        <v>814</v>
      </c>
      <c r="AR728" s="37" t="s">
        <v>815</v>
      </c>
      <c r="AS728" s="37"/>
      <c r="AT728" s="37"/>
      <c r="AU728" s="37"/>
      <c r="AV728" s="37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7"/>
      <c r="BJ728" s="37" t="s">
        <v>1648</v>
      </c>
      <c r="BK728" s="37"/>
      <c r="BL728" s="37"/>
      <c r="BM728" s="166"/>
    </row>
    <row r="729" spans="1:65" s="130" customFormat="1">
      <c r="A729" s="35" t="s">
        <v>873</v>
      </c>
      <c r="B729" s="36">
        <v>200</v>
      </c>
      <c r="C729" s="4">
        <f t="shared" si="94"/>
        <v>718</v>
      </c>
      <c r="D729" s="35" t="str">
        <f t="shared" si="95"/>
        <v>Site:Engineering.Ventilation.AHU_02.BI_22435</v>
      </c>
      <c r="E729" s="47">
        <v>3</v>
      </c>
      <c r="F729" s="37" t="s">
        <v>829</v>
      </c>
      <c r="G729" s="37"/>
      <c r="H729" s="37"/>
      <c r="I729" s="73"/>
      <c r="J729" s="2"/>
      <c r="K729" s="15"/>
      <c r="L729" s="15"/>
      <c r="M729" s="74"/>
      <c r="N729" s="2"/>
      <c r="O729" s="83"/>
      <c r="P729" s="15"/>
      <c r="Q729" s="2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4"/>
      <c r="AL729" s="34"/>
      <c r="AM729" s="37"/>
      <c r="AN729" s="37"/>
      <c r="AO729" s="37"/>
      <c r="AP729" s="37"/>
      <c r="AQ729" s="37" t="s">
        <v>814</v>
      </c>
      <c r="AR729" s="37" t="s">
        <v>815</v>
      </c>
      <c r="AS729" s="37"/>
      <c r="AT729" s="37"/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  <c r="BJ729" s="37" t="s">
        <v>1649</v>
      </c>
      <c r="BK729" s="37"/>
      <c r="BL729" s="37"/>
      <c r="BM729" s="166"/>
    </row>
    <row r="730" spans="1:65" s="130" customFormat="1">
      <c r="A730" s="35" t="s">
        <v>874</v>
      </c>
      <c r="B730" s="36">
        <v>200</v>
      </c>
      <c r="C730" s="4">
        <f t="shared" si="94"/>
        <v>719</v>
      </c>
      <c r="D730" s="35" t="str">
        <f t="shared" si="95"/>
        <v>Site:Engineering.Ventilation.AHU_02.BI_22440</v>
      </c>
      <c r="E730" s="47">
        <v>3</v>
      </c>
      <c r="F730" s="37" t="s">
        <v>830</v>
      </c>
      <c r="G730" s="37"/>
      <c r="H730" s="37"/>
      <c r="I730" s="73"/>
      <c r="J730" s="2"/>
      <c r="K730" s="15"/>
      <c r="L730" s="15"/>
      <c r="M730" s="74"/>
      <c r="N730" s="2"/>
      <c r="O730" s="83"/>
      <c r="P730" s="15"/>
      <c r="Q730" s="2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4"/>
      <c r="AL730" s="34"/>
      <c r="AM730" s="37"/>
      <c r="AN730" s="37"/>
      <c r="AO730" s="37"/>
      <c r="AP730" s="37"/>
      <c r="AQ730" s="37" t="s">
        <v>814</v>
      </c>
      <c r="AR730" s="37" t="s">
        <v>815</v>
      </c>
      <c r="AS730" s="37"/>
      <c r="AT730" s="37"/>
      <c r="AU730" s="37"/>
      <c r="AV730" s="37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7"/>
      <c r="BJ730" s="37" t="s">
        <v>1650</v>
      </c>
      <c r="BK730" s="37"/>
      <c r="BL730" s="37"/>
      <c r="BM730" s="166"/>
    </row>
    <row r="731" spans="1:65" s="130" customFormat="1">
      <c r="A731" s="35" t="s">
        <v>875</v>
      </c>
      <c r="B731" s="36">
        <v>200</v>
      </c>
      <c r="C731" s="4">
        <f t="shared" si="94"/>
        <v>720</v>
      </c>
      <c r="D731" s="35" t="str">
        <f t="shared" si="95"/>
        <v>Site:Engineering.Ventilation.AHU_02.AO_22431</v>
      </c>
      <c r="E731" s="47">
        <v>1</v>
      </c>
      <c r="F731" s="37" t="s">
        <v>831</v>
      </c>
      <c r="G731" s="37"/>
      <c r="H731" s="37"/>
      <c r="I731" s="73"/>
      <c r="J731" s="2"/>
      <c r="K731" s="15"/>
      <c r="L731" s="15"/>
      <c r="M731" s="74"/>
      <c r="N731" s="2"/>
      <c r="O731" s="83"/>
      <c r="P731" s="15"/>
      <c r="Q731" s="2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4"/>
      <c r="AL731" s="34"/>
      <c r="AM731" s="37"/>
      <c r="AN731" s="37"/>
      <c r="AO731" s="37"/>
      <c r="AP731" s="37"/>
      <c r="AQ731" s="37" t="s">
        <v>811</v>
      </c>
      <c r="AR731" s="37" t="s">
        <v>811</v>
      </c>
      <c r="AS731" s="37"/>
      <c r="AT731" s="37"/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37" t="s">
        <v>1651</v>
      </c>
      <c r="BK731" s="37"/>
      <c r="BL731" s="37"/>
      <c r="BM731" s="166"/>
    </row>
    <row r="732" spans="1:65" s="130" customFormat="1">
      <c r="A732" s="35" t="s">
        <v>876</v>
      </c>
      <c r="B732" s="36">
        <v>200</v>
      </c>
      <c r="C732" s="4">
        <f t="shared" si="94"/>
        <v>721</v>
      </c>
      <c r="D732" s="35" t="str">
        <f t="shared" si="95"/>
        <v>Site:Engineering.Ventilation.AHU_02.BO_22439</v>
      </c>
      <c r="E732" s="47">
        <v>4</v>
      </c>
      <c r="F732" s="37" t="s">
        <v>832</v>
      </c>
      <c r="G732" s="37"/>
      <c r="H732" s="37"/>
      <c r="I732" s="73"/>
      <c r="J732" s="2"/>
      <c r="K732" s="15"/>
      <c r="L732" s="15"/>
      <c r="M732" s="74"/>
      <c r="N732" s="2"/>
      <c r="O732" s="83"/>
      <c r="P732" s="15"/>
      <c r="Q732" s="2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4"/>
      <c r="AL732" s="34"/>
      <c r="AM732" s="37"/>
      <c r="AN732" s="37"/>
      <c r="AO732" s="37"/>
      <c r="AP732" s="37"/>
      <c r="AQ732" s="37" t="s">
        <v>814</v>
      </c>
      <c r="AR732" s="37" t="s">
        <v>825</v>
      </c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  <c r="BJ732" s="37" t="s">
        <v>1652</v>
      </c>
      <c r="BK732" s="37"/>
      <c r="BL732" s="37"/>
      <c r="BM732" s="166"/>
    </row>
    <row r="733" spans="1:65" s="130" customFormat="1">
      <c r="A733" s="35" t="s">
        <v>877</v>
      </c>
      <c r="B733" s="36">
        <v>200</v>
      </c>
      <c r="C733" s="4">
        <f t="shared" si="94"/>
        <v>722</v>
      </c>
      <c r="D733" s="35" t="str">
        <f t="shared" si="95"/>
        <v>Site:Engineering.Ventilation.AHU_02.MO_22499</v>
      </c>
      <c r="E733" s="47">
        <v>14</v>
      </c>
      <c r="F733" s="37" t="s">
        <v>833</v>
      </c>
      <c r="G733" s="37"/>
      <c r="H733" s="37"/>
      <c r="I733" s="73"/>
      <c r="J733" s="2"/>
      <c r="K733" s="15"/>
      <c r="L733" s="15"/>
      <c r="M733" s="74"/>
      <c r="N733" s="2"/>
      <c r="O733" s="83"/>
      <c r="P733" s="15"/>
      <c r="Q733" s="2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4"/>
      <c r="AL733" s="34"/>
      <c r="AM733" s="37"/>
      <c r="AN733" s="37"/>
      <c r="AO733" s="37"/>
      <c r="AP733" s="37"/>
      <c r="AQ733" s="37" t="s">
        <v>811</v>
      </c>
      <c r="AR733" s="37" t="s">
        <v>811</v>
      </c>
      <c r="AS733" s="37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  <c r="BJ733" s="37" t="s">
        <v>1653</v>
      </c>
      <c r="BK733" s="37"/>
      <c r="BL733" s="37"/>
      <c r="BM733" s="166"/>
    </row>
    <row r="734" spans="1:65" s="130" customFormat="1">
      <c r="A734" s="35" t="s">
        <v>878</v>
      </c>
      <c r="B734" s="36">
        <v>200</v>
      </c>
      <c r="C734" s="4">
        <f t="shared" si="94"/>
        <v>723</v>
      </c>
      <c r="D734" s="35" t="str">
        <f t="shared" si="95"/>
        <v>Site:Engineering.Ventilation.AHU_02.BO_22437</v>
      </c>
      <c r="E734" s="47">
        <v>4</v>
      </c>
      <c r="F734" s="37" t="s">
        <v>834</v>
      </c>
      <c r="G734" s="37"/>
      <c r="H734" s="37"/>
      <c r="I734" s="73"/>
      <c r="J734" s="2"/>
      <c r="K734" s="15"/>
      <c r="L734" s="15"/>
      <c r="M734" s="74"/>
      <c r="N734" s="2"/>
      <c r="O734" s="83"/>
      <c r="P734" s="15"/>
      <c r="Q734" s="2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4"/>
      <c r="AL734" s="34"/>
      <c r="AM734" s="37"/>
      <c r="AN734" s="37"/>
      <c r="AO734" s="37"/>
      <c r="AP734" s="37"/>
      <c r="AQ734" s="37" t="s">
        <v>835</v>
      </c>
      <c r="AR734" s="37" t="s">
        <v>836</v>
      </c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  <c r="BJ734" s="37" t="s">
        <v>1654</v>
      </c>
      <c r="BK734" s="37"/>
      <c r="BL734" s="37"/>
      <c r="BM734" s="166"/>
    </row>
    <row r="735" spans="1:65" s="77" customFormat="1" ht="15" customHeight="1">
      <c r="A735" s="31" t="s">
        <v>879</v>
      </c>
      <c r="B735" s="32">
        <v>200</v>
      </c>
      <c r="C735" s="4">
        <f t="shared" si="94"/>
        <v>724</v>
      </c>
      <c r="D735" s="35" t="str">
        <f t="shared" si="95"/>
        <v>Site:Engineering.Ventilation.AHU_02.BO_601</v>
      </c>
      <c r="E735" s="48">
        <v>4</v>
      </c>
      <c r="F735" s="33" t="s">
        <v>880</v>
      </c>
      <c r="G735" s="33"/>
      <c r="H735" s="33"/>
      <c r="I735" s="73"/>
      <c r="J735" s="2"/>
      <c r="K735" s="15"/>
      <c r="L735" s="15"/>
      <c r="M735" s="74"/>
      <c r="N735" s="2"/>
      <c r="O735" s="83"/>
      <c r="P735" s="15"/>
      <c r="Q735" s="2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4"/>
      <c r="AL735" s="34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3"/>
      <c r="BA735" s="33"/>
      <c r="BB735" s="33"/>
      <c r="BC735" s="33"/>
      <c r="BD735" s="33"/>
      <c r="BE735" s="33"/>
      <c r="BF735" s="33"/>
      <c r="BG735" s="33"/>
      <c r="BH735" s="33"/>
      <c r="BI735" s="33"/>
      <c r="BJ735" s="33" t="s">
        <v>1656</v>
      </c>
      <c r="BK735" s="33"/>
      <c r="BL735" s="33"/>
      <c r="BM735" s="168"/>
    </row>
    <row r="736" spans="1:65" s="77" customFormat="1" ht="15" customHeight="1">
      <c r="A736" s="31" t="s">
        <v>881</v>
      </c>
      <c r="B736" s="32">
        <v>200</v>
      </c>
      <c r="C736" s="4">
        <f t="shared" si="94"/>
        <v>725</v>
      </c>
      <c r="D736" s="35" t="str">
        <f t="shared" si="95"/>
        <v>Site:Engineering.Ventilation.AHU_02.BO_602</v>
      </c>
      <c r="E736" s="48">
        <v>4</v>
      </c>
      <c r="F736" s="33" t="s">
        <v>882</v>
      </c>
      <c r="G736" s="33"/>
      <c r="H736" s="33"/>
      <c r="I736" s="73"/>
      <c r="J736" s="2"/>
      <c r="K736" s="15"/>
      <c r="L736" s="15"/>
      <c r="M736" s="74"/>
      <c r="N736" s="2"/>
      <c r="O736" s="83"/>
      <c r="P736" s="15"/>
      <c r="Q736" s="2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4"/>
      <c r="AL736" s="34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3"/>
      <c r="BA736" s="33"/>
      <c r="BB736" s="33"/>
      <c r="BC736" s="33"/>
      <c r="BD736" s="33"/>
      <c r="BE736" s="33"/>
      <c r="BF736" s="33"/>
      <c r="BG736" s="33"/>
      <c r="BH736" s="33"/>
      <c r="BI736" s="33"/>
      <c r="BJ736" s="33" t="s">
        <v>1655</v>
      </c>
      <c r="BK736" s="33"/>
      <c r="BL736" s="33"/>
      <c r="BM736" s="168"/>
    </row>
    <row r="737" spans="1:65" s="43" customFormat="1">
      <c r="A737" s="43" t="s">
        <v>2216</v>
      </c>
      <c r="B737" s="19">
        <v>1</v>
      </c>
      <c r="C737" s="4">
        <f t="shared" si="94"/>
        <v>726</v>
      </c>
      <c r="D737" s="43" t="str">
        <f>CONCATENATE(D$668,".",A$737)</f>
        <v>Site:Engineering.Ventilation.AHU_03</v>
      </c>
      <c r="E737" s="49"/>
      <c r="F737" s="43" t="s">
        <v>2226</v>
      </c>
      <c r="I737" s="73"/>
      <c r="J737" s="2"/>
      <c r="K737" s="15"/>
      <c r="L737" s="15"/>
      <c r="M737" s="74"/>
      <c r="N737" s="2"/>
      <c r="O737" s="83"/>
      <c r="P737" s="15"/>
      <c r="Q737" s="2"/>
      <c r="AK737" s="17"/>
      <c r="AL737" s="17"/>
      <c r="BK737" s="141" t="s">
        <v>2221</v>
      </c>
      <c r="BM737" s="165"/>
    </row>
    <row r="738" spans="1:65" s="130" customFormat="1">
      <c r="A738" s="35" t="s">
        <v>839</v>
      </c>
      <c r="B738" s="36">
        <v>200</v>
      </c>
      <c r="C738" s="4">
        <f t="shared" si="94"/>
        <v>727</v>
      </c>
      <c r="D738" s="35" t="str">
        <f>CONCATENATE(D$737,".",A738)</f>
        <v>Site:Engineering.Ventilation.AHU_03.BI_22312</v>
      </c>
      <c r="E738" s="47">
        <v>3</v>
      </c>
      <c r="F738" s="37" t="s">
        <v>806</v>
      </c>
      <c r="G738" s="37"/>
      <c r="H738" s="37"/>
      <c r="I738" s="73"/>
      <c r="J738" s="2"/>
      <c r="K738" s="15"/>
      <c r="L738" s="15"/>
      <c r="M738" s="74"/>
      <c r="N738" s="2"/>
      <c r="O738" s="83"/>
      <c r="P738" s="15"/>
      <c r="Q738" s="2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4"/>
      <c r="AL738" s="34"/>
      <c r="AM738" s="37"/>
      <c r="AN738" s="37"/>
      <c r="AO738" s="37"/>
      <c r="AP738" s="37"/>
      <c r="AQ738" s="37" t="s">
        <v>804</v>
      </c>
      <c r="AR738" s="37" t="s">
        <v>805</v>
      </c>
      <c r="AS738" s="37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7"/>
      <c r="BJ738" s="37" t="s">
        <v>1625</v>
      </c>
      <c r="BK738" s="37"/>
      <c r="BL738" s="37"/>
      <c r="BM738" s="166"/>
    </row>
    <row r="739" spans="1:65" s="130" customFormat="1">
      <c r="A739" s="35" t="s">
        <v>840</v>
      </c>
      <c r="B739" s="36">
        <v>200</v>
      </c>
      <c r="C739" s="4">
        <f t="shared" si="94"/>
        <v>728</v>
      </c>
      <c r="D739" s="35" t="str">
        <f t="shared" ref="D739:D770" si="96">CONCATENATE(D$737,".",A739)</f>
        <v>Site:Engineering.Ventilation.AHU_03.BI_22905</v>
      </c>
      <c r="E739" s="47">
        <v>3</v>
      </c>
      <c r="F739" s="37" t="s">
        <v>821</v>
      </c>
      <c r="G739" s="37"/>
      <c r="H739" s="37"/>
      <c r="I739" s="73"/>
      <c r="J739" s="2"/>
      <c r="K739" s="15"/>
      <c r="L739" s="15"/>
      <c r="M739" s="74"/>
      <c r="N739" s="2"/>
      <c r="O739" s="83"/>
      <c r="P739" s="15"/>
      <c r="Q739" s="2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4"/>
      <c r="AL739" s="34"/>
      <c r="AM739" s="37"/>
      <c r="AN739" s="37"/>
      <c r="AO739" s="37"/>
      <c r="AP739" s="37"/>
      <c r="AQ739" s="37" t="s">
        <v>814</v>
      </c>
      <c r="AR739" s="37" t="s">
        <v>815</v>
      </c>
      <c r="AS739" s="37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37"/>
      <c r="BJ739" s="37" t="s">
        <v>1626</v>
      </c>
      <c r="BK739" s="37"/>
      <c r="BL739" s="37"/>
      <c r="BM739" s="166"/>
    </row>
    <row r="740" spans="1:65" s="130" customFormat="1">
      <c r="A740" s="35" t="s">
        <v>841</v>
      </c>
      <c r="B740" s="36">
        <v>200</v>
      </c>
      <c r="C740" s="4">
        <f t="shared" si="94"/>
        <v>729</v>
      </c>
      <c r="D740" s="35" t="str">
        <f t="shared" si="96"/>
        <v>Site:Engineering.Ventilation.AHU_03.BI_22303</v>
      </c>
      <c r="E740" s="47">
        <v>3</v>
      </c>
      <c r="F740" s="37" t="s">
        <v>807</v>
      </c>
      <c r="G740" s="37"/>
      <c r="H740" s="37"/>
      <c r="I740" s="73"/>
      <c r="J740" s="2"/>
      <c r="K740" s="15"/>
      <c r="L740" s="15"/>
      <c r="M740" s="74"/>
      <c r="N740" s="2"/>
      <c r="O740" s="83"/>
      <c r="P740" s="15"/>
      <c r="Q740" s="2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4"/>
      <c r="AL740" s="34"/>
      <c r="AM740" s="37"/>
      <c r="AN740" s="37"/>
      <c r="AO740" s="37"/>
      <c r="AP740" s="37"/>
      <c r="AQ740" s="37" t="s">
        <v>808</v>
      </c>
      <c r="AR740" s="37" t="s">
        <v>809</v>
      </c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  <c r="BJ740" s="37" t="s">
        <v>1627</v>
      </c>
      <c r="BK740" s="37"/>
      <c r="BL740" s="37"/>
      <c r="BM740" s="166"/>
    </row>
    <row r="741" spans="1:65" s="130" customFormat="1">
      <c r="A741" s="35" t="s">
        <v>842</v>
      </c>
      <c r="B741" s="36">
        <v>200</v>
      </c>
      <c r="C741" s="4">
        <f t="shared" si="94"/>
        <v>730</v>
      </c>
      <c r="D741" s="35" t="str">
        <f t="shared" si="96"/>
        <v>Site:Engineering.Ventilation.AHU_03.BO_22315</v>
      </c>
      <c r="E741" s="47">
        <v>4</v>
      </c>
      <c r="F741" s="37" t="s">
        <v>823</v>
      </c>
      <c r="G741" s="37"/>
      <c r="H741" s="37"/>
      <c r="I741" s="73"/>
      <c r="J741" s="2"/>
      <c r="K741" s="15"/>
      <c r="L741" s="15"/>
      <c r="M741" s="74"/>
      <c r="N741" s="2"/>
      <c r="O741" s="83"/>
      <c r="P741" s="15"/>
      <c r="Q741" s="2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4"/>
      <c r="AL741" s="34"/>
      <c r="AM741" s="37"/>
      <c r="AN741" s="37"/>
      <c r="AO741" s="37"/>
      <c r="AP741" s="37"/>
      <c r="AQ741" s="37" t="s">
        <v>808</v>
      </c>
      <c r="AR741" s="37" t="s">
        <v>809</v>
      </c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  <c r="BJ741" s="37" t="s">
        <v>1628</v>
      </c>
      <c r="BK741" s="37"/>
      <c r="BL741" s="37"/>
      <c r="BM741" s="166"/>
    </row>
    <row r="742" spans="1:65" s="130" customFormat="1">
      <c r="A742" s="35" t="s">
        <v>843</v>
      </c>
      <c r="B742" s="36">
        <v>200</v>
      </c>
      <c r="C742" s="4">
        <f t="shared" si="94"/>
        <v>731</v>
      </c>
      <c r="D742" s="35" t="str">
        <f t="shared" si="96"/>
        <v>Site:Engineering.Ventilation.AHU_03.BI_22402</v>
      </c>
      <c r="E742" s="47">
        <v>3</v>
      </c>
      <c r="F742" s="37" t="s">
        <v>816</v>
      </c>
      <c r="G742" s="37"/>
      <c r="H742" s="37"/>
      <c r="I742" s="73"/>
      <c r="J742" s="2"/>
      <c r="K742" s="15"/>
      <c r="L742" s="15"/>
      <c r="M742" s="74"/>
      <c r="N742" s="2"/>
      <c r="O742" s="83"/>
      <c r="P742" s="15"/>
      <c r="Q742" s="2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4"/>
      <c r="AL742" s="34"/>
      <c r="AM742" s="37"/>
      <c r="AN742" s="37"/>
      <c r="AO742" s="37"/>
      <c r="AP742" s="37"/>
      <c r="AQ742" s="37" t="s">
        <v>808</v>
      </c>
      <c r="AR742" s="37" t="s">
        <v>809</v>
      </c>
      <c r="AS742" s="37"/>
      <c r="AT742" s="37"/>
      <c r="AU742" s="37"/>
      <c r="AV742" s="37"/>
      <c r="AW742" s="37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7"/>
      <c r="BJ742" s="37" t="s">
        <v>1629</v>
      </c>
      <c r="BK742" s="37"/>
      <c r="BL742" s="37"/>
      <c r="BM742" s="166"/>
    </row>
    <row r="743" spans="1:65" s="130" customFormat="1">
      <c r="A743" s="35" t="s">
        <v>844</v>
      </c>
      <c r="B743" s="36">
        <v>200</v>
      </c>
      <c r="C743" s="4">
        <f t="shared" si="94"/>
        <v>732</v>
      </c>
      <c r="D743" s="35" t="str">
        <f t="shared" si="96"/>
        <v>Site:Engineering.Ventilation.AHU_03.BI_22407</v>
      </c>
      <c r="E743" s="47">
        <v>3</v>
      </c>
      <c r="F743" s="37" t="s">
        <v>817</v>
      </c>
      <c r="G743" s="37"/>
      <c r="H743" s="37"/>
      <c r="I743" s="73"/>
      <c r="J743" s="2"/>
      <c r="K743" s="15"/>
      <c r="L743" s="15"/>
      <c r="M743" s="74"/>
      <c r="N743" s="2"/>
      <c r="O743" s="83"/>
      <c r="P743" s="15"/>
      <c r="Q743" s="2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4"/>
      <c r="AL743" s="34"/>
      <c r="AM743" s="37"/>
      <c r="AN743" s="37"/>
      <c r="AO743" s="37"/>
      <c r="AP743" s="37"/>
      <c r="AQ743" s="37" t="s">
        <v>808</v>
      </c>
      <c r="AR743" s="37" t="s">
        <v>809</v>
      </c>
      <c r="AS743" s="37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37"/>
      <c r="BH743" s="37"/>
      <c r="BI743" s="37"/>
      <c r="BJ743" s="37" t="s">
        <v>1630</v>
      </c>
      <c r="BK743" s="37"/>
      <c r="BL743" s="37"/>
      <c r="BM743" s="166"/>
    </row>
    <row r="744" spans="1:65" s="12" customFormat="1">
      <c r="A744" s="38" t="s">
        <v>845</v>
      </c>
      <c r="B744" s="39">
        <v>200</v>
      </c>
      <c r="C744" s="4">
        <f t="shared" si="94"/>
        <v>733</v>
      </c>
      <c r="D744" s="35" t="str">
        <f t="shared" si="96"/>
        <v>Site:Engineering.Ventilation.AHU_03.AI_22401</v>
      </c>
      <c r="E744" s="51">
        <v>0</v>
      </c>
      <c r="F744" s="40" t="s">
        <v>818</v>
      </c>
      <c r="G744" s="40"/>
      <c r="H744" s="40"/>
      <c r="I744" s="73"/>
      <c r="J744" s="2"/>
      <c r="K744" s="15"/>
      <c r="L744" s="15"/>
      <c r="M744" s="74"/>
      <c r="N744" s="2"/>
      <c r="O744" s="83"/>
      <c r="P744" s="15"/>
      <c r="Q744" s="2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34" t="s">
        <v>231</v>
      </c>
      <c r="AL744" s="34" t="s">
        <v>819</v>
      </c>
      <c r="AM744" s="40"/>
      <c r="AN744" s="40"/>
      <c r="AO744" s="40"/>
      <c r="AP744" s="40"/>
      <c r="AQ744" s="40" t="s">
        <v>811</v>
      </c>
      <c r="AR744" s="40" t="s">
        <v>811</v>
      </c>
      <c r="AS744" s="40"/>
      <c r="AT744" s="40"/>
      <c r="AU744" s="40"/>
      <c r="AV744" s="40"/>
      <c r="AW744" s="40"/>
      <c r="AX744" s="40"/>
      <c r="AY744" s="40"/>
      <c r="AZ744" s="40"/>
      <c r="BA744" s="40"/>
      <c r="BB744" s="40"/>
      <c r="BC744" s="40"/>
      <c r="BD744" s="40"/>
      <c r="BE744" s="40"/>
      <c r="BF744" s="40"/>
      <c r="BG744" s="40"/>
      <c r="BH744" s="40"/>
      <c r="BI744" s="40"/>
      <c r="BJ744" s="40" t="s">
        <v>1631</v>
      </c>
      <c r="BK744" s="40"/>
      <c r="BL744" s="40"/>
      <c r="BM744" s="167"/>
    </row>
    <row r="745" spans="1:65" s="12" customFormat="1">
      <c r="A745" s="38" t="s">
        <v>846</v>
      </c>
      <c r="B745" s="39">
        <v>200</v>
      </c>
      <c r="C745" s="4">
        <f t="shared" si="94"/>
        <v>734</v>
      </c>
      <c r="D745" s="35" t="str">
        <f t="shared" si="96"/>
        <v>Site:Engineering.Ventilation.AHU_03.AI_22406</v>
      </c>
      <c r="E745" s="51">
        <v>0</v>
      </c>
      <c r="F745" s="40" t="s">
        <v>820</v>
      </c>
      <c r="G745" s="40"/>
      <c r="H745" s="40"/>
      <c r="I745" s="73"/>
      <c r="J745" s="2"/>
      <c r="K745" s="15"/>
      <c r="L745" s="15"/>
      <c r="M745" s="74"/>
      <c r="N745" s="2"/>
      <c r="O745" s="83"/>
      <c r="P745" s="15"/>
      <c r="Q745" s="2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34" t="s">
        <v>231</v>
      </c>
      <c r="AL745" s="34" t="s">
        <v>819</v>
      </c>
      <c r="AM745" s="40"/>
      <c r="AN745" s="40"/>
      <c r="AO745" s="40"/>
      <c r="AP745" s="40"/>
      <c r="AQ745" s="40" t="s">
        <v>811</v>
      </c>
      <c r="AR745" s="40" t="s">
        <v>811</v>
      </c>
      <c r="AS745" s="40"/>
      <c r="AT745" s="40"/>
      <c r="AU745" s="40"/>
      <c r="AV745" s="40"/>
      <c r="AW745" s="40"/>
      <c r="AX745" s="40"/>
      <c r="AY745" s="40"/>
      <c r="AZ745" s="40"/>
      <c r="BA745" s="40"/>
      <c r="BB745" s="40"/>
      <c r="BC745" s="40"/>
      <c r="BD745" s="40"/>
      <c r="BE745" s="40"/>
      <c r="BF745" s="40"/>
      <c r="BG745" s="40"/>
      <c r="BH745" s="40"/>
      <c r="BI745" s="40"/>
      <c r="BJ745" s="40" t="s">
        <v>1632</v>
      </c>
      <c r="BK745" s="40"/>
      <c r="BL745" s="40"/>
      <c r="BM745" s="167"/>
    </row>
    <row r="746" spans="1:65" s="130" customFormat="1">
      <c r="A746" s="35" t="s">
        <v>847</v>
      </c>
      <c r="B746" s="36">
        <v>200</v>
      </c>
      <c r="C746" s="4">
        <f t="shared" si="94"/>
        <v>735</v>
      </c>
      <c r="D746" s="35" t="str">
        <f t="shared" si="96"/>
        <v>Site:Engineering.Ventilation.AHU_03.AI_22412</v>
      </c>
      <c r="E746" s="47">
        <v>0</v>
      </c>
      <c r="F746" s="37" t="s">
        <v>848</v>
      </c>
      <c r="G746" s="37"/>
      <c r="H746" s="37"/>
      <c r="I746" s="73"/>
      <c r="J746" s="2"/>
      <c r="K746" s="15"/>
      <c r="L746" s="15"/>
      <c r="M746" s="74"/>
      <c r="N746" s="2"/>
      <c r="O746" s="83"/>
      <c r="P746" s="15"/>
      <c r="Q746" s="2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4"/>
      <c r="AL746" s="34"/>
      <c r="AM746" s="37"/>
      <c r="AN746" s="37"/>
      <c r="AO746" s="37"/>
      <c r="AP746" s="37"/>
      <c r="AQ746" s="37" t="s">
        <v>811</v>
      </c>
      <c r="AR746" s="37" t="s">
        <v>811</v>
      </c>
      <c r="AS746" s="37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7"/>
      <c r="BJ746" s="37" t="s">
        <v>1633</v>
      </c>
      <c r="BK746" s="37"/>
      <c r="BL746" s="37"/>
      <c r="BM746" s="166"/>
    </row>
    <row r="747" spans="1:65" s="130" customFormat="1">
      <c r="A747" s="35" t="s">
        <v>849</v>
      </c>
      <c r="B747" s="36">
        <v>200</v>
      </c>
      <c r="C747" s="4">
        <f t="shared" si="94"/>
        <v>736</v>
      </c>
      <c r="D747" s="35" t="str">
        <f t="shared" si="96"/>
        <v>Site:Engineering.Ventilation.AHU_03.AI_22408</v>
      </c>
      <c r="E747" s="47">
        <v>0</v>
      </c>
      <c r="F747" s="37" t="s">
        <v>850</v>
      </c>
      <c r="G747" s="37"/>
      <c r="H747" s="37"/>
      <c r="I747" s="73"/>
      <c r="J747" s="2"/>
      <c r="K747" s="15"/>
      <c r="L747" s="15"/>
      <c r="M747" s="74"/>
      <c r="N747" s="2"/>
      <c r="O747" s="83"/>
      <c r="P747" s="15"/>
      <c r="Q747" s="2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4"/>
      <c r="AL747" s="34"/>
      <c r="AM747" s="37"/>
      <c r="AN747" s="37"/>
      <c r="AO747" s="37"/>
      <c r="AP747" s="37"/>
      <c r="AQ747" s="37" t="s">
        <v>811</v>
      </c>
      <c r="AR747" s="37" t="s">
        <v>811</v>
      </c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  <c r="BJ747" s="37" t="s">
        <v>1634</v>
      </c>
      <c r="BK747" s="37"/>
      <c r="BL747" s="37"/>
      <c r="BM747" s="166"/>
    </row>
    <row r="748" spans="1:65" s="130" customFormat="1">
      <c r="A748" s="35" t="s">
        <v>851</v>
      </c>
      <c r="B748" s="36">
        <v>200</v>
      </c>
      <c r="C748" s="4">
        <f t="shared" si="94"/>
        <v>737</v>
      </c>
      <c r="D748" s="35" t="str">
        <f t="shared" si="96"/>
        <v>Site:Engineering.Ventilation.AHU_03.AI_22404</v>
      </c>
      <c r="E748" s="47">
        <v>0</v>
      </c>
      <c r="F748" s="37" t="s">
        <v>810</v>
      </c>
      <c r="G748" s="37"/>
      <c r="H748" s="37"/>
      <c r="I748" s="73"/>
      <c r="J748" s="2"/>
      <c r="K748" s="15"/>
      <c r="L748" s="15"/>
      <c r="M748" s="74"/>
      <c r="N748" s="2"/>
      <c r="O748" s="83"/>
      <c r="P748" s="15"/>
      <c r="Q748" s="2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4"/>
      <c r="AL748" s="34"/>
      <c r="AM748" s="37"/>
      <c r="AN748" s="37"/>
      <c r="AO748" s="37"/>
      <c r="AP748" s="37"/>
      <c r="AQ748" s="37" t="s">
        <v>811</v>
      </c>
      <c r="AR748" s="37" t="s">
        <v>811</v>
      </c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  <c r="BJ748" s="37" t="s">
        <v>1657</v>
      </c>
      <c r="BK748" s="37"/>
      <c r="BL748" s="37"/>
      <c r="BM748" s="166"/>
    </row>
    <row r="749" spans="1:65" s="130" customFormat="1">
      <c r="A749" s="35" t="s">
        <v>852</v>
      </c>
      <c r="B749" s="36">
        <v>200</v>
      </c>
      <c r="C749" s="4">
        <f t="shared" si="94"/>
        <v>738</v>
      </c>
      <c r="D749" s="35" t="str">
        <f t="shared" si="96"/>
        <v>Site:Engineering.Ventilation.AHU_03.AO_22414</v>
      </c>
      <c r="E749" s="47">
        <v>1</v>
      </c>
      <c r="F749" s="37" t="s">
        <v>822</v>
      </c>
      <c r="G749" s="37"/>
      <c r="H749" s="37"/>
      <c r="I749" s="73"/>
      <c r="J749" s="2"/>
      <c r="K749" s="15"/>
      <c r="L749" s="15"/>
      <c r="M749" s="74"/>
      <c r="N749" s="2"/>
      <c r="O749" s="83"/>
      <c r="P749" s="15"/>
      <c r="Q749" s="2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4"/>
      <c r="AL749" s="34"/>
      <c r="AM749" s="37"/>
      <c r="AN749" s="37"/>
      <c r="AO749" s="37"/>
      <c r="AP749" s="37"/>
      <c r="AQ749" s="37" t="s">
        <v>811</v>
      </c>
      <c r="AR749" s="37" t="s">
        <v>811</v>
      </c>
      <c r="AS749" s="37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37"/>
      <c r="BJ749" s="37" t="s">
        <v>1635</v>
      </c>
      <c r="BK749" s="37"/>
      <c r="BL749" s="37"/>
      <c r="BM749" s="166"/>
    </row>
    <row r="750" spans="1:65" s="130" customFormat="1">
      <c r="A750" s="35" t="s">
        <v>853</v>
      </c>
      <c r="B750" s="36">
        <v>200</v>
      </c>
      <c r="C750" s="4">
        <f t="shared" si="94"/>
        <v>739</v>
      </c>
      <c r="D750" s="35" t="str">
        <f t="shared" si="96"/>
        <v>Site:Engineering.Ventilation.AHU_03.AO_22415</v>
      </c>
      <c r="E750" s="47">
        <v>1</v>
      </c>
      <c r="F750" s="37" t="s">
        <v>854</v>
      </c>
      <c r="G750" s="37"/>
      <c r="H750" s="37"/>
      <c r="I750" s="73"/>
      <c r="J750" s="2"/>
      <c r="K750" s="15"/>
      <c r="L750" s="15"/>
      <c r="M750" s="74"/>
      <c r="N750" s="2"/>
      <c r="O750" s="83"/>
      <c r="P750" s="15"/>
      <c r="Q750" s="2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4"/>
      <c r="AL750" s="34"/>
      <c r="AM750" s="37"/>
      <c r="AN750" s="37"/>
      <c r="AO750" s="37"/>
      <c r="AP750" s="37"/>
      <c r="AQ750" s="37" t="s">
        <v>811</v>
      </c>
      <c r="AR750" s="37" t="s">
        <v>811</v>
      </c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  <c r="BJ750" s="37" t="s">
        <v>1636</v>
      </c>
      <c r="BK750" s="37"/>
      <c r="BL750" s="37"/>
      <c r="BM750" s="166"/>
    </row>
    <row r="751" spans="1:65" s="130" customFormat="1">
      <c r="A751" s="35" t="s">
        <v>855</v>
      </c>
      <c r="B751" s="36">
        <v>200</v>
      </c>
      <c r="C751" s="4">
        <f t="shared" si="94"/>
        <v>740</v>
      </c>
      <c r="D751" s="35" t="str">
        <f t="shared" si="96"/>
        <v>Site:Engineering.Ventilation.AHU_03.BI_22615</v>
      </c>
      <c r="E751" s="47">
        <v>3</v>
      </c>
      <c r="F751" s="37" t="s">
        <v>824</v>
      </c>
      <c r="G751" s="37"/>
      <c r="H751" s="37"/>
      <c r="I751" s="73"/>
      <c r="J751" s="2"/>
      <c r="K751" s="15"/>
      <c r="L751" s="15"/>
      <c r="M751" s="74"/>
      <c r="N751" s="2"/>
      <c r="O751" s="83"/>
      <c r="P751" s="15"/>
      <c r="Q751" s="2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4"/>
      <c r="AL751" s="34"/>
      <c r="AM751" s="37"/>
      <c r="AN751" s="37"/>
      <c r="AO751" s="37"/>
      <c r="AP751" s="37"/>
      <c r="AQ751" s="37" t="s">
        <v>814</v>
      </c>
      <c r="AR751" s="37" t="s">
        <v>825</v>
      </c>
      <c r="AS751" s="37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37"/>
      <c r="BJ751" s="37" t="s">
        <v>1637</v>
      </c>
      <c r="BK751" s="37"/>
      <c r="BL751" s="37"/>
      <c r="BM751" s="166"/>
    </row>
    <row r="752" spans="1:65" s="130" customFormat="1">
      <c r="A752" s="35" t="s">
        <v>856</v>
      </c>
      <c r="B752" s="36">
        <v>200</v>
      </c>
      <c r="C752" s="4">
        <f t="shared" si="94"/>
        <v>741</v>
      </c>
      <c r="D752" s="35" t="str">
        <f t="shared" si="96"/>
        <v>Site:Engineering.Ventilation.AHU_03.AI_27501</v>
      </c>
      <c r="E752" s="47">
        <v>0</v>
      </c>
      <c r="F752" s="37" t="s">
        <v>857</v>
      </c>
      <c r="G752" s="37"/>
      <c r="H752" s="37"/>
      <c r="I752" s="73"/>
      <c r="J752" s="2"/>
      <c r="K752" s="15"/>
      <c r="L752" s="15"/>
      <c r="M752" s="74"/>
      <c r="N752" s="2"/>
      <c r="O752" s="83"/>
      <c r="P752" s="15"/>
      <c r="Q752" s="2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4"/>
      <c r="AL752" s="34"/>
      <c r="AM752" s="37"/>
      <c r="AN752" s="37"/>
      <c r="AO752" s="37"/>
      <c r="AP752" s="37"/>
      <c r="AQ752" s="37" t="s">
        <v>811</v>
      </c>
      <c r="AR752" s="37" t="s">
        <v>811</v>
      </c>
      <c r="AS752" s="37"/>
      <c r="AT752" s="37"/>
      <c r="AU752" s="37"/>
      <c r="AV752" s="37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37"/>
      <c r="BJ752" s="37" t="s">
        <v>1638</v>
      </c>
      <c r="BK752" s="37"/>
      <c r="BL752" s="37"/>
      <c r="BM752" s="166"/>
    </row>
    <row r="753" spans="1:65" s="130" customFormat="1">
      <c r="A753" s="35" t="s">
        <v>858</v>
      </c>
      <c r="B753" s="36">
        <v>200</v>
      </c>
      <c r="C753" s="4">
        <f t="shared" si="94"/>
        <v>742</v>
      </c>
      <c r="D753" s="35" t="str">
        <f t="shared" si="96"/>
        <v>Site:Engineering.Ventilation.AHU_03.AO_27500</v>
      </c>
      <c r="E753" s="47">
        <v>1</v>
      </c>
      <c r="F753" s="37" t="s">
        <v>859</v>
      </c>
      <c r="G753" s="37"/>
      <c r="H753" s="37"/>
      <c r="I753" s="73"/>
      <c r="J753" s="2"/>
      <c r="K753" s="15"/>
      <c r="L753" s="15"/>
      <c r="M753" s="74"/>
      <c r="N753" s="2"/>
      <c r="O753" s="83"/>
      <c r="P753" s="15"/>
      <c r="Q753" s="2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4"/>
      <c r="AL753" s="34"/>
      <c r="AM753" s="37"/>
      <c r="AN753" s="37"/>
      <c r="AO753" s="37"/>
      <c r="AP753" s="37"/>
      <c r="AQ753" s="37" t="s">
        <v>811</v>
      </c>
      <c r="AR753" s="37" t="s">
        <v>811</v>
      </c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  <c r="BJ753" s="37" t="s">
        <v>1639</v>
      </c>
      <c r="BK753" s="37"/>
      <c r="BL753" s="37"/>
      <c r="BM753" s="166"/>
    </row>
    <row r="754" spans="1:65" s="130" customFormat="1">
      <c r="A754" s="35" t="s">
        <v>860</v>
      </c>
      <c r="B754" s="36">
        <v>200</v>
      </c>
      <c r="C754" s="4">
        <f t="shared" si="94"/>
        <v>743</v>
      </c>
      <c r="D754" s="35" t="str">
        <f t="shared" si="96"/>
        <v>Site:Engineering.Ventilation.AHU_03.BI_27503</v>
      </c>
      <c r="E754" s="47">
        <v>3</v>
      </c>
      <c r="F754" s="37" t="s">
        <v>861</v>
      </c>
      <c r="G754" s="37"/>
      <c r="H754" s="37"/>
      <c r="I754" s="73"/>
      <c r="J754" s="2"/>
      <c r="K754" s="15"/>
      <c r="L754" s="15"/>
      <c r="M754" s="74"/>
      <c r="N754" s="2"/>
      <c r="O754" s="83"/>
      <c r="P754" s="15"/>
      <c r="Q754" s="2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4"/>
      <c r="AL754" s="34"/>
      <c r="AM754" s="37"/>
      <c r="AN754" s="37"/>
      <c r="AO754" s="37"/>
      <c r="AP754" s="37"/>
      <c r="AQ754" s="37" t="s">
        <v>814</v>
      </c>
      <c r="AR754" s="37" t="s">
        <v>815</v>
      </c>
      <c r="AS754" s="37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  <c r="BJ754" s="37" t="s">
        <v>1640</v>
      </c>
      <c r="BK754" s="37"/>
      <c r="BL754" s="37"/>
      <c r="BM754" s="166"/>
    </row>
    <row r="755" spans="1:65" s="130" customFormat="1">
      <c r="A755" s="35" t="s">
        <v>862</v>
      </c>
      <c r="B755" s="36">
        <v>200</v>
      </c>
      <c r="C755" s="4">
        <f t="shared" si="94"/>
        <v>744</v>
      </c>
      <c r="D755" s="35" t="str">
        <f t="shared" si="96"/>
        <v>Site:Engineering.Ventilation.AHU_03.BI_27504</v>
      </c>
      <c r="E755" s="47">
        <v>3</v>
      </c>
      <c r="F755" s="37" t="s">
        <v>812</v>
      </c>
      <c r="G755" s="37"/>
      <c r="H755" s="37"/>
      <c r="I755" s="73"/>
      <c r="J755" s="2"/>
      <c r="K755" s="15"/>
      <c r="L755" s="15"/>
      <c r="M755" s="74"/>
      <c r="N755" s="2"/>
      <c r="O755" s="83"/>
      <c r="P755" s="15"/>
      <c r="Q755" s="2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4"/>
      <c r="AL755" s="34"/>
      <c r="AM755" s="37"/>
      <c r="AN755" s="37"/>
      <c r="AO755" s="37"/>
      <c r="AP755" s="37"/>
      <c r="AQ755" s="37" t="s">
        <v>804</v>
      </c>
      <c r="AR755" s="37" t="s">
        <v>805</v>
      </c>
      <c r="AS755" s="37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37"/>
      <c r="BJ755" s="37" t="s">
        <v>1641</v>
      </c>
      <c r="BK755" s="37"/>
      <c r="BL755" s="37"/>
      <c r="BM755" s="166"/>
    </row>
    <row r="756" spans="1:65" s="130" customFormat="1">
      <c r="A756" s="35" t="s">
        <v>863</v>
      </c>
      <c r="B756" s="36">
        <v>200</v>
      </c>
      <c r="C756" s="4">
        <f t="shared" si="94"/>
        <v>745</v>
      </c>
      <c r="D756" s="35" t="str">
        <f t="shared" si="96"/>
        <v>Site:Engineering.Ventilation.AHU_03.AI_27506</v>
      </c>
      <c r="E756" s="47">
        <v>0</v>
      </c>
      <c r="F756" s="37" t="s">
        <v>864</v>
      </c>
      <c r="G756" s="37"/>
      <c r="H756" s="37"/>
      <c r="I756" s="73"/>
      <c r="J756" s="2"/>
      <c r="K756" s="15"/>
      <c r="L756" s="15"/>
      <c r="M756" s="74"/>
      <c r="N756" s="2"/>
      <c r="O756" s="83"/>
      <c r="P756" s="15"/>
      <c r="Q756" s="2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4"/>
      <c r="AL756" s="34"/>
      <c r="AM756" s="37"/>
      <c r="AN756" s="37"/>
      <c r="AO756" s="37"/>
      <c r="AP756" s="37"/>
      <c r="AQ756" s="37" t="s">
        <v>811</v>
      </c>
      <c r="AR756" s="37" t="s">
        <v>811</v>
      </c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  <c r="BJ756" s="37" t="s">
        <v>1642</v>
      </c>
      <c r="BK756" s="37"/>
      <c r="BL756" s="37"/>
      <c r="BM756" s="166"/>
    </row>
    <row r="757" spans="1:65" s="130" customFormat="1">
      <c r="A757" s="35" t="s">
        <v>865</v>
      </c>
      <c r="B757" s="36">
        <v>200</v>
      </c>
      <c r="C757" s="4">
        <f t="shared" si="94"/>
        <v>746</v>
      </c>
      <c r="D757" s="35" t="str">
        <f t="shared" si="96"/>
        <v>Site:Engineering.Ventilation.AHU_03.AO_27505</v>
      </c>
      <c r="E757" s="47">
        <v>1</v>
      </c>
      <c r="F757" s="37" t="s">
        <v>866</v>
      </c>
      <c r="G757" s="37"/>
      <c r="H757" s="37"/>
      <c r="I757" s="73"/>
      <c r="J757" s="2"/>
      <c r="K757" s="15"/>
      <c r="L757" s="15"/>
      <c r="M757" s="74"/>
      <c r="N757" s="2"/>
      <c r="O757" s="83"/>
      <c r="P757" s="15"/>
      <c r="Q757" s="2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4"/>
      <c r="AL757" s="34"/>
      <c r="AM757" s="37"/>
      <c r="AN757" s="37"/>
      <c r="AO757" s="37"/>
      <c r="AP757" s="37"/>
      <c r="AQ757" s="37" t="s">
        <v>811</v>
      </c>
      <c r="AR757" s="37" t="s">
        <v>811</v>
      </c>
      <c r="AS757" s="37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37"/>
      <c r="BJ757" s="37" t="s">
        <v>1643</v>
      </c>
      <c r="BK757" s="37"/>
      <c r="BL757" s="37"/>
      <c r="BM757" s="166"/>
    </row>
    <row r="758" spans="1:65" s="130" customFormat="1">
      <c r="A758" s="35" t="s">
        <v>867</v>
      </c>
      <c r="B758" s="36">
        <v>200</v>
      </c>
      <c r="C758" s="4">
        <f t="shared" si="94"/>
        <v>747</v>
      </c>
      <c r="D758" s="35" t="str">
        <f t="shared" si="96"/>
        <v>Site:Engineering.Ventilation.AHU_03.BI_27508</v>
      </c>
      <c r="E758" s="47">
        <v>3</v>
      </c>
      <c r="F758" s="37" t="s">
        <v>868</v>
      </c>
      <c r="G758" s="37"/>
      <c r="H758" s="37"/>
      <c r="I758" s="73"/>
      <c r="J758" s="2"/>
      <c r="K758" s="15"/>
      <c r="L758" s="15"/>
      <c r="M758" s="74"/>
      <c r="N758" s="2"/>
      <c r="O758" s="83"/>
      <c r="P758" s="15"/>
      <c r="Q758" s="2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4"/>
      <c r="AL758" s="34"/>
      <c r="AM758" s="37"/>
      <c r="AN758" s="37"/>
      <c r="AO758" s="37"/>
      <c r="AP758" s="37"/>
      <c r="AQ758" s="37" t="s">
        <v>814</v>
      </c>
      <c r="AR758" s="37" t="s">
        <v>815</v>
      </c>
      <c r="AS758" s="37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7"/>
      <c r="BJ758" s="37" t="s">
        <v>1644</v>
      </c>
      <c r="BK758" s="37"/>
      <c r="BL758" s="37"/>
      <c r="BM758" s="166"/>
    </row>
    <row r="759" spans="1:65" s="130" customFormat="1">
      <c r="A759" s="35" t="s">
        <v>869</v>
      </c>
      <c r="B759" s="36">
        <v>200</v>
      </c>
      <c r="C759" s="4">
        <f t="shared" si="94"/>
        <v>748</v>
      </c>
      <c r="D759" s="35" t="str">
        <f t="shared" si="96"/>
        <v>Site:Engineering.Ventilation.AHU_03.BI_27509</v>
      </c>
      <c r="E759" s="47">
        <v>3</v>
      </c>
      <c r="F759" s="37" t="s">
        <v>813</v>
      </c>
      <c r="G759" s="37"/>
      <c r="H759" s="37"/>
      <c r="I759" s="73"/>
      <c r="J759" s="2"/>
      <c r="K759" s="15"/>
      <c r="L759" s="15"/>
      <c r="M759" s="74"/>
      <c r="N759" s="2"/>
      <c r="O759" s="83"/>
      <c r="P759" s="15"/>
      <c r="Q759" s="2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4"/>
      <c r="AL759" s="34"/>
      <c r="AM759" s="37"/>
      <c r="AN759" s="37"/>
      <c r="AO759" s="37"/>
      <c r="AP759" s="37"/>
      <c r="AQ759" s="37" t="s">
        <v>804</v>
      </c>
      <c r="AR759" s="37" t="s">
        <v>805</v>
      </c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  <c r="BJ759" s="37" t="s">
        <v>1645</v>
      </c>
      <c r="BK759" s="37"/>
      <c r="BL759" s="37"/>
      <c r="BM759" s="166"/>
    </row>
    <row r="760" spans="1:65" s="130" customFormat="1">
      <c r="A760" s="35" t="s">
        <v>870</v>
      </c>
      <c r="B760" s="36">
        <v>200</v>
      </c>
      <c r="C760" s="4">
        <f t="shared" si="94"/>
        <v>749</v>
      </c>
      <c r="D760" s="35" t="str">
        <f t="shared" si="96"/>
        <v>Site:Engineering.Ventilation.AHU_03.BO_22430</v>
      </c>
      <c r="E760" s="47">
        <v>4</v>
      </c>
      <c r="F760" s="37" t="s">
        <v>826</v>
      </c>
      <c r="G760" s="37"/>
      <c r="H760" s="37"/>
      <c r="I760" s="73"/>
      <c r="J760" s="2"/>
      <c r="K760" s="15"/>
      <c r="L760" s="15"/>
      <c r="M760" s="74"/>
      <c r="N760" s="2"/>
      <c r="O760" s="83"/>
      <c r="P760" s="15"/>
      <c r="Q760" s="2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4"/>
      <c r="AL760" s="34"/>
      <c r="AM760" s="37"/>
      <c r="AN760" s="37"/>
      <c r="AO760" s="37"/>
      <c r="AP760" s="37"/>
      <c r="AQ760" s="37" t="s">
        <v>808</v>
      </c>
      <c r="AR760" s="37" t="s">
        <v>809</v>
      </c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37" t="s">
        <v>1646</v>
      </c>
      <c r="BK760" s="37"/>
      <c r="BL760" s="37"/>
      <c r="BM760" s="166"/>
    </row>
    <row r="761" spans="1:65" s="130" customFormat="1">
      <c r="A761" s="35" t="s">
        <v>871</v>
      </c>
      <c r="B761" s="36">
        <v>200</v>
      </c>
      <c r="C761" s="4">
        <f t="shared" si="94"/>
        <v>750</v>
      </c>
      <c r="D761" s="35" t="str">
        <f t="shared" si="96"/>
        <v>Site:Engineering.Ventilation.AHU_03.BI_22438</v>
      </c>
      <c r="E761" s="47">
        <v>3</v>
      </c>
      <c r="F761" s="37" t="s">
        <v>827</v>
      </c>
      <c r="G761" s="37"/>
      <c r="H761" s="37"/>
      <c r="I761" s="73"/>
      <c r="J761" s="2"/>
      <c r="K761" s="15"/>
      <c r="L761" s="15"/>
      <c r="M761" s="74"/>
      <c r="N761" s="2"/>
      <c r="O761" s="83"/>
      <c r="P761" s="15"/>
      <c r="Q761" s="2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4"/>
      <c r="AL761" s="34"/>
      <c r="AM761" s="37"/>
      <c r="AN761" s="37"/>
      <c r="AO761" s="37"/>
      <c r="AP761" s="37"/>
      <c r="AQ761" s="37" t="s">
        <v>814</v>
      </c>
      <c r="AR761" s="37" t="s">
        <v>815</v>
      </c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  <c r="BJ761" s="37" t="s">
        <v>1647</v>
      </c>
      <c r="BK761" s="37"/>
      <c r="BL761" s="37"/>
      <c r="BM761" s="166"/>
    </row>
    <row r="762" spans="1:65" s="130" customFormat="1">
      <c r="A762" s="35" t="s">
        <v>872</v>
      </c>
      <c r="B762" s="36">
        <v>200</v>
      </c>
      <c r="C762" s="4">
        <f t="shared" si="94"/>
        <v>751</v>
      </c>
      <c r="D762" s="35" t="str">
        <f t="shared" si="96"/>
        <v>Site:Engineering.Ventilation.AHU_03.BI_22434</v>
      </c>
      <c r="E762" s="47">
        <v>3</v>
      </c>
      <c r="F762" s="37" t="s">
        <v>828</v>
      </c>
      <c r="G762" s="37"/>
      <c r="H762" s="37"/>
      <c r="I762" s="73"/>
      <c r="J762" s="2"/>
      <c r="K762" s="15"/>
      <c r="L762" s="15"/>
      <c r="M762" s="74"/>
      <c r="N762" s="2"/>
      <c r="O762" s="83"/>
      <c r="P762" s="15"/>
      <c r="Q762" s="2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4"/>
      <c r="AL762" s="34"/>
      <c r="AM762" s="37"/>
      <c r="AN762" s="37"/>
      <c r="AO762" s="37"/>
      <c r="AP762" s="37"/>
      <c r="AQ762" s="37" t="s">
        <v>814</v>
      </c>
      <c r="AR762" s="37" t="s">
        <v>815</v>
      </c>
      <c r="AS762" s="37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7"/>
      <c r="BJ762" s="37" t="s">
        <v>1648</v>
      </c>
      <c r="BK762" s="37"/>
      <c r="BL762" s="37"/>
      <c r="BM762" s="166"/>
    </row>
    <row r="763" spans="1:65" s="130" customFormat="1">
      <c r="A763" s="35" t="s">
        <v>873</v>
      </c>
      <c r="B763" s="36">
        <v>200</v>
      </c>
      <c r="C763" s="4">
        <f t="shared" si="94"/>
        <v>752</v>
      </c>
      <c r="D763" s="35" t="str">
        <f t="shared" si="96"/>
        <v>Site:Engineering.Ventilation.AHU_03.BI_22435</v>
      </c>
      <c r="E763" s="47">
        <v>3</v>
      </c>
      <c r="F763" s="37" t="s">
        <v>829</v>
      </c>
      <c r="G763" s="37"/>
      <c r="H763" s="37"/>
      <c r="I763" s="73"/>
      <c r="J763" s="2"/>
      <c r="K763" s="15"/>
      <c r="L763" s="15"/>
      <c r="M763" s="74"/>
      <c r="N763" s="2"/>
      <c r="O763" s="83"/>
      <c r="P763" s="15"/>
      <c r="Q763" s="2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4"/>
      <c r="AL763" s="34"/>
      <c r="AM763" s="37"/>
      <c r="AN763" s="37"/>
      <c r="AO763" s="37"/>
      <c r="AP763" s="37"/>
      <c r="AQ763" s="37" t="s">
        <v>814</v>
      </c>
      <c r="AR763" s="37" t="s">
        <v>815</v>
      </c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  <c r="BJ763" s="37" t="s">
        <v>1649</v>
      </c>
      <c r="BK763" s="37"/>
      <c r="BL763" s="37"/>
      <c r="BM763" s="166"/>
    </row>
    <row r="764" spans="1:65" s="130" customFormat="1">
      <c r="A764" s="35" t="s">
        <v>874</v>
      </c>
      <c r="B764" s="36">
        <v>200</v>
      </c>
      <c r="C764" s="4">
        <f t="shared" si="94"/>
        <v>753</v>
      </c>
      <c r="D764" s="35" t="str">
        <f t="shared" si="96"/>
        <v>Site:Engineering.Ventilation.AHU_03.BI_22440</v>
      </c>
      <c r="E764" s="47">
        <v>3</v>
      </c>
      <c r="F764" s="37" t="s">
        <v>830</v>
      </c>
      <c r="G764" s="37"/>
      <c r="H764" s="37"/>
      <c r="I764" s="73"/>
      <c r="J764" s="2"/>
      <c r="K764" s="15"/>
      <c r="L764" s="15"/>
      <c r="M764" s="74"/>
      <c r="N764" s="2"/>
      <c r="O764" s="83"/>
      <c r="P764" s="15"/>
      <c r="Q764" s="2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4"/>
      <c r="AL764" s="34"/>
      <c r="AM764" s="37"/>
      <c r="AN764" s="37"/>
      <c r="AO764" s="37"/>
      <c r="AP764" s="37"/>
      <c r="AQ764" s="37" t="s">
        <v>814</v>
      </c>
      <c r="AR764" s="37" t="s">
        <v>815</v>
      </c>
      <c r="AS764" s="37"/>
      <c r="AT764" s="37"/>
      <c r="AU764" s="37"/>
      <c r="AV764" s="37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7"/>
      <c r="BJ764" s="37" t="s">
        <v>1650</v>
      </c>
      <c r="BK764" s="37"/>
      <c r="BL764" s="37"/>
      <c r="BM764" s="166"/>
    </row>
    <row r="765" spans="1:65" s="130" customFormat="1">
      <c r="A765" s="35" t="s">
        <v>875</v>
      </c>
      <c r="B765" s="36">
        <v>200</v>
      </c>
      <c r="C765" s="4">
        <f t="shared" si="94"/>
        <v>754</v>
      </c>
      <c r="D765" s="35" t="str">
        <f t="shared" si="96"/>
        <v>Site:Engineering.Ventilation.AHU_03.AO_22431</v>
      </c>
      <c r="E765" s="47">
        <v>1</v>
      </c>
      <c r="F765" s="37" t="s">
        <v>831</v>
      </c>
      <c r="G765" s="37"/>
      <c r="H765" s="37"/>
      <c r="I765" s="73"/>
      <c r="J765" s="2"/>
      <c r="K765" s="15"/>
      <c r="L765" s="15"/>
      <c r="M765" s="74"/>
      <c r="N765" s="2"/>
      <c r="O765" s="83"/>
      <c r="P765" s="15"/>
      <c r="Q765" s="2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4"/>
      <c r="AL765" s="34"/>
      <c r="AM765" s="37"/>
      <c r="AN765" s="37"/>
      <c r="AO765" s="37"/>
      <c r="AP765" s="37"/>
      <c r="AQ765" s="37" t="s">
        <v>811</v>
      </c>
      <c r="AR765" s="37" t="s">
        <v>811</v>
      </c>
      <c r="AS765" s="37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37"/>
      <c r="BJ765" s="37" t="s">
        <v>1651</v>
      </c>
      <c r="BK765" s="37"/>
      <c r="BL765" s="37"/>
      <c r="BM765" s="166"/>
    </row>
    <row r="766" spans="1:65" s="130" customFormat="1">
      <c r="A766" s="35" t="s">
        <v>876</v>
      </c>
      <c r="B766" s="36">
        <v>200</v>
      </c>
      <c r="C766" s="4">
        <f t="shared" si="94"/>
        <v>755</v>
      </c>
      <c r="D766" s="35" t="str">
        <f t="shared" si="96"/>
        <v>Site:Engineering.Ventilation.AHU_03.BO_22439</v>
      </c>
      <c r="E766" s="47">
        <v>4</v>
      </c>
      <c r="F766" s="37" t="s">
        <v>832</v>
      </c>
      <c r="G766" s="37"/>
      <c r="H766" s="37"/>
      <c r="I766" s="73"/>
      <c r="J766" s="2"/>
      <c r="K766" s="15"/>
      <c r="L766" s="15"/>
      <c r="M766" s="74"/>
      <c r="N766" s="2"/>
      <c r="O766" s="83"/>
      <c r="P766" s="15"/>
      <c r="Q766" s="2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4"/>
      <c r="AL766" s="34"/>
      <c r="AM766" s="37"/>
      <c r="AN766" s="37"/>
      <c r="AO766" s="37"/>
      <c r="AP766" s="37"/>
      <c r="AQ766" s="37" t="s">
        <v>814</v>
      </c>
      <c r="AR766" s="37" t="s">
        <v>825</v>
      </c>
      <c r="AS766" s="37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  <c r="BJ766" s="37" t="s">
        <v>1652</v>
      </c>
      <c r="BK766" s="37"/>
      <c r="BL766" s="37"/>
      <c r="BM766" s="166"/>
    </row>
    <row r="767" spans="1:65" s="130" customFormat="1">
      <c r="A767" s="35" t="s">
        <v>877</v>
      </c>
      <c r="B767" s="36">
        <v>200</v>
      </c>
      <c r="C767" s="4">
        <f t="shared" si="94"/>
        <v>756</v>
      </c>
      <c r="D767" s="35" t="str">
        <f t="shared" si="96"/>
        <v>Site:Engineering.Ventilation.AHU_03.MO_22499</v>
      </c>
      <c r="E767" s="47">
        <v>14</v>
      </c>
      <c r="F767" s="37" t="s">
        <v>833</v>
      </c>
      <c r="G767" s="37"/>
      <c r="H767" s="37"/>
      <c r="I767" s="73"/>
      <c r="J767" s="2"/>
      <c r="K767" s="15"/>
      <c r="L767" s="15"/>
      <c r="M767" s="74"/>
      <c r="N767" s="2"/>
      <c r="O767" s="83"/>
      <c r="P767" s="15"/>
      <c r="Q767" s="2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4"/>
      <c r="AL767" s="34"/>
      <c r="AM767" s="37"/>
      <c r="AN767" s="37"/>
      <c r="AO767" s="37"/>
      <c r="AP767" s="37"/>
      <c r="AQ767" s="37" t="s">
        <v>811</v>
      </c>
      <c r="AR767" s="37" t="s">
        <v>811</v>
      </c>
      <c r="AS767" s="37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37"/>
      <c r="BH767" s="37"/>
      <c r="BI767" s="37"/>
      <c r="BJ767" s="37" t="s">
        <v>1653</v>
      </c>
      <c r="BK767" s="37"/>
      <c r="BL767" s="37"/>
      <c r="BM767" s="166"/>
    </row>
    <row r="768" spans="1:65" s="130" customFormat="1">
      <c r="A768" s="35" t="s">
        <v>878</v>
      </c>
      <c r="B768" s="36">
        <v>200</v>
      </c>
      <c r="C768" s="4">
        <f t="shared" si="94"/>
        <v>757</v>
      </c>
      <c r="D768" s="35" t="str">
        <f t="shared" si="96"/>
        <v>Site:Engineering.Ventilation.AHU_03.BO_22437</v>
      </c>
      <c r="E768" s="47">
        <v>4</v>
      </c>
      <c r="F768" s="37" t="s">
        <v>834</v>
      </c>
      <c r="G768" s="37"/>
      <c r="H768" s="37"/>
      <c r="I768" s="73"/>
      <c r="J768" s="2"/>
      <c r="K768" s="15"/>
      <c r="L768" s="15"/>
      <c r="M768" s="74"/>
      <c r="N768" s="2"/>
      <c r="O768" s="83"/>
      <c r="P768" s="15"/>
      <c r="Q768" s="2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4"/>
      <c r="AL768" s="34"/>
      <c r="AM768" s="37"/>
      <c r="AN768" s="37"/>
      <c r="AO768" s="37"/>
      <c r="AP768" s="37"/>
      <c r="AQ768" s="37" t="s">
        <v>835</v>
      </c>
      <c r="AR768" s="37" t="s">
        <v>836</v>
      </c>
      <c r="AS768" s="37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37"/>
      <c r="BJ768" s="37" t="s">
        <v>1654</v>
      </c>
      <c r="BK768" s="37"/>
      <c r="BL768" s="37"/>
      <c r="BM768" s="166"/>
    </row>
    <row r="769" spans="1:65" s="77" customFormat="1" ht="15" customHeight="1">
      <c r="A769" s="31" t="s">
        <v>879</v>
      </c>
      <c r="B769" s="32">
        <v>200</v>
      </c>
      <c r="C769" s="4">
        <f t="shared" si="94"/>
        <v>758</v>
      </c>
      <c r="D769" s="35" t="str">
        <f t="shared" si="96"/>
        <v>Site:Engineering.Ventilation.AHU_03.BO_601</v>
      </c>
      <c r="E769" s="48">
        <v>4</v>
      </c>
      <c r="F769" s="33" t="s">
        <v>880</v>
      </c>
      <c r="G769" s="33"/>
      <c r="H769" s="33"/>
      <c r="I769" s="73"/>
      <c r="J769" s="2"/>
      <c r="K769" s="15"/>
      <c r="L769" s="15"/>
      <c r="M769" s="74"/>
      <c r="N769" s="2"/>
      <c r="O769" s="83"/>
      <c r="P769" s="15"/>
      <c r="Q769" s="2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4"/>
      <c r="AL769" s="34"/>
      <c r="AM769" s="3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3"/>
      <c r="BA769" s="33"/>
      <c r="BB769" s="33"/>
      <c r="BC769" s="33"/>
      <c r="BD769" s="33"/>
      <c r="BE769" s="33"/>
      <c r="BF769" s="33"/>
      <c r="BG769" s="33"/>
      <c r="BH769" s="33"/>
      <c r="BI769" s="33"/>
      <c r="BJ769" s="33" t="s">
        <v>1656</v>
      </c>
      <c r="BK769" s="33"/>
      <c r="BL769" s="33"/>
      <c r="BM769" s="168"/>
    </row>
    <row r="770" spans="1:65" s="77" customFormat="1" ht="15" customHeight="1">
      <c r="A770" s="31" t="s">
        <v>881</v>
      </c>
      <c r="B770" s="32">
        <v>200</v>
      </c>
      <c r="C770" s="4">
        <f t="shared" si="94"/>
        <v>759</v>
      </c>
      <c r="D770" s="35" t="str">
        <f t="shared" si="96"/>
        <v>Site:Engineering.Ventilation.AHU_03.BO_602</v>
      </c>
      <c r="E770" s="48">
        <v>4</v>
      </c>
      <c r="F770" s="33" t="s">
        <v>882</v>
      </c>
      <c r="G770" s="33"/>
      <c r="H770" s="33"/>
      <c r="I770" s="73"/>
      <c r="J770" s="2"/>
      <c r="K770" s="15"/>
      <c r="L770" s="15"/>
      <c r="M770" s="74"/>
      <c r="N770" s="2"/>
      <c r="O770" s="83"/>
      <c r="P770" s="15"/>
      <c r="Q770" s="2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4"/>
      <c r="AL770" s="34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  <c r="BB770" s="33"/>
      <c r="BC770" s="33"/>
      <c r="BD770" s="33"/>
      <c r="BE770" s="33"/>
      <c r="BF770" s="33"/>
      <c r="BG770" s="33"/>
      <c r="BH770" s="33"/>
      <c r="BI770" s="33"/>
      <c r="BJ770" s="33" t="s">
        <v>1655</v>
      </c>
      <c r="BK770" s="33"/>
      <c r="BL770" s="33"/>
      <c r="BM770" s="168"/>
    </row>
    <row r="771" spans="1:65" s="43" customFormat="1">
      <c r="A771" s="52" t="s">
        <v>929</v>
      </c>
      <c r="B771" s="19">
        <v>1</v>
      </c>
      <c r="C771" s="4">
        <f t="shared" si="94"/>
        <v>760</v>
      </c>
      <c r="D771" s="43" t="str">
        <f>CONCATENATE(D$668,".",A771)</f>
        <v>Site:Engineering.Ventilation.RetFans</v>
      </c>
      <c r="E771" s="49"/>
      <c r="F771" s="43" t="s">
        <v>1720</v>
      </c>
      <c r="I771" s="73"/>
      <c r="J771" s="2"/>
      <c r="K771" s="15"/>
      <c r="L771" s="15"/>
      <c r="M771" s="74"/>
      <c r="N771" s="2"/>
      <c r="O771" s="82"/>
      <c r="P771" s="15"/>
      <c r="Q771" s="2"/>
      <c r="AK771" s="17"/>
      <c r="AL771" s="17"/>
      <c r="BK771" s="141" t="s">
        <v>1723</v>
      </c>
      <c r="BM771" s="165"/>
    </row>
    <row r="772" spans="1:65" s="43" customFormat="1">
      <c r="A772" s="43" t="s">
        <v>897</v>
      </c>
      <c r="B772" s="19">
        <v>1</v>
      </c>
      <c r="C772" s="4">
        <f t="shared" si="94"/>
        <v>761</v>
      </c>
      <c r="D772" s="43" t="str">
        <f>CONCATENATE(D$771,".",A$772)</f>
        <v>Site:Engineering.Ventilation.RetFans.VENTILATOR 1</v>
      </c>
      <c r="E772" s="49"/>
      <c r="F772" s="43" t="s">
        <v>898</v>
      </c>
      <c r="I772" s="73"/>
      <c r="J772" s="2"/>
      <c r="K772" s="15"/>
      <c r="L772" s="15"/>
      <c r="M772" s="74"/>
      <c r="N772" s="2"/>
      <c r="O772" s="82"/>
      <c r="P772" s="15"/>
      <c r="Q772" s="2"/>
      <c r="AK772" s="17"/>
      <c r="AL772" s="17"/>
      <c r="BM772" s="165"/>
    </row>
    <row r="773" spans="1:65" s="15" customFormat="1">
      <c r="A773" s="15" t="s">
        <v>891</v>
      </c>
      <c r="B773" s="15">
        <v>300</v>
      </c>
      <c r="C773" s="4">
        <f t="shared" si="94"/>
        <v>762</v>
      </c>
      <c r="D773" s="13" t="str">
        <f>CONCATENATE(D$772,".",A773)</f>
        <v>Site:Engineering.Ventilation.RetFans.VENTILATOR 1.BI_3000</v>
      </c>
      <c r="E773" s="21">
        <v>3</v>
      </c>
      <c r="F773" s="15" t="s">
        <v>885</v>
      </c>
      <c r="I773" s="73"/>
      <c r="J773" s="2"/>
      <c r="M773" s="74"/>
      <c r="N773" s="2"/>
      <c r="O773" s="82"/>
      <c r="Q773" s="2"/>
      <c r="AK773" s="17"/>
      <c r="AL773" s="17"/>
      <c r="BJ773" s="90" t="s">
        <v>1658</v>
      </c>
      <c r="BM773" s="162"/>
    </row>
    <row r="774" spans="1:65" s="15" customFormat="1">
      <c r="A774" s="15" t="s">
        <v>892</v>
      </c>
      <c r="B774" s="15">
        <v>300</v>
      </c>
      <c r="C774" s="4">
        <f t="shared" si="94"/>
        <v>763</v>
      </c>
      <c r="D774" s="13" t="str">
        <f t="shared" ref="D774:D781" si="97">CONCATENATE(D$772,".",A774)</f>
        <v>Site:Engineering.Ventilation.RetFans.VENTILATOR 1.BI_3001</v>
      </c>
      <c r="E774" s="21">
        <v>3</v>
      </c>
      <c r="F774" s="15" t="s">
        <v>886</v>
      </c>
      <c r="I774" s="73"/>
      <c r="J774" s="2"/>
      <c r="M774" s="74"/>
      <c r="N774" s="2"/>
      <c r="O774" s="82"/>
      <c r="Q774" s="2"/>
      <c r="AK774" s="17"/>
      <c r="AL774" s="17"/>
      <c r="BJ774" s="90" t="s">
        <v>1659</v>
      </c>
      <c r="BM774" s="162"/>
    </row>
    <row r="775" spans="1:65" s="15" customFormat="1">
      <c r="A775" s="15" t="s">
        <v>893</v>
      </c>
      <c r="B775" s="15">
        <v>300</v>
      </c>
      <c r="C775" s="4">
        <f t="shared" si="94"/>
        <v>764</v>
      </c>
      <c r="D775" s="13" t="str">
        <f t="shared" si="97"/>
        <v>Site:Engineering.Ventilation.RetFans.VENTILATOR 1.BI_3002</v>
      </c>
      <c r="E775" s="21">
        <v>3</v>
      </c>
      <c r="F775" s="15" t="s">
        <v>887</v>
      </c>
      <c r="I775" s="73"/>
      <c r="J775" s="2"/>
      <c r="M775" s="74"/>
      <c r="N775" s="2"/>
      <c r="O775" s="82"/>
      <c r="Q775" s="2"/>
      <c r="AK775" s="17"/>
      <c r="AL775" s="17"/>
      <c r="BJ775" s="90" t="s">
        <v>1660</v>
      </c>
      <c r="BM775" s="162"/>
    </row>
    <row r="776" spans="1:65" s="15" customFormat="1">
      <c r="A776" s="15" t="s">
        <v>894</v>
      </c>
      <c r="B776" s="15">
        <v>300</v>
      </c>
      <c r="C776" s="4">
        <f t="shared" si="94"/>
        <v>765</v>
      </c>
      <c r="D776" s="13" t="str">
        <f t="shared" si="97"/>
        <v>Site:Engineering.Ventilation.RetFans.VENTILATOR 1.BI_3003</v>
      </c>
      <c r="E776" s="21">
        <v>3</v>
      </c>
      <c r="F776" s="15" t="s">
        <v>888</v>
      </c>
      <c r="I776" s="73"/>
      <c r="J776" s="2"/>
      <c r="M776" s="74"/>
      <c r="N776" s="2"/>
      <c r="O776" s="82"/>
      <c r="Q776" s="2"/>
      <c r="AK776" s="17"/>
      <c r="AL776" s="17"/>
      <c r="BJ776" s="90" t="s">
        <v>1661</v>
      </c>
      <c r="BM776" s="162"/>
    </row>
    <row r="777" spans="1:65" s="15" customFormat="1">
      <c r="A777" s="15" t="s">
        <v>895</v>
      </c>
      <c r="B777" s="15">
        <v>300</v>
      </c>
      <c r="C777" s="4">
        <f t="shared" ref="C777:C828" si="98">SUM(C776,1)</f>
        <v>766</v>
      </c>
      <c r="D777" s="13" t="str">
        <f t="shared" si="97"/>
        <v>Site:Engineering.Ventilation.RetFans.VENTILATOR 1.BI_3004</v>
      </c>
      <c r="E777" s="21">
        <v>3</v>
      </c>
      <c r="F777" s="15" t="s">
        <v>889</v>
      </c>
      <c r="I777" s="73"/>
      <c r="J777" s="2"/>
      <c r="M777" s="74"/>
      <c r="N777" s="2"/>
      <c r="O777" s="82"/>
      <c r="Q777" s="2"/>
      <c r="AK777" s="17"/>
      <c r="AL777" s="17"/>
      <c r="BJ777" s="90" t="s">
        <v>1662</v>
      </c>
      <c r="BM777" s="162"/>
    </row>
    <row r="778" spans="1:65" s="15" customFormat="1">
      <c r="A778" s="15" t="s">
        <v>896</v>
      </c>
      <c r="B778" s="15">
        <v>300</v>
      </c>
      <c r="C778" s="4">
        <f t="shared" si="98"/>
        <v>767</v>
      </c>
      <c r="D778" s="13" t="str">
        <f t="shared" si="97"/>
        <v>Site:Engineering.Ventilation.RetFans.VENTILATOR 1.BI_3005</v>
      </c>
      <c r="E778" s="21">
        <v>3</v>
      </c>
      <c r="F778" s="15" t="s">
        <v>890</v>
      </c>
      <c r="I778" s="73"/>
      <c r="J778" s="2"/>
      <c r="M778" s="74"/>
      <c r="N778" s="2"/>
      <c r="O778" s="82"/>
      <c r="Q778" s="2"/>
      <c r="AK778" s="17"/>
      <c r="AL778" s="17"/>
      <c r="BJ778" s="90" t="s">
        <v>1663</v>
      </c>
      <c r="BM778" s="162"/>
    </row>
    <row r="779" spans="1:65" s="15" customFormat="1">
      <c r="A779" s="90" t="s">
        <v>1164</v>
      </c>
      <c r="B779" s="15">
        <v>300</v>
      </c>
      <c r="C779" s="4">
        <f t="shared" si="98"/>
        <v>768</v>
      </c>
      <c r="D779" s="13" t="str">
        <f t="shared" si="97"/>
        <v>Site:Engineering.Ventilation.RetFans.VENTILATOR 1.BV_3006</v>
      </c>
      <c r="E779" s="21">
        <v>5</v>
      </c>
      <c r="F779" s="90" t="s">
        <v>888</v>
      </c>
      <c r="I779" s="73"/>
      <c r="J779" s="2"/>
      <c r="M779" s="74"/>
      <c r="N779" s="2"/>
      <c r="O779" s="82"/>
      <c r="Q779" s="2"/>
      <c r="AK779" s="17"/>
      <c r="AL779" s="17"/>
      <c r="BJ779" s="90" t="s">
        <v>1664</v>
      </c>
      <c r="BK779" s="90"/>
      <c r="BM779" s="162"/>
    </row>
    <row r="780" spans="1:65" s="15" customFormat="1">
      <c r="A780" s="90" t="s">
        <v>1726</v>
      </c>
      <c r="B780" s="15">
        <v>300</v>
      </c>
      <c r="C780" s="4">
        <f t="shared" si="98"/>
        <v>769</v>
      </c>
      <c r="D780" s="13" t="str">
        <f t="shared" si="97"/>
        <v>Site:Engineering.Ventilation.RetFans.VENTILATOR 1.AI_3000</v>
      </c>
      <c r="E780" s="21">
        <v>0</v>
      </c>
      <c r="F780" s="90" t="s">
        <v>1728</v>
      </c>
      <c r="I780" s="73"/>
      <c r="J780" s="2"/>
      <c r="M780" s="74"/>
      <c r="N780" s="2"/>
      <c r="O780" s="82"/>
      <c r="Q780" s="2"/>
      <c r="AK780" s="17"/>
      <c r="AL780" s="17"/>
      <c r="BJ780" s="90" t="s">
        <v>1730</v>
      </c>
      <c r="BK780" s="90"/>
      <c r="BM780" s="162"/>
    </row>
    <row r="781" spans="1:65" s="15" customFormat="1">
      <c r="A781" s="90" t="s">
        <v>1727</v>
      </c>
      <c r="B781" s="15">
        <v>300</v>
      </c>
      <c r="C781" s="4">
        <f t="shared" si="98"/>
        <v>770</v>
      </c>
      <c r="D781" s="13" t="str">
        <f t="shared" si="97"/>
        <v>Site:Engineering.Ventilation.RetFans.VENTILATOR 1.AV_3001</v>
      </c>
      <c r="E781" s="21">
        <v>2</v>
      </c>
      <c r="F781" s="90" t="s">
        <v>1729</v>
      </c>
      <c r="I781" s="73"/>
      <c r="J781" s="2"/>
      <c r="M781" s="74"/>
      <c r="N781" s="2"/>
      <c r="O781" s="82"/>
      <c r="Q781" s="2"/>
      <c r="AK781" s="17"/>
      <c r="AL781" s="17"/>
      <c r="BJ781" s="90" t="s">
        <v>1731</v>
      </c>
      <c r="BK781" s="90"/>
      <c r="BM781" s="162"/>
    </row>
    <row r="782" spans="1:65" s="43" customFormat="1">
      <c r="A782" s="43" t="s">
        <v>899</v>
      </c>
      <c r="B782" s="19">
        <v>1</v>
      </c>
      <c r="C782" s="4">
        <f t="shared" si="98"/>
        <v>771</v>
      </c>
      <c r="D782" s="43" t="str">
        <f>CONCATENATE(D$771,".",A$782)</f>
        <v>Site:Engineering.Ventilation.RetFans.VENTILATOR 2</v>
      </c>
      <c r="E782" s="49"/>
      <c r="F782" s="43" t="s">
        <v>2227</v>
      </c>
      <c r="I782" s="73"/>
      <c r="J782" s="2"/>
      <c r="K782" s="15"/>
      <c r="L782" s="15"/>
      <c r="M782" s="74"/>
      <c r="N782" s="2"/>
      <c r="O782" s="82"/>
      <c r="P782" s="15"/>
      <c r="Q782" s="2"/>
      <c r="AK782" s="17"/>
      <c r="AL782" s="17"/>
      <c r="BM782" s="165"/>
    </row>
    <row r="783" spans="1:65" s="15" customFormat="1">
      <c r="A783" s="15" t="s">
        <v>902</v>
      </c>
      <c r="B783" s="15">
        <v>300</v>
      </c>
      <c r="C783" s="4">
        <f t="shared" si="98"/>
        <v>772</v>
      </c>
      <c r="D783" s="13" t="str">
        <f>CONCATENATE(D$782,".",A783)</f>
        <v>Site:Engineering.Ventilation.RetFans.VENTILATOR 2.BI_3010</v>
      </c>
      <c r="E783" s="21">
        <v>3</v>
      </c>
      <c r="F783" s="15" t="s">
        <v>885</v>
      </c>
      <c r="I783" s="73"/>
      <c r="J783" s="2"/>
      <c r="M783" s="74"/>
      <c r="N783" s="2"/>
      <c r="O783" s="82"/>
      <c r="Q783" s="2"/>
      <c r="AK783" s="17"/>
      <c r="AL783" s="17"/>
      <c r="BJ783" s="90" t="s">
        <v>1665</v>
      </c>
      <c r="BM783" s="162"/>
    </row>
    <row r="784" spans="1:65" s="15" customFormat="1">
      <c r="A784" s="15" t="s">
        <v>903</v>
      </c>
      <c r="B784" s="15">
        <v>300</v>
      </c>
      <c r="C784" s="4">
        <f t="shared" si="98"/>
        <v>773</v>
      </c>
      <c r="D784" s="13" t="str">
        <f t="shared" ref="D784:D788" si="99">CONCATENATE(D$782,".",A784)</f>
        <v>Site:Engineering.Ventilation.RetFans.VENTILATOR 2.BI_3011</v>
      </c>
      <c r="E784" s="21">
        <v>3</v>
      </c>
      <c r="F784" s="15" t="s">
        <v>886</v>
      </c>
      <c r="I784" s="73"/>
      <c r="J784" s="2"/>
      <c r="M784" s="74"/>
      <c r="N784" s="2"/>
      <c r="O784" s="82"/>
      <c r="Q784" s="2"/>
      <c r="AK784" s="17"/>
      <c r="AL784" s="17"/>
      <c r="BJ784" s="90" t="s">
        <v>1666</v>
      </c>
      <c r="BM784" s="162"/>
    </row>
    <row r="785" spans="1:65" s="15" customFormat="1">
      <c r="A785" s="15" t="s">
        <v>904</v>
      </c>
      <c r="B785" s="15">
        <v>300</v>
      </c>
      <c r="C785" s="4">
        <f t="shared" si="98"/>
        <v>774</v>
      </c>
      <c r="D785" s="13" t="str">
        <f t="shared" si="99"/>
        <v>Site:Engineering.Ventilation.RetFans.VENTILATOR 2.BI_3012</v>
      </c>
      <c r="E785" s="21">
        <v>3</v>
      </c>
      <c r="F785" s="15" t="s">
        <v>887</v>
      </c>
      <c r="I785" s="73"/>
      <c r="J785" s="2"/>
      <c r="M785" s="74"/>
      <c r="N785" s="2"/>
      <c r="O785" s="82"/>
      <c r="Q785" s="2"/>
      <c r="AK785" s="17"/>
      <c r="AL785" s="17"/>
      <c r="BJ785" s="90" t="s">
        <v>1667</v>
      </c>
      <c r="BM785" s="162"/>
    </row>
    <row r="786" spans="1:65" s="15" customFormat="1">
      <c r="A786" s="15" t="s">
        <v>905</v>
      </c>
      <c r="B786" s="15">
        <v>300</v>
      </c>
      <c r="C786" s="4">
        <f t="shared" si="98"/>
        <v>775</v>
      </c>
      <c r="D786" s="13" t="str">
        <f t="shared" si="99"/>
        <v>Site:Engineering.Ventilation.RetFans.VENTILATOR 2.BI_3013</v>
      </c>
      <c r="E786" s="21">
        <v>3</v>
      </c>
      <c r="F786" s="15" t="s">
        <v>888</v>
      </c>
      <c r="I786" s="73"/>
      <c r="J786" s="2"/>
      <c r="M786" s="74"/>
      <c r="N786" s="2"/>
      <c r="O786" s="82"/>
      <c r="Q786" s="2"/>
      <c r="AK786" s="17"/>
      <c r="AL786" s="17"/>
      <c r="BJ786" s="90" t="s">
        <v>1668</v>
      </c>
      <c r="BM786" s="162"/>
    </row>
    <row r="787" spans="1:65" s="15" customFormat="1">
      <c r="A787" s="15" t="s">
        <v>906</v>
      </c>
      <c r="B787" s="15">
        <v>300</v>
      </c>
      <c r="C787" s="4">
        <f t="shared" si="98"/>
        <v>776</v>
      </c>
      <c r="D787" s="13" t="str">
        <f t="shared" si="99"/>
        <v>Site:Engineering.Ventilation.RetFans.VENTILATOR 2.BI_3014</v>
      </c>
      <c r="E787" s="21">
        <v>3</v>
      </c>
      <c r="F787" s="15" t="s">
        <v>889</v>
      </c>
      <c r="I787" s="73"/>
      <c r="J787" s="2"/>
      <c r="M787" s="74"/>
      <c r="N787" s="2"/>
      <c r="O787" s="83"/>
      <c r="Q787" s="2"/>
      <c r="AK787" s="17"/>
      <c r="AL787" s="17"/>
      <c r="BJ787" s="90" t="s">
        <v>1669</v>
      </c>
      <c r="BM787" s="162"/>
    </row>
    <row r="788" spans="1:65" s="15" customFormat="1">
      <c r="A788" s="15" t="s">
        <v>907</v>
      </c>
      <c r="B788" s="15">
        <v>300</v>
      </c>
      <c r="C788" s="4">
        <f t="shared" si="98"/>
        <v>777</v>
      </c>
      <c r="D788" s="13" t="str">
        <f t="shared" si="99"/>
        <v>Site:Engineering.Ventilation.RetFans.VENTILATOR 2.BI_3015</v>
      </c>
      <c r="E788" s="21">
        <v>3</v>
      </c>
      <c r="F788" s="15" t="s">
        <v>890</v>
      </c>
      <c r="I788" s="73"/>
      <c r="J788" s="2"/>
      <c r="M788" s="74"/>
      <c r="N788" s="2"/>
      <c r="O788" s="83"/>
      <c r="Q788" s="2"/>
      <c r="AK788" s="17"/>
      <c r="AL788" s="17"/>
      <c r="BJ788" s="90" t="s">
        <v>1670</v>
      </c>
      <c r="BM788" s="162"/>
    </row>
    <row r="789" spans="1:65" s="15" customFormat="1">
      <c r="A789" s="90" t="s">
        <v>1165</v>
      </c>
      <c r="B789" s="15">
        <v>300</v>
      </c>
      <c r="C789" s="4">
        <f t="shared" si="98"/>
        <v>778</v>
      </c>
      <c r="D789" s="13" t="str">
        <f t="shared" ref="D789:D791" si="100">CONCATENATE(D$772,".",A789)</f>
        <v>Site:Engineering.Ventilation.RetFans.VENTILATOR 1.BV_3016</v>
      </c>
      <c r="E789" s="21">
        <v>5</v>
      </c>
      <c r="F789" s="90" t="s">
        <v>888</v>
      </c>
      <c r="I789" s="73"/>
      <c r="J789" s="2"/>
      <c r="M789" s="74"/>
      <c r="N789" s="2"/>
      <c r="O789" s="82"/>
      <c r="Q789" s="2"/>
      <c r="AK789" s="17"/>
      <c r="AL789" s="17"/>
      <c r="BJ789" s="90" t="s">
        <v>1671</v>
      </c>
      <c r="BM789" s="162"/>
    </row>
    <row r="790" spans="1:65" s="15" customFormat="1">
      <c r="A790" s="90" t="s">
        <v>1732</v>
      </c>
      <c r="B790" s="15">
        <v>300</v>
      </c>
      <c r="C790" s="4">
        <f t="shared" si="98"/>
        <v>779</v>
      </c>
      <c r="D790" s="13" t="str">
        <f t="shared" si="100"/>
        <v>Site:Engineering.Ventilation.RetFans.VENTILATOR 1.AI_3010</v>
      </c>
      <c r="E790" s="21">
        <v>0</v>
      </c>
      <c r="F790" s="90" t="s">
        <v>1728</v>
      </c>
      <c r="I790" s="73"/>
      <c r="J790" s="2"/>
      <c r="M790" s="74"/>
      <c r="N790" s="2"/>
      <c r="O790" s="82"/>
      <c r="Q790" s="2"/>
      <c r="AK790" s="17"/>
      <c r="AL790" s="17"/>
      <c r="BJ790" s="90" t="s">
        <v>1743</v>
      </c>
      <c r="BK790" s="90"/>
      <c r="BM790" s="162"/>
    </row>
    <row r="791" spans="1:65" s="15" customFormat="1">
      <c r="A791" s="90" t="s">
        <v>1733</v>
      </c>
      <c r="B791" s="15">
        <v>300</v>
      </c>
      <c r="C791" s="4">
        <f t="shared" si="98"/>
        <v>780</v>
      </c>
      <c r="D791" s="13" t="str">
        <f t="shared" si="100"/>
        <v>Site:Engineering.Ventilation.RetFans.VENTILATOR 1.AV_3011</v>
      </c>
      <c r="E791" s="21">
        <v>2</v>
      </c>
      <c r="F791" s="90" t="s">
        <v>1729</v>
      </c>
      <c r="I791" s="73"/>
      <c r="J791" s="2"/>
      <c r="M791" s="74"/>
      <c r="N791" s="2"/>
      <c r="O791" s="82"/>
      <c r="Q791" s="2"/>
      <c r="AK791" s="17"/>
      <c r="AL791" s="17"/>
      <c r="BJ791" s="90" t="s">
        <v>1742</v>
      </c>
      <c r="BK791" s="90"/>
      <c r="BM791" s="162"/>
    </row>
    <row r="792" spans="1:65" s="43" customFormat="1">
      <c r="A792" s="43" t="s">
        <v>900</v>
      </c>
      <c r="B792" s="19">
        <v>1</v>
      </c>
      <c r="C792" s="4">
        <f t="shared" si="98"/>
        <v>781</v>
      </c>
      <c r="D792" s="43" t="str">
        <f>CONCATENATE(D$771,".",A$792)</f>
        <v>Site:Engineering.Ventilation.RetFans.VENTILATOR 3</v>
      </c>
      <c r="E792" s="49"/>
      <c r="F792" s="43" t="s">
        <v>921</v>
      </c>
      <c r="I792" s="73"/>
      <c r="J792" s="2"/>
      <c r="K792" s="15"/>
      <c r="L792" s="15"/>
      <c r="M792" s="74"/>
      <c r="N792" s="2"/>
      <c r="O792" s="83"/>
      <c r="P792" s="15"/>
      <c r="Q792" s="2"/>
      <c r="AK792" s="17"/>
      <c r="AL792" s="17"/>
      <c r="BM792" s="165"/>
    </row>
    <row r="793" spans="1:65" s="15" customFormat="1">
      <c r="A793" s="15" t="s">
        <v>908</v>
      </c>
      <c r="B793" s="15">
        <v>300</v>
      </c>
      <c r="C793" s="4">
        <f t="shared" si="98"/>
        <v>782</v>
      </c>
      <c r="D793" s="13" t="str">
        <f>CONCATENATE(D$792,".",A793)</f>
        <v>Site:Engineering.Ventilation.RetFans.VENTILATOR 3.BI_3020</v>
      </c>
      <c r="E793" s="21">
        <v>3</v>
      </c>
      <c r="F793" s="15" t="s">
        <v>885</v>
      </c>
      <c r="I793" s="73"/>
      <c r="J793" s="2"/>
      <c r="M793" s="74"/>
      <c r="N793" s="2"/>
      <c r="O793" s="83"/>
      <c r="Q793" s="2"/>
      <c r="AK793" s="17"/>
      <c r="AL793" s="17"/>
      <c r="BJ793" s="90" t="s">
        <v>1672</v>
      </c>
      <c r="BM793" s="162"/>
    </row>
    <row r="794" spans="1:65" s="15" customFormat="1">
      <c r="A794" s="15" t="s">
        <v>909</v>
      </c>
      <c r="B794" s="15">
        <v>300</v>
      </c>
      <c r="C794" s="4">
        <f t="shared" si="98"/>
        <v>783</v>
      </c>
      <c r="D794" s="13" t="str">
        <f t="shared" ref="D794:D798" si="101">CONCATENATE(D$792,".",A794)</f>
        <v>Site:Engineering.Ventilation.RetFans.VENTILATOR 3.BI_3021</v>
      </c>
      <c r="E794" s="21">
        <v>3</v>
      </c>
      <c r="F794" s="15" t="s">
        <v>886</v>
      </c>
      <c r="I794" s="73"/>
      <c r="J794" s="2"/>
      <c r="M794" s="74"/>
      <c r="N794" s="2"/>
      <c r="O794" s="83"/>
      <c r="Q794" s="2"/>
      <c r="AK794" s="17"/>
      <c r="AL794" s="17"/>
      <c r="BJ794" s="90" t="s">
        <v>1673</v>
      </c>
      <c r="BM794" s="162"/>
    </row>
    <row r="795" spans="1:65" s="15" customFormat="1">
      <c r="A795" s="15" t="s">
        <v>910</v>
      </c>
      <c r="B795" s="15">
        <v>300</v>
      </c>
      <c r="C795" s="4">
        <f t="shared" si="98"/>
        <v>784</v>
      </c>
      <c r="D795" s="13" t="str">
        <f t="shared" si="101"/>
        <v>Site:Engineering.Ventilation.RetFans.VENTILATOR 3.BI_3022</v>
      </c>
      <c r="E795" s="21">
        <v>3</v>
      </c>
      <c r="F795" s="15" t="s">
        <v>887</v>
      </c>
      <c r="I795" s="73"/>
      <c r="J795" s="2"/>
      <c r="M795" s="74"/>
      <c r="N795" s="2"/>
      <c r="O795" s="83"/>
      <c r="Q795" s="2"/>
      <c r="AK795" s="17"/>
      <c r="AL795" s="17"/>
      <c r="BJ795" s="90" t="s">
        <v>1674</v>
      </c>
      <c r="BM795" s="162"/>
    </row>
    <row r="796" spans="1:65" s="15" customFormat="1">
      <c r="A796" s="15" t="s">
        <v>911</v>
      </c>
      <c r="B796" s="15">
        <v>300</v>
      </c>
      <c r="C796" s="4">
        <f t="shared" si="98"/>
        <v>785</v>
      </c>
      <c r="D796" s="13" t="str">
        <f t="shared" si="101"/>
        <v>Site:Engineering.Ventilation.RetFans.VENTILATOR 3.BI_3023</v>
      </c>
      <c r="E796" s="21">
        <v>3</v>
      </c>
      <c r="F796" s="15" t="s">
        <v>888</v>
      </c>
      <c r="I796" s="73"/>
      <c r="J796" s="2"/>
      <c r="M796" s="74"/>
      <c r="N796" s="2"/>
      <c r="O796" s="83"/>
      <c r="Q796" s="2"/>
      <c r="AK796" s="17"/>
      <c r="AL796" s="17"/>
      <c r="BJ796" s="90" t="s">
        <v>1675</v>
      </c>
      <c r="BM796" s="162"/>
    </row>
    <row r="797" spans="1:65" s="15" customFormat="1">
      <c r="A797" s="15" t="s">
        <v>912</v>
      </c>
      <c r="B797" s="15">
        <v>300</v>
      </c>
      <c r="C797" s="4">
        <f t="shared" si="98"/>
        <v>786</v>
      </c>
      <c r="D797" s="13" t="str">
        <f t="shared" si="101"/>
        <v>Site:Engineering.Ventilation.RetFans.VENTILATOR 3.BI_3024</v>
      </c>
      <c r="E797" s="21">
        <v>3</v>
      </c>
      <c r="F797" s="15" t="s">
        <v>889</v>
      </c>
      <c r="I797" s="73"/>
      <c r="J797" s="2"/>
      <c r="M797" s="74"/>
      <c r="N797" s="2"/>
      <c r="O797" s="83"/>
      <c r="Q797" s="2"/>
      <c r="AK797" s="17"/>
      <c r="AL797" s="17"/>
      <c r="BJ797" s="90" t="s">
        <v>1676</v>
      </c>
      <c r="BM797" s="162"/>
    </row>
    <row r="798" spans="1:65" s="15" customFormat="1">
      <c r="A798" s="15" t="s">
        <v>913</v>
      </c>
      <c r="B798" s="15">
        <v>300</v>
      </c>
      <c r="C798" s="4">
        <f t="shared" si="98"/>
        <v>787</v>
      </c>
      <c r="D798" s="13" t="str">
        <f t="shared" si="101"/>
        <v>Site:Engineering.Ventilation.RetFans.VENTILATOR 3.BI_3025</v>
      </c>
      <c r="E798" s="21">
        <v>3</v>
      </c>
      <c r="F798" s="15" t="s">
        <v>890</v>
      </c>
      <c r="I798" s="73"/>
      <c r="J798" s="2"/>
      <c r="M798" s="74"/>
      <c r="N798" s="2"/>
      <c r="O798" s="83"/>
      <c r="Q798" s="2"/>
      <c r="AK798" s="17"/>
      <c r="AL798" s="17"/>
      <c r="BJ798" s="90" t="s">
        <v>1677</v>
      </c>
      <c r="BM798" s="162"/>
    </row>
    <row r="799" spans="1:65" s="15" customFormat="1">
      <c r="A799" s="90" t="s">
        <v>1166</v>
      </c>
      <c r="B799" s="15">
        <v>300</v>
      </c>
      <c r="C799" s="4">
        <f t="shared" si="98"/>
        <v>788</v>
      </c>
      <c r="D799" s="13" t="str">
        <f t="shared" ref="D799:D801" si="102">CONCATENATE(D$772,".",A799)</f>
        <v>Site:Engineering.Ventilation.RetFans.VENTILATOR 1.BV_3026</v>
      </c>
      <c r="E799" s="21">
        <v>5</v>
      </c>
      <c r="F799" s="90" t="s">
        <v>888</v>
      </c>
      <c r="I799" s="73"/>
      <c r="J799" s="2"/>
      <c r="M799" s="74"/>
      <c r="N799" s="2"/>
      <c r="O799" s="82"/>
      <c r="Q799" s="2"/>
      <c r="AK799" s="17"/>
      <c r="AL799" s="17"/>
      <c r="BJ799" s="90" t="s">
        <v>1678</v>
      </c>
      <c r="BM799" s="162"/>
    </row>
    <row r="800" spans="1:65" s="15" customFormat="1">
      <c r="A800" s="90" t="s">
        <v>1734</v>
      </c>
      <c r="B800" s="15">
        <v>300</v>
      </c>
      <c r="C800" s="4">
        <f t="shared" si="98"/>
        <v>789</v>
      </c>
      <c r="D800" s="13" t="str">
        <f t="shared" si="102"/>
        <v>Site:Engineering.Ventilation.RetFans.VENTILATOR 1.AI_3020</v>
      </c>
      <c r="E800" s="21">
        <v>0</v>
      </c>
      <c r="F800" s="90" t="s">
        <v>1728</v>
      </c>
      <c r="I800" s="73"/>
      <c r="J800" s="2"/>
      <c r="M800" s="74"/>
      <c r="N800" s="2"/>
      <c r="O800" s="82"/>
      <c r="Q800" s="2"/>
      <c r="AK800" s="17"/>
      <c r="AL800" s="17"/>
      <c r="BJ800" s="90" t="s">
        <v>1741</v>
      </c>
      <c r="BK800" s="90"/>
      <c r="BM800" s="162"/>
    </row>
    <row r="801" spans="1:65" s="15" customFormat="1">
      <c r="A801" s="90" t="s">
        <v>1735</v>
      </c>
      <c r="B801" s="15">
        <v>300</v>
      </c>
      <c r="C801" s="4">
        <f t="shared" si="98"/>
        <v>790</v>
      </c>
      <c r="D801" s="13" t="str">
        <f t="shared" si="102"/>
        <v>Site:Engineering.Ventilation.RetFans.VENTILATOR 1.AV_3021</v>
      </c>
      <c r="E801" s="21">
        <v>2</v>
      </c>
      <c r="F801" s="90" t="s">
        <v>1729</v>
      </c>
      <c r="I801" s="73"/>
      <c r="J801" s="2"/>
      <c r="M801" s="74"/>
      <c r="N801" s="2"/>
      <c r="O801" s="82"/>
      <c r="Q801" s="2"/>
      <c r="AK801" s="17"/>
      <c r="AL801" s="17"/>
      <c r="BJ801" s="90" t="s">
        <v>1740</v>
      </c>
      <c r="BK801" s="90"/>
      <c r="BM801" s="162"/>
    </row>
    <row r="802" spans="1:65" s="43" customFormat="1">
      <c r="A802" s="43" t="s">
        <v>901</v>
      </c>
      <c r="B802" s="19">
        <v>1</v>
      </c>
      <c r="C802" s="4">
        <f t="shared" si="98"/>
        <v>791</v>
      </c>
      <c r="D802" s="43" t="str">
        <f>CONCATENATE(D$771,".",A$802)</f>
        <v>Site:Engineering.Ventilation.RetFans.VENTILATOR 4</v>
      </c>
      <c r="E802" s="49"/>
      <c r="F802" s="43" t="s">
        <v>2228</v>
      </c>
      <c r="I802" s="73"/>
      <c r="J802" s="2"/>
      <c r="K802" s="15"/>
      <c r="L802" s="15"/>
      <c r="M802" s="74"/>
      <c r="N802" s="2"/>
      <c r="O802" s="83"/>
      <c r="P802" s="15"/>
      <c r="Q802" s="2"/>
      <c r="AK802" s="17"/>
      <c r="AL802" s="17"/>
      <c r="BM802" s="165"/>
    </row>
    <row r="803" spans="1:65" s="15" customFormat="1">
      <c r="A803" s="15" t="s">
        <v>914</v>
      </c>
      <c r="B803" s="15">
        <v>300</v>
      </c>
      <c r="C803" s="4">
        <f t="shared" si="98"/>
        <v>792</v>
      </c>
      <c r="D803" s="13" t="str">
        <f>CONCATENATE(D$802,".",A803)</f>
        <v>Site:Engineering.Ventilation.RetFans.VENTILATOR 4.BI_3030</v>
      </c>
      <c r="E803" s="21">
        <v>3</v>
      </c>
      <c r="F803" s="15" t="s">
        <v>885</v>
      </c>
      <c r="I803" s="73"/>
      <c r="J803" s="2"/>
      <c r="M803" s="74"/>
      <c r="N803" s="2"/>
      <c r="O803" s="83"/>
      <c r="Q803" s="2"/>
      <c r="AK803" s="17"/>
      <c r="AL803" s="17"/>
      <c r="BJ803" s="90" t="s">
        <v>1679</v>
      </c>
      <c r="BM803" s="162"/>
    </row>
    <row r="804" spans="1:65" s="15" customFormat="1">
      <c r="A804" s="15" t="s">
        <v>915</v>
      </c>
      <c r="B804" s="15">
        <v>300</v>
      </c>
      <c r="C804" s="4">
        <f t="shared" si="98"/>
        <v>793</v>
      </c>
      <c r="D804" s="13" t="str">
        <f t="shared" ref="D804:D808" si="103">CONCATENATE(D$802,".",A804)</f>
        <v>Site:Engineering.Ventilation.RetFans.VENTILATOR 4.BI_3031</v>
      </c>
      <c r="E804" s="21">
        <v>3</v>
      </c>
      <c r="F804" s="15" t="s">
        <v>886</v>
      </c>
      <c r="I804" s="73"/>
      <c r="J804" s="2"/>
      <c r="M804" s="74"/>
      <c r="N804" s="2"/>
      <c r="O804" s="83"/>
      <c r="Q804" s="2"/>
      <c r="AK804" s="17"/>
      <c r="AL804" s="17"/>
      <c r="BJ804" s="90" t="s">
        <v>1680</v>
      </c>
      <c r="BM804" s="162"/>
    </row>
    <row r="805" spans="1:65" s="15" customFormat="1">
      <c r="A805" s="15" t="s">
        <v>916</v>
      </c>
      <c r="B805" s="15">
        <v>300</v>
      </c>
      <c r="C805" s="4">
        <f t="shared" si="98"/>
        <v>794</v>
      </c>
      <c r="D805" s="13" t="str">
        <f t="shared" si="103"/>
        <v>Site:Engineering.Ventilation.RetFans.VENTILATOR 4.BI_3032</v>
      </c>
      <c r="E805" s="21">
        <v>3</v>
      </c>
      <c r="F805" s="15" t="s">
        <v>887</v>
      </c>
      <c r="I805" s="73"/>
      <c r="J805" s="2"/>
      <c r="M805" s="74"/>
      <c r="N805" s="2"/>
      <c r="O805" s="83"/>
      <c r="Q805" s="2"/>
      <c r="AK805" s="17"/>
      <c r="AL805" s="17"/>
      <c r="BJ805" s="90" t="s">
        <v>1681</v>
      </c>
      <c r="BM805" s="162"/>
    </row>
    <row r="806" spans="1:65" s="15" customFormat="1">
      <c r="A806" s="15" t="s">
        <v>917</v>
      </c>
      <c r="B806" s="15">
        <v>300</v>
      </c>
      <c r="C806" s="4">
        <f t="shared" si="98"/>
        <v>795</v>
      </c>
      <c r="D806" s="13" t="str">
        <f t="shared" si="103"/>
        <v>Site:Engineering.Ventilation.RetFans.VENTILATOR 4.BI_3033</v>
      </c>
      <c r="E806" s="21">
        <v>3</v>
      </c>
      <c r="F806" s="15" t="s">
        <v>888</v>
      </c>
      <c r="I806" s="73"/>
      <c r="J806" s="2"/>
      <c r="M806" s="74"/>
      <c r="N806" s="2"/>
      <c r="O806" s="83"/>
      <c r="Q806" s="2"/>
      <c r="AK806" s="17"/>
      <c r="AL806" s="17"/>
      <c r="BJ806" s="90" t="s">
        <v>1682</v>
      </c>
      <c r="BM806" s="162"/>
    </row>
    <row r="807" spans="1:65" s="15" customFormat="1">
      <c r="A807" s="15" t="s">
        <v>918</v>
      </c>
      <c r="B807" s="15">
        <v>300</v>
      </c>
      <c r="C807" s="4">
        <f>SUM(C806,1)</f>
        <v>796</v>
      </c>
      <c r="D807" s="13" t="str">
        <f t="shared" si="103"/>
        <v>Site:Engineering.Ventilation.RetFans.VENTILATOR 4.BI_3034</v>
      </c>
      <c r="E807" s="21">
        <v>3</v>
      </c>
      <c r="F807" s="15" t="s">
        <v>889</v>
      </c>
      <c r="I807" s="73"/>
      <c r="J807" s="2"/>
      <c r="M807" s="74"/>
      <c r="N807" s="2"/>
      <c r="O807" s="83"/>
      <c r="Q807" s="2"/>
      <c r="AK807" s="17"/>
      <c r="AL807" s="17"/>
      <c r="BJ807" s="90" t="s">
        <v>1683</v>
      </c>
      <c r="BM807" s="162"/>
    </row>
    <row r="808" spans="1:65" s="15" customFormat="1">
      <c r="A808" s="15" t="s">
        <v>919</v>
      </c>
      <c r="B808" s="15">
        <v>300</v>
      </c>
      <c r="C808" s="4">
        <f t="shared" si="98"/>
        <v>797</v>
      </c>
      <c r="D808" s="13" t="str">
        <f t="shared" si="103"/>
        <v>Site:Engineering.Ventilation.RetFans.VENTILATOR 4.BI_3035</v>
      </c>
      <c r="E808" s="21">
        <v>3</v>
      </c>
      <c r="F808" s="15" t="s">
        <v>890</v>
      </c>
      <c r="I808" s="73"/>
      <c r="J808" s="2"/>
      <c r="M808" s="74"/>
      <c r="N808" s="2"/>
      <c r="O808" s="83"/>
      <c r="Q808" s="2"/>
      <c r="AK808" s="17"/>
      <c r="AL808" s="17"/>
      <c r="BJ808" s="90" t="s">
        <v>1684</v>
      </c>
      <c r="BM808" s="162"/>
    </row>
    <row r="809" spans="1:65" s="15" customFormat="1">
      <c r="A809" s="90" t="s">
        <v>1167</v>
      </c>
      <c r="B809" s="15">
        <v>300</v>
      </c>
      <c r="C809" s="4">
        <f t="shared" si="98"/>
        <v>798</v>
      </c>
      <c r="D809" s="13" t="str">
        <f>CONCATENATE(D$772,".",A809)</f>
        <v>Site:Engineering.Ventilation.RetFans.VENTILATOR 1.BV_3036</v>
      </c>
      <c r="E809" s="21">
        <v>5</v>
      </c>
      <c r="F809" s="90" t="s">
        <v>888</v>
      </c>
      <c r="I809" s="73"/>
      <c r="J809" s="2"/>
      <c r="M809" s="74"/>
      <c r="N809" s="2"/>
      <c r="O809" s="82"/>
      <c r="Q809" s="2"/>
      <c r="AK809" s="17"/>
      <c r="AL809" s="17"/>
      <c r="BJ809" s="90" t="s">
        <v>1685</v>
      </c>
      <c r="BM809" s="162"/>
    </row>
    <row r="810" spans="1:65" s="15" customFormat="1">
      <c r="A810" s="90" t="s">
        <v>1736</v>
      </c>
      <c r="B810" s="15">
        <v>300</v>
      </c>
      <c r="C810" s="4">
        <f t="shared" si="98"/>
        <v>799</v>
      </c>
      <c r="D810" s="13" t="str">
        <f>CONCATENATE(D$772,".",A810)</f>
        <v>Site:Engineering.Ventilation.RetFans.VENTILATOR 1.AI_3030</v>
      </c>
      <c r="E810" s="21">
        <v>0</v>
      </c>
      <c r="F810" s="90" t="s">
        <v>1728</v>
      </c>
      <c r="I810" s="73"/>
      <c r="J810" s="2"/>
      <c r="M810" s="74"/>
      <c r="N810" s="2"/>
      <c r="O810" s="82"/>
      <c r="Q810" s="2"/>
      <c r="AK810" s="17"/>
      <c r="AL810" s="17"/>
      <c r="BJ810" s="90" t="s">
        <v>1739</v>
      </c>
      <c r="BK810" s="90"/>
      <c r="BM810" s="162"/>
    </row>
    <row r="811" spans="1:65" s="15" customFormat="1">
      <c r="A811" s="90" t="s">
        <v>1737</v>
      </c>
      <c r="B811" s="15">
        <v>300</v>
      </c>
      <c r="C811" s="4">
        <f t="shared" si="98"/>
        <v>800</v>
      </c>
      <c r="D811" s="13" t="str">
        <f>CONCATENATE(D$772,".",A811)</f>
        <v>Site:Engineering.Ventilation.RetFans.VENTILATOR 1.AV_3031</v>
      </c>
      <c r="E811" s="21">
        <v>2</v>
      </c>
      <c r="F811" s="90" t="s">
        <v>1729</v>
      </c>
      <c r="I811" s="73"/>
      <c r="J811" s="2"/>
      <c r="M811" s="74"/>
      <c r="N811" s="2"/>
      <c r="O811" s="82"/>
      <c r="Q811" s="2"/>
      <c r="AK811" s="17"/>
      <c r="AL811" s="17"/>
      <c r="BJ811" s="90" t="s">
        <v>1738</v>
      </c>
      <c r="BK811" s="90"/>
      <c r="BM811" s="162"/>
    </row>
    <row r="812" spans="1:65" s="43" customFormat="1">
      <c r="A812" s="43" t="s">
        <v>2217</v>
      </c>
      <c r="B812" s="19">
        <v>1</v>
      </c>
      <c r="C812" s="19">
        <f t="shared" si="98"/>
        <v>801</v>
      </c>
      <c r="D812" s="43" t="str">
        <f>CONCATENATE(D$771,".",A$812)</f>
        <v>Site:Engineering.Ventilation.RetFans.VENTILATOR5</v>
      </c>
      <c r="E812" s="49"/>
      <c r="F812" s="43" t="s">
        <v>2229</v>
      </c>
      <c r="I812" s="117"/>
      <c r="J812" s="56"/>
      <c r="M812" s="118"/>
      <c r="N812" s="56"/>
      <c r="O812" s="125"/>
      <c r="Q812" s="56"/>
      <c r="BM812" s="165"/>
    </row>
    <row r="813" spans="1:65" s="15" customFormat="1">
      <c r="A813" s="15" t="s">
        <v>1746</v>
      </c>
      <c r="B813" s="15">
        <v>300</v>
      </c>
      <c r="C813" s="4">
        <f t="shared" si="98"/>
        <v>802</v>
      </c>
      <c r="D813" s="13" t="str">
        <f>CONCATENATE(D$812,".",A813)</f>
        <v>Site:Engineering.Ventilation.RetFans.VENTILATOR5.BI_3040</v>
      </c>
      <c r="E813" s="21">
        <v>3</v>
      </c>
      <c r="F813" s="15" t="s">
        <v>885</v>
      </c>
      <c r="I813" s="73"/>
      <c r="J813" s="2"/>
      <c r="M813" s="74"/>
      <c r="N813" s="2"/>
      <c r="O813" s="83"/>
      <c r="Q813" s="2"/>
      <c r="AK813" s="17"/>
      <c r="AL813" s="17"/>
      <c r="BJ813" s="90" t="s">
        <v>1754</v>
      </c>
      <c r="BM813" s="162"/>
    </row>
    <row r="814" spans="1:65" s="43" customFormat="1">
      <c r="A814" s="43" t="s">
        <v>2218</v>
      </c>
      <c r="B814" s="19">
        <v>1</v>
      </c>
      <c r="C814" s="19">
        <f t="shared" si="98"/>
        <v>803</v>
      </c>
      <c r="D814" s="43" t="str">
        <f>CONCATENATE(D$771,".",A$814)</f>
        <v>Site:Engineering.Ventilation.RetFans.VENTILATOR6</v>
      </c>
      <c r="E814" s="49"/>
      <c r="F814" s="43" t="s">
        <v>1744</v>
      </c>
      <c r="I814" s="117"/>
      <c r="J814" s="56"/>
      <c r="M814" s="118"/>
      <c r="N814" s="56"/>
      <c r="O814" s="125"/>
      <c r="Q814" s="56"/>
      <c r="BM814" s="165"/>
    </row>
    <row r="815" spans="1:65" s="15" customFormat="1">
      <c r="A815" s="15" t="s">
        <v>1753</v>
      </c>
      <c r="B815" s="15">
        <v>300</v>
      </c>
      <c r="C815" s="4">
        <f t="shared" si="98"/>
        <v>804</v>
      </c>
      <c r="D815" s="13" t="str">
        <f>CONCATENATE(D$814,".",A815)</f>
        <v>Site:Engineering.Ventilation.RetFans.VENTILATOR6.BI_3045</v>
      </c>
      <c r="E815" s="21">
        <v>3</v>
      </c>
      <c r="F815" s="15" t="s">
        <v>885</v>
      </c>
      <c r="I815" s="73"/>
      <c r="J815" s="2"/>
      <c r="M815" s="74"/>
      <c r="N815" s="2"/>
      <c r="O815" s="83"/>
      <c r="Q815" s="2"/>
      <c r="AK815" s="17"/>
      <c r="AL815" s="17"/>
      <c r="BJ815" s="90" t="s">
        <v>1755</v>
      </c>
      <c r="BM815" s="162"/>
    </row>
    <row r="816" spans="1:65" s="43" customFormat="1">
      <c r="A816" s="43" t="s">
        <v>1745</v>
      </c>
      <c r="B816" s="19">
        <v>1</v>
      </c>
      <c r="C816" s="19">
        <f t="shared" si="98"/>
        <v>805</v>
      </c>
      <c r="D816" s="43" t="str">
        <f>CONCATENATE(D$771,".",A$816)</f>
        <v>Site:Engineering.Ventilation.RetFans.VENTILATOR 7</v>
      </c>
      <c r="E816" s="49"/>
      <c r="F816" s="43" t="s">
        <v>1747</v>
      </c>
      <c r="I816" s="117"/>
      <c r="J816" s="56"/>
      <c r="M816" s="118"/>
      <c r="N816" s="56"/>
      <c r="O816" s="125"/>
      <c r="Q816" s="56"/>
      <c r="BM816" s="165"/>
    </row>
    <row r="817" spans="1:65" s="15" customFormat="1">
      <c r="A817" s="15" t="s">
        <v>1749</v>
      </c>
      <c r="B817" s="15">
        <v>300</v>
      </c>
      <c r="C817" s="4">
        <f t="shared" si="98"/>
        <v>806</v>
      </c>
      <c r="D817" s="13" t="str">
        <f>CONCATENATE(D$812,".",A817)</f>
        <v>Site:Engineering.Ventilation.RetFans.VENTILATOR5.BI_3041</v>
      </c>
      <c r="E817" s="21">
        <v>3</v>
      </c>
      <c r="F817" s="15" t="s">
        <v>885</v>
      </c>
      <c r="I817" s="73"/>
      <c r="J817" s="2"/>
      <c r="M817" s="74"/>
      <c r="N817" s="2"/>
      <c r="O817" s="83"/>
      <c r="Q817" s="2"/>
      <c r="AK817" s="17"/>
      <c r="AL817" s="17"/>
      <c r="BJ817" s="90" t="s">
        <v>1756</v>
      </c>
      <c r="BM817" s="162"/>
    </row>
    <row r="818" spans="1:65" s="43" customFormat="1">
      <c r="A818" s="43" t="s">
        <v>2219</v>
      </c>
      <c r="B818" s="19">
        <v>1</v>
      </c>
      <c r="C818" s="19">
        <f t="shared" si="98"/>
        <v>807</v>
      </c>
      <c r="D818" s="43" t="str">
        <f>CONCATENATE(D$771,".",A$818)</f>
        <v>Site:Engineering.Ventilation.RetFans.VENTILATOR8</v>
      </c>
      <c r="E818" s="49"/>
      <c r="F818" s="43" t="s">
        <v>2230</v>
      </c>
      <c r="I818" s="117"/>
      <c r="J818" s="56"/>
      <c r="M818" s="118"/>
      <c r="N818" s="56"/>
      <c r="O818" s="125"/>
      <c r="Q818" s="56"/>
      <c r="BM818" s="165"/>
    </row>
    <row r="819" spans="1:65" s="15" customFormat="1">
      <c r="A819" s="15" t="s">
        <v>1750</v>
      </c>
      <c r="B819" s="15">
        <v>300</v>
      </c>
      <c r="C819" s="4">
        <f t="shared" si="98"/>
        <v>808</v>
      </c>
      <c r="D819" s="13" t="str">
        <f>CONCATENATE(D$818,".",A819)</f>
        <v>Site:Engineering.Ventilation.RetFans.VENTILATOR8.BI_3042</v>
      </c>
      <c r="E819" s="21">
        <v>3</v>
      </c>
      <c r="F819" s="15" t="s">
        <v>885</v>
      </c>
      <c r="I819" s="73"/>
      <c r="J819" s="2"/>
      <c r="M819" s="74"/>
      <c r="N819" s="2"/>
      <c r="O819" s="83"/>
      <c r="Q819" s="2"/>
      <c r="AK819" s="17"/>
      <c r="AL819" s="17"/>
      <c r="BJ819" s="90" t="s">
        <v>1757</v>
      </c>
      <c r="BM819" s="162"/>
    </row>
    <row r="820" spans="1:65" s="43" customFormat="1">
      <c r="A820" s="43" t="s">
        <v>1748</v>
      </c>
      <c r="B820" s="19">
        <v>1</v>
      </c>
      <c r="C820" s="19">
        <f t="shared" si="98"/>
        <v>809</v>
      </c>
      <c r="D820" s="43" t="str">
        <f>CONCATENATE(D$771,".",A$820)</f>
        <v>Site:Engineering.Ventilation.RetFans.VENTILATOR 9</v>
      </c>
      <c r="E820" s="49"/>
      <c r="F820" s="43" t="s">
        <v>2231</v>
      </c>
      <c r="I820" s="117"/>
      <c r="J820" s="56"/>
      <c r="M820" s="118"/>
      <c r="N820" s="56"/>
      <c r="O820" s="125"/>
      <c r="Q820" s="56"/>
      <c r="BM820" s="165"/>
    </row>
    <row r="821" spans="1:65" s="15" customFormat="1">
      <c r="A821" s="15" t="s">
        <v>1751</v>
      </c>
      <c r="B821" s="15">
        <v>300</v>
      </c>
      <c r="C821" s="4">
        <f t="shared" si="98"/>
        <v>810</v>
      </c>
      <c r="D821" s="13" t="str">
        <f>CONCATENATE(D$820,".",A821)</f>
        <v>Site:Engineering.Ventilation.RetFans.VENTILATOR 9.BI_3043</v>
      </c>
      <c r="E821" s="21">
        <v>3</v>
      </c>
      <c r="F821" s="15" t="s">
        <v>885</v>
      </c>
      <c r="I821" s="73"/>
      <c r="J821" s="2"/>
      <c r="M821" s="74"/>
      <c r="N821" s="2"/>
      <c r="O821" s="83"/>
      <c r="Q821" s="2"/>
      <c r="AK821" s="17"/>
      <c r="AL821" s="17"/>
      <c r="BJ821" s="90" t="s">
        <v>1758</v>
      </c>
      <c r="BM821" s="162"/>
    </row>
    <row r="822" spans="1:65" s="43" customFormat="1">
      <c r="A822" s="43" t="s">
        <v>2220</v>
      </c>
      <c r="B822" s="19">
        <v>1</v>
      </c>
      <c r="C822" s="19">
        <f t="shared" si="98"/>
        <v>811</v>
      </c>
      <c r="D822" s="43" t="str">
        <f>CONCATENATE(D$771,".",A$822)</f>
        <v>Site:Engineering.Ventilation.RetFans.VENTILATOR 10</v>
      </c>
      <c r="E822" s="49"/>
      <c r="F822" s="43" t="s">
        <v>2232</v>
      </c>
      <c r="I822" s="117"/>
      <c r="J822" s="56"/>
      <c r="M822" s="118"/>
      <c r="N822" s="56"/>
      <c r="O822" s="125"/>
      <c r="Q822" s="56"/>
      <c r="BM822" s="165"/>
    </row>
    <row r="823" spans="1:65" s="15" customFormat="1">
      <c r="A823" s="15" t="s">
        <v>1752</v>
      </c>
      <c r="B823" s="15">
        <v>300</v>
      </c>
      <c r="C823" s="4">
        <f t="shared" si="98"/>
        <v>812</v>
      </c>
      <c r="D823" s="13" t="str">
        <f>CONCATENATE(D$822,".",A823)</f>
        <v>Site:Engineering.Ventilation.RetFans.VENTILATOR 10.BI_3044</v>
      </c>
      <c r="E823" s="21">
        <v>3</v>
      </c>
      <c r="F823" s="15" t="s">
        <v>885</v>
      </c>
      <c r="I823" s="73"/>
      <c r="J823" s="2"/>
      <c r="M823" s="74"/>
      <c r="N823" s="2"/>
      <c r="O823" s="83"/>
      <c r="Q823" s="2"/>
      <c r="AK823" s="17"/>
      <c r="AL823" s="17"/>
      <c r="BJ823" s="90" t="s">
        <v>1759</v>
      </c>
      <c r="BM823" s="162"/>
    </row>
    <row r="824" spans="1:65" s="28" customFormat="1">
      <c r="A824" s="58" t="s">
        <v>925</v>
      </c>
      <c r="B824" s="22">
        <v>1</v>
      </c>
      <c r="C824" s="22">
        <f t="shared" si="98"/>
        <v>813</v>
      </c>
      <c r="D824" s="177" t="str">
        <f>CONCATENATE(D3,".",A824)</f>
        <v>Site:Engineering.Heat_supply</v>
      </c>
      <c r="E824" s="46"/>
      <c r="F824" s="58" t="s">
        <v>926</v>
      </c>
      <c r="I824" s="104"/>
      <c r="J824" s="70"/>
      <c r="M824" s="105"/>
      <c r="N824" s="70"/>
      <c r="O824" s="135"/>
      <c r="Q824" s="70"/>
      <c r="BK824" s="178" t="s">
        <v>2239</v>
      </c>
      <c r="BM824" s="159"/>
    </row>
    <row r="825" spans="1:65" s="43" customFormat="1">
      <c r="A825" s="52" t="s">
        <v>920</v>
      </c>
      <c r="B825" s="19">
        <v>1</v>
      </c>
      <c r="C825" s="19">
        <f t="shared" si="98"/>
        <v>814</v>
      </c>
      <c r="D825" s="43" t="str">
        <f>CONCATENATE(D$824,".",A825)</f>
        <v>Site:Engineering.Heat_supply.ITP</v>
      </c>
      <c r="E825" s="49"/>
      <c r="F825" s="52" t="s">
        <v>2249</v>
      </c>
      <c r="I825" s="117"/>
      <c r="J825" s="56"/>
      <c r="M825" s="118"/>
      <c r="N825" s="56"/>
      <c r="O825" s="125"/>
      <c r="Q825" s="56"/>
      <c r="BK825" s="142" t="s">
        <v>1724</v>
      </c>
      <c r="BM825" s="165"/>
    </row>
    <row r="826" spans="1:65" s="42" customFormat="1">
      <c r="A826" s="133" t="s">
        <v>1130</v>
      </c>
      <c r="B826" s="42">
        <v>400</v>
      </c>
      <c r="C826" s="63">
        <f t="shared" si="98"/>
        <v>815</v>
      </c>
      <c r="D826" s="64" t="str">
        <f>CONCATENATE(D$825,".",A826)</f>
        <v>Site:Engineering.Heat_supply.ITP.sensor_te_2</v>
      </c>
      <c r="E826" s="65">
        <v>0</v>
      </c>
      <c r="F826" s="133" t="s">
        <v>1168</v>
      </c>
      <c r="I826" s="99"/>
      <c r="J826" s="68"/>
      <c r="M826" s="100"/>
      <c r="N826" s="68"/>
      <c r="O826" s="131"/>
      <c r="Q826" s="68"/>
      <c r="AK826" s="41" t="s">
        <v>231</v>
      </c>
      <c r="AL826" s="41">
        <v>1</v>
      </c>
      <c r="BJ826" s="133" t="s">
        <v>1686</v>
      </c>
      <c r="BK826" s="133"/>
      <c r="BM826" s="157"/>
    </row>
    <row r="827" spans="1:65" s="42" customFormat="1">
      <c r="A827" s="133" t="s">
        <v>1131</v>
      </c>
      <c r="B827" s="42">
        <v>400</v>
      </c>
      <c r="C827" s="63">
        <f t="shared" si="98"/>
        <v>816</v>
      </c>
      <c r="D827" s="64" t="str">
        <f t="shared" ref="D827:D859" si="104">CONCATENATE(D$825,".",A827)</f>
        <v>Site:Engineering.Heat_supply.ITP.sensor_te_1</v>
      </c>
      <c r="E827" s="65">
        <v>0</v>
      </c>
      <c r="F827" s="133" t="s">
        <v>1169</v>
      </c>
      <c r="I827" s="99"/>
      <c r="J827" s="68"/>
      <c r="M827" s="100"/>
      <c r="N827" s="68"/>
      <c r="O827" s="131"/>
      <c r="Q827" s="68"/>
      <c r="AK827" s="41" t="s">
        <v>231</v>
      </c>
      <c r="AL827" s="41">
        <v>1</v>
      </c>
      <c r="BJ827" s="133" t="s">
        <v>1687</v>
      </c>
      <c r="BK827" s="133"/>
      <c r="BM827" s="157"/>
    </row>
    <row r="828" spans="1:65" s="42" customFormat="1">
      <c r="A828" s="133" t="s">
        <v>1132</v>
      </c>
      <c r="B828" s="42">
        <v>400</v>
      </c>
      <c r="C828" s="63">
        <f t="shared" si="98"/>
        <v>817</v>
      </c>
      <c r="D828" s="64" t="str">
        <f t="shared" si="104"/>
        <v>Site:Engineering.Heat_supply.ITP.sensor_te_3</v>
      </c>
      <c r="E828" s="65">
        <v>0</v>
      </c>
      <c r="F828" s="133" t="s">
        <v>1170</v>
      </c>
      <c r="I828" s="99"/>
      <c r="J828" s="68"/>
      <c r="M828" s="100"/>
      <c r="N828" s="68"/>
      <c r="O828" s="131"/>
      <c r="Q828" s="68"/>
      <c r="AK828" s="41" t="s">
        <v>231</v>
      </c>
      <c r="AL828" s="41">
        <v>1</v>
      </c>
      <c r="BJ828" s="133" t="s">
        <v>1688</v>
      </c>
      <c r="BK828" s="133"/>
      <c r="BM828" s="157"/>
    </row>
    <row r="829" spans="1:65" s="42" customFormat="1">
      <c r="A829" s="133" t="s">
        <v>1133</v>
      </c>
      <c r="B829" s="42">
        <v>400</v>
      </c>
      <c r="C829" s="63">
        <f t="shared" ref="C829:C892" si="105">SUM(C828,1)</f>
        <v>818</v>
      </c>
      <c r="D829" s="64" t="str">
        <f t="shared" si="104"/>
        <v>Site:Engineering.Heat_supply.ITP.sensor_te_4</v>
      </c>
      <c r="E829" s="65">
        <v>0</v>
      </c>
      <c r="F829" s="133" t="s">
        <v>1171</v>
      </c>
      <c r="I829" s="99"/>
      <c r="J829" s="68"/>
      <c r="M829" s="100"/>
      <c r="N829" s="68"/>
      <c r="O829" s="131"/>
      <c r="Q829" s="68"/>
      <c r="AK829" s="41" t="s">
        <v>231</v>
      </c>
      <c r="AL829" s="41">
        <v>1</v>
      </c>
      <c r="BJ829" s="133" t="s">
        <v>1689</v>
      </c>
      <c r="BK829" s="133"/>
      <c r="BM829" s="157"/>
    </row>
    <row r="830" spans="1:65" s="42" customFormat="1">
      <c r="A830" s="133" t="s">
        <v>1134</v>
      </c>
      <c r="B830" s="42">
        <v>400</v>
      </c>
      <c r="C830" s="63">
        <f t="shared" si="105"/>
        <v>819</v>
      </c>
      <c r="D830" s="64" t="str">
        <f t="shared" si="104"/>
        <v>Site:Engineering.Heat_supply.ITP.sensor_te_5</v>
      </c>
      <c r="E830" s="65">
        <v>0</v>
      </c>
      <c r="F830" s="133" t="s">
        <v>1172</v>
      </c>
      <c r="I830" s="99"/>
      <c r="J830" s="68"/>
      <c r="M830" s="100"/>
      <c r="N830" s="68"/>
      <c r="O830" s="131"/>
      <c r="Q830" s="68"/>
      <c r="AK830" s="41" t="s">
        <v>231</v>
      </c>
      <c r="AL830" s="41">
        <v>1</v>
      </c>
      <c r="BJ830" s="133" t="s">
        <v>1690</v>
      </c>
      <c r="BK830" s="133"/>
      <c r="BM830" s="157"/>
    </row>
    <row r="831" spans="1:65" s="42" customFormat="1">
      <c r="A831" s="133" t="s">
        <v>1135</v>
      </c>
      <c r="B831" s="42">
        <v>400</v>
      </c>
      <c r="C831" s="63">
        <f t="shared" si="105"/>
        <v>820</v>
      </c>
      <c r="D831" s="64" t="str">
        <f t="shared" si="104"/>
        <v>Site:Engineering.Heat_supply.ITP.sensor_te_6</v>
      </c>
      <c r="E831" s="65">
        <v>0</v>
      </c>
      <c r="F831" s="133" t="s">
        <v>1173</v>
      </c>
      <c r="I831" s="99"/>
      <c r="J831" s="68"/>
      <c r="M831" s="100"/>
      <c r="N831" s="68"/>
      <c r="O831" s="131"/>
      <c r="Q831" s="68"/>
      <c r="AK831" s="41" t="s">
        <v>231</v>
      </c>
      <c r="AL831" s="41">
        <v>1</v>
      </c>
      <c r="BJ831" s="133" t="s">
        <v>1691</v>
      </c>
      <c r="BK831" s="133"/>
      <c r="BM831" s="157"/>
    </row>
    <row r="832" spans="1:65" s="42" customFormat="1">
      <c r="A832" s="133" t="s">
        <v>1136</v>
      </c>
      <c r="B832" s="42">
        <v>400</v>
      </c>
      <c r="C832" s="63">
        <f t="shared" si="105"/>
        <v>821</v>
      </c>
      <c r="D832" s="64" t="str">
        <f t="shared" si="104"/>
        <v>Site:Engineering.Heat_supply.ITP.sensor_te_7</v>
      </c>
      <c r="E832" s="65">
        <v>0</v>
      </c>
      <c r="F832" s="133" t="s">
        <v>1174</v>
      </c>
      <c r="I832" s="99"/>
      <c r="J832" s="68"/>
      <c r="M832" s="100"/>
      <c r="N832" s="68"/>
      <c r="O832" s="131"/>
      <c r="Q832" s="68"/>
      <c r="AK832" s="41" t="s">
        <v>231</v>
      </c>
      <c r="AL832" s="41">
        <v>1</v>
      </c>
      <c r="BJ832" s="133" t="s">
        <v>1692</v>
      </c>
      <c r="BK832" s="133"/>
      <c r="BM832" s="157"/>
    </row>
    <row r="833" spans="1:65" s="42" customFormat="1">
      <c r="A833" s="133" t="s">
        <v>1137</v>
      </c>
      <c r="B833" s="42">
        <v>400</v>
      </c>
      <c r="C833" s="63">
        <f t="shared" si="105"/>
        <v>822</v>
      </c>
      <c r="D833" s="64" t="str">
        <f t="shared" si="104"/>
        <v>Site:Engineering.Heat_supply.ITP.sensor_pe_1</v>
      </c>
      <c r="E833" s="65">
        <v>0</v>
      </c>
      <c r="F833" s="133" t="s">
        <v>1175</v>
      </c>
      <c r="I833" s="99"/>
      <c r="J833" s="68"/>
      <c r="M833" s="100"/>
      <c r="N833" s="68"/>
      <c r="O833" s="131"/>
      <c r="Q833" s="68"/>
      <c r="AK833" s="41" t="s">
        <v>231</v>
      </c>
      <c r="AL833" s="41">
        <v>1</v>
      </c>
      <c r="BJ833" s="133" t="s">
        <v>1693</v>
      </c>
      <c r="BK833" s="133"/>
      <c r="BM833" s="157"/>
    </row>
    <row r="834" spans="1:65" s="42" customFormat="1">
      <c r="A834" s="133" t="s">
        <v>1138</v>
      </c>
      <c r="B834" s="42">
        <v>400</v>
      </c>
      <c r="C834" s="63">
        <f t="shared" si="105"/>
        <v>823</v>
      </c>
      <c r="D834" s="64" t="str">
        <f t="shared" si="104"/>
        <v>Site:Engineering.Heat_supply.ITP.sensor_pe_2</v>
      </c>
      <c r="E834" s="65">
        <v>0</v>
      </c>
      <c r="F834" s="133" t="s">
        <v>1176</v>
      </c>
      <c r="I834" s="99"/>
      <c r="J834" s="68"/>
      <c r="M834" s="100"/>
      <c r="N834" s="68"/>
      <c r="O834" s="131"/>
      <c r="Q834" s="68"/>
      <c r="AK834" s="41" t="s">
        <v>231</v>
      </c>
      <c r="AL834" s="41">
        <v>1</v>
      </c>
      <c r="BJ834" s="133" t="s">
        <v>1694</v>
      </c>
      <c r="BK834" s="133"/>
      <c r="BM834" s="157"/>
    </row>
    <row r="835" spans="1:65" s="42" customFormat="1">
      <c r="A835" s="133" t="s">
        <v>1139</v>
      </c>
      <c r="B835" s="42">
        <v>400</v>
      </c>
      <c r="C835" s="63">
        <f t="shared" si="105"/>
        <v>824</v>
      </c>
      <c r="D835" s="64" t="str">
        <f t="shared" si="104"/>
        <v>Site:Engineering.Heat_supply.ITP.sensor_pds_1</v>
      </c>
      <c r="E835" s="65">
        <v>3</v>
      </c>
      <c r="F835" s="133" t="s">
        <v>1195</v>
      </c>
      <c r="I835" s="99"/>
      <c r="J835" s="68"/>
      <c r="M835" s="100"/>
      <c r="N835" s="68"/>
      <c r="O835" s="131"/>
      <c r="Q835" s="68"/>
      <c r="BJ835" s="133" t="s">
        <v>1695</v>
      </c>
      <c r="BK835" s="133"/>
      <c r="BM835" s="157"/>
    </row>
    <row r="836" spans="1:65" s="42" customFormat="1">
      <c r="A836" s="133" t="s">
        <v>1140</v>
      </c>
      <c r="B836" s="42">
        <v>400</v>
      </c>
      <c r="C836" s="63">
        <f t="shared" si="105"/>
        <v>825</v>
      </c>
      <c r="D836" s="13" t="str">
        <f t="shared" si="104"/>
        <v>Site:Engineering.Heat_supply.ITP.sensor_pds_2</v>
      </c>
      <c r="E836" s="65">
        <v>3</v>
      </c>
      <c r="F836" s="133" t="s">
        <v>1196</v>
      </c>
      <c r="I836" s="99"/>
      <c r="J836" s="68"/>
      <c r="M836" s="100"/>
      <c r="N836" s="68"/>
      <c r="O836" s="131"/>
      <c r="Q836" s="68"/>
      <c r="BJ836" s="133" t="s">
        <v>1696</v>
      </c>
      <c r="BK836" s="133"/>
      <c r="BM836" s="157"/>
    </row>
    <row r="837" spans="1:65" s="42" customFormat="1">
      <c r="A837" s="133" t="s">
        <v>1141</v>
      </c>
      <c r="B837" s="42">
        <v>400</v>
      </c>
      <c r="C837" s="63">
        <f t="shared" si="105"/>
        <v>826</v>
      </c>
      <c r="D837" s="13" t="str">
        <f t="shared" si="104"/>
        <v>Site:Engineering.Heat_supply.ITP.flowmeter_fde_1</v>
      </c>
      <c r="E837" s="65">
        <v>0</v>
      </c>
      <c r="F837" s="133" t="s">
        <v>1177</v>
      </c>
      <c r="I837" s="99"/>
      <c r="J837" s="68"/>
      <c r="M837" s="100"/>
      <c r="N837" s="68"/>
      <c r="O837" s="131"/>
      <c r="Q837" s="68"/>
      <c r="BJ837" s="133" t="s">
        <v>1697</v>
      </c>
      <c r="BK837" s="133"/>
      <c r="BM837" s="157"/>
    </row>
    <row r="838" spans="1:65" s="42" customFormat="1">
      <c r="A838" s="133" t="s">
        <v>1142</v>
      </c>
      <c r="B838" s="42">
        <v>400</v>
      </c>
      <c r="C838" s="63">
        <f t="shared" si="105"/>
        <v>827</v>
      </c>
      <c r="D838" s="13" t="str">
        <f t="shared" si="104"/>
        <v>Site:Engineering.Heat_supply.ITP.flowmeter_fde_2</v>
      </c>
      <c r="E838" s="65">
        <v>0</v>
      </c>
      <c r="F838" s="133" t="s">
        <v>1178</v>
      </c>
      <c r="I838" s="99"/>
      <c r="J838" s="68"/>
      <c r="M838" s="100"/>
      <c r="N838" s="68"/>
      <c r="O838" s="131"/>
      <c r="Q838" s="68"/>
      <c r="BJ838" s="133" t="s">
        <v>1698</v>
      </c>
      <c r="BK838" s="133"/>
      <c r="BM838" s="157"/>
    </row>
    <row r="839" spans="1:65" s="42" customFormat="1">
      <c r="A839" s="133" t="s">
        <v>1143</v>
      </c>
      <c r="B839" s="42">
        <v>400</v>
      </c>
      <c r="C839" s="63">
        <f t="shared" si="105"/>
        <v>828</v>
      </c>
      <c r="D839" s="13" t="str">
        <f t="shared" si="104"/>
        <v>Site:Engineering.Heat_supply.ITP.nc1_status</v>
      </c>
      <c r="E839" s="65">
        <v>3</v>
      </c>
      <c r="F839" s="133" t="s">
        <v>1179</v>
      </c>
      <c r="I839" s="99"/>
      <c r="J839" s="68"/>
      <c r="M839" s="100"/>
      <c r="N839" s="68"/>
      <c r="O839" s="131"/>
      <c r="Q839" s="68"/>
      <c r="BJ839" s="133" t="s">
        <v>1699</v>
      </c>
      <c r="BK839" s="133"/>
      <c r="BM839" s="157"/>
    </row>
    <row r="840" spans="1:65" s="42" customFormat="1">
      <c r="A840" s="133" t="s">
        <v>1148</v>
      </c>
      <c r="B840" s="42">
        <v>400</v>
      </c>
      <c r="C840" s="63">
        <f t="shared" si="105"/>
        <v>829</v>
      </c>
      <c r="D840" s="13" t="str">
        <f t="shared" si="104"/>
        <v>Site:Engineering.Heat_supply.ITP.nc1_alarm</v>
      </c>
      <c r="E840" s="65">
        <v>3</v>
      </c>
      <c r="F840" s="133" t="s">
        <v>1180</v>
      </c>
      <c r="I840" s="99"/>
      <c r="J840" s="68"/>
      <c r="M840" s="100"/>
      <c r="N840" s="68"/>
      <c r="O840" s="131"/>
      <c r="Q840" s="68"/>
      <c r="BJ840" s="133" t="s">
        <v>1700</v>
      </c>
      <c r="BK840" s="133"/>
      <c r="BM840" s="157"/>
    </row>
    <row r="841" spans="1:65" s="42" customFormat="1">
      <c r="A841" s="133" t="s">
        <v>1144</v>
      </c>
      <c r="B841" s="42">
        <v>400</v>
      </c>
      <c r="C841" s="63">
        <f t="shared" si="105"/>
        <v>830</v>
      </c>
      <c r="D841" s="13" t="str">
        <f t="shared" si="104"/>
        <v>Site:Engineering.Heat_supply.ITP.nc1_auto</v>
      </c>
      <c r="E841" s="65">
        <v>3</v>
      </c>
      <c r="F841" s="133" t="s">
        <v>1181</v>
      </c>
      <c r="I841" s="99"/>
      <c r="J841" s="68"/>
      <c r="M841" s="100"/>
      <c r="N841" s="68"/>
      <c r="O841" s="131"/>
      <c r="Q841" s="68"/>
      <c r="BJ841" s="133" t="s">
        <v>1701</v>
      </c>
      <c r="BK841" s="133"/>
      <c r="BM841" s="157"/>
    </row>
    <row r="842" spans="1:65" s="42" customFormat="1">
      <c r="A842" s="133" t="s">
        <v>1145</v>
      </c>
      <c r="B842" s="42">
        <v>400</v>
      </c>
      <c r="C842" s="63">
        <f t="shared" si="105"/>
        <v>831</v>
      </c>
      <c r="D842" s="13" t="str">
        <f t="shared" si="104"/>
        <v>Site:Engineering.Heat_supply.ITP.nc1_control</v>
      </c>
      <c r="E842" s="65">
        <v>5</v>
      </c>
      <c r="F842" s="133" t="s">
        <v>1182</v>
      </c>
      <c r="I842" s="99"/>
      <c r="J842" s="68"/>
      <c r="M842" s="100"/>
      <c r="N842" s="68"/>
      <c r="O842" s="131"/>
      <c r="Q842" s="68"/>
      <c r="BJ842" s="133" t="s">
        <v>1702</v>
      </c>
      <c r="BK842" s="133"/>
      <c r="BM842" s="157"/>
    </row>
    <row r="843" spans="1:65" s="42" customFormat="1">
      <c r="A843" s="133" t="s">
        <v>1146</v>
      </c>
      <c r="B843" s="42">
        <v>400</v>
      </c>
      <c r="C843" s="63">
        <f t="shared" si="105"/>
        <v>832</v>
      </c>
      <c r="D843" s="13" t="str">
        <f t="shared" si="104"/>
        <v>Site:Engineering.Heat_supply.ITP.nc2_status</v>
      </c>
      <c r="E843" s="65">
        <v>3</v>
      </c>
      <c r="F843" s="133" t="s">
        <v>1183</v>
      </c>
      <c r="I843" s="99"/>
      <c r="J843" s="68"/>
      <c r="M843" s="100"/>
      <c r="N843" s="68"/>
      <c r="O843" s="131"/>
      <c r="Q843" s="68"/>
      <c r="BJ843" s="133" t="s">
        <v>1703</v>
      </c>
      <c r="BK843" s="133"/>
      <c r="BM843" s="157"/>
    </row>
    <row r="844" spans="1:65" s="42" customFormat="1">
      <c r="A844" s="133" t="s">
        <v>1147</v>
      </c>
      <c r="B844" s="42">
        <v>400</v>
      </c>
      <c r="C844" s="63">
        <f t="shared" si="105"/>
        <v>833</v>
      </c>
      <c r="D844" s="13" t="str">
        <f t="shared" si="104"/>
        <v>Site:Engineering.Heat_supply.ITP.nc2_alarm</v>
      </c>
      <c r="E844" s="65">
        <v>3</v>
      </c>
      <c r="F844" s="133" t="s">
        <v>1184</v>
      </c>
      <c r="I844" s="99"/>
      <c r="J844" s="68"/>
      <c r="M844" s="100"/>
      <c r="N844" s="68"/>
      <c r="O844" s="131"/>
      <c r="Q844" s="68"/>
      <c r="BJ844" s="133" t="s">
        <v>1704</v>
      </c>
      <c r="BK844" s="133"/>
      <c r="BM844" s="157"/>
    </row>
    <row r="845" spans="1:65" s="42" customFormat="1">
      <c r="A845" s="133" t="s">
        <v>1149</v>
      </c>
      <c r="B845" s="42">
        <v>400</v>
      </c>
      <c r="C845" s="63">
        <f t="shared" si="105"/>
        <v>834</v>
      </c>
      <c r="D845" s="13" t="str">
        <f t="shared" si="104"/>
        <v>Site:Engineering.Heat_supply.ITP.nc2_auto</v>
      </c>
      <c r="E845" s="65">
        <v>3</v>
      </c>
      <c r="F845" s="133" t="s">
        <v>1185</v>
      </c>
      <c r="I845" s="99"/>
      <c r="J845" s="68"/>
      <c r="M845" s="100"/>
      <c r="N845" s="68"/>
      <c r="O845" s="131"/>
      <c r="Q845" s="68"/>
      <c r="BJ845" s="133" t="s">
        <v>1705</v>
      </c>
      <c r="BK845" s="133"/>
      <c r="BM845" s="157"/>
    </row>
    <row r="846" spans="1:65" s="42" customFormat="1">
      <c r="A846" s="133" t="s">
        <v>1150</v>
      </c>
      <c r="B846" s="42">
        <v>400</v>
      </c>
      <c r="C846" s="63">
        <f t="shared" si="105"/>
        <v>835</v>
      </c>
      <c r="D846" s="13" t="str">
        <f t="shared" si="104"/>
        <v>Site:Engineering.Heat_supply.ITP.nc2_control</v>
      </c>
      <c r="E846" s="65">
        <v>5</v>
      </c>
      <c r="F846" s="133" t="s">
        <v>1186</v>
      </c>
      <c r="I846" s="99"/>
      <c r="J846" s="68"/>
      <c r="M846" s="100"/>
      <c r="N846" s="68"/>
      <c r="O846" s="131"/>
      <c r="Q846" s="68"/>
      <c r="BJ846" s="133" t="s">
        <v>1706</v>
      </c>
      <c r="BK846" s="133"/>
      <c r="BM846" s="157"/>
    </row>
    <row r="847" spans="1:65" s="42" customFormat="1">
      <c r="A847" s="133" t="s">
        <v>1151</v>
      </c>
      <c r="B847" s="42">
        <v>400</v>
      </c>
      <c r="C847" s="63">
        <f t="shared" si="105"/>
        <v>836</v>
      </c>
      <c r="D847" s="13" t="str">
        <f t="shared" si="104"/>
        <v>Site:Engineering.Heat_supply.ITP.nc3_status</v>
      </c>
      <c r="E847" s="65">
        <v>3</v>
      </c>
      <c r="F847" s="133" t="s">
        <v>1187</v>
      </c>
      <c r="I847" s="99"/>
      <c r="J847" s="68"/>
      <c r="M847" s="100"/>
      <c r="N847" s="68"/>
      <c r="O847" s="131"/>
      <c r="Q847" s="68"/>
      <c r="BJ847" s="133" t="s">
        <v>1707</v>
      </c>
      <c r="BK847" s="133"/>
      <c r="BM847" s="157"/>
    </row>
    <row r="848" spans="1:65" s="42" customFormat="1">
      <c r="A848" s="133" t="s">
        <v>1152</v>
      </c>
      <c r="B848" s="42">
        <v>400</v>
      </c>
      <c r="C848" s="63">
        <f t="shared" si="105"/>
        <v>837</v>
      </c>
      <c r="D848" s="13" t="str">
        <f t="shared" si="104"/>
        <v>Site:Engineering.Heat_supply.ITP.nc3_alarm</v>
      </c>
      <c r="E848" s="65">
        <v>3</v>
      </c>
      <c r="F848" s="133" t="s">
        <v>1188</v>
      </c>
      <c r="I848" s="99"/>
      <c r="J848" s="68"/>
      <c r="M848" s="100"/>
      <c r="N848" s="68"/>
      <c r="O848" s="131"/>
      <c r="Q848" s="68"/>
      <c r="BJ848" s="133" t="s">
        <v>1708</v>
      </c>
      <c r="BK848" s="133"/>
      <c r="BM848" s="157"/>
    </row>
    <row r="849" spans="1:65" s="42" customFormat="1">
      <c r="A849" s="133" t="s">
        <v>1153</v>
      </c>
      <c r="B849" s="42">
        <v>400</v>
      </c>
      <c r="C849" s="63">
        <f t="shared" si="105"/>
        <v>838</v>
      </c>
      <c r="D849" s="13" t="str">
        <f t="shared" si="104"/>
        <v>Site:Engineering.Heat_supply.ITP.nc3_auto</v>
      </c>
      <c r="E849" s="65">
        <v>3</v>
      </c>
      <c r="F849" s="133" t="s">
        <v>1189</v>
      </c>
      <c r="I849" s="99"/>
      <c r="J849" s="68"/>
      <c r="M849" s="100"/>
      <c r="N849" s="68"/>
      <c r="O849" s="131"/>
      <c r="Q849" s="68"/>
      <c r="BJ849" s="133" t="s">
        <v>1709</v>
      </c>
      <c r="BK849" s="133"/>
      <c r="BM849" s="157"/>
    </row>
    <row r="850" spans="1:65" s="42" customFormat="1">
      <c r="A850" s="133" t="s">
        <v>1154</v>
      </c>
      <c r="B850" s="42">
        <v>400</v>
      </c>
      <c r="C850" s="63">
        <f t="shared" si="105"/>
        <v>839</v>
      </c>
      <c r="D850" s="13" t="str">
        <f t="shared" si="104"/>
        <v>Site:Engineering.Heat_supply.ITP.nc3_control</v>
      </c>
      <c r="E850" s="65">
        <v>5</v>
      </c>
      <c r="F850" s="133" t="s">
        <v>1190</v>
      </c>
      <c r="I850" s="99"/>
      <c r="J850" s="68"/>
      <c r="M850" s="100"/>
      <c r="N850" s="68"/>
      <c r="O850" s="131"/>
      <c r="Q850" s="68"/>
      <c r="BJ850" s="133" t="s">
        <v>1710</v>
      </c>
      <c r="BK850" s="133"/>
      <c r="BM850" s="157"/>
    </row>
    <row r="851" spans="1:65" s="42" customFormat="1">
      <c r="A851" s="133" t="s">
        <v>1155</v>
      </c>
      <c r="B851" s="42">
        <v>400</v>
      </c>
      <c r="C851" s="63">
        <f t="shared" si="105"/>
        <v>840</v>
      </c>
      <c r="D851" s="13" t="str">
        <f t="shared" si="104"/>
        <v>Site:Engineering.Heat_supply.ITP.nc4_status</v>
      </c>
      <c r="E851" s="65">
        <v>3</v>
      </c>
      <c r="F851" s="133" t="s">
        <v>1191</v>
      </c>
      <c r="I851" s="99"/>
      <c r="J851" s="68"/>
      <c r="M851" s="100"/>
      <c r="N851" s="68"/>
      <c r="O851" s="131"/>
      <c r="Q851" s="68"/>
      <c r="BJ851" s="133" t="s">
        <v>1711</v>
      </c>
      <c r="BK851" s="133"/>
      <c r="BM851" s="157"/>
    </row>
    <row r="852" spans="1:65" s="42" customFormat="1">
      <c r="A852" s="133" t="s">
        <v>1156</v>
      </c>
      <c r="B852" s="42">
        <v>400</v>
      </c>
      <c r="C852" s="63">
        <f t="shared" si="105"/>
        <v>841</v>
      </c>
      <c r="D852" s="13" t="str">
        <f t="shared" si="104"/>
        <v>Site:Engineering.Heat_supply.ITP.nc4_alarm</v>
      </c>
      <c r="E852" s="65">
        <v>3</v>
      </c>
      <c r="F852" s="133" t="s">
        <v>1192</v>
      </c>
      <c r="I852" s="99"/>
      <c r="J852" s="68"/>
      <c r="M852" s="100"/>
      <c r="N852" s="68"/>
      <c r="O852" s="131"/>
      <c r="Q852" s="68"/>
      <c r="BJ852" s="133" t="s">
        <v>1712</v>
      </c>
      <c r="BK852" s="133"/>
      <c r="BM852" s="157"/>
    </row>
    <row r="853" spans="1:65" s="42" customFormat="1">
      <c r="A853" s="133" t="s">
        <v>1157</v>
      </c>
      <c r="B853" s="42">
        <v>400</v>
      </c>
      <c r="C853" s="63">
        <f t="shared" si="105"/>
        <v>842</v>
      </c>
      <c r="D853" s="13" t="str">
        <f t="shared" si="104"/>
        <v>Site:Engineering.Heat_supply.ITP.nc4_auto</v>
      </c>
      <c r="E853" s="65">
        <v>3</v>
      </c>
      <c r="F853" s="133" t="s">
        <v>1193</v>
      </c>
      <c r="I853" s="99"/>
      <c r="J853" s="68"/>
      <c r="M853" s="100"/>
      <c r="N853" s="68"/>
      <c r="O853" s="131"/>
      <c r="Q853" s="68"/>
      <c r="BJ853" s="133" t="s">
        <v>1713</v>
      </c>
      <c r="BK853" s="133"/>
      <c r="BM853" s="157"/>
    </row>
    <row r="854" spans="1:65" s="42" customFormat="1">
      <c r="A854" s="133" t="s">
        <v>1158</v>
      </c>
      <c r="B854" s="42">
        <v>400</v>
      </c>
      <c r="C854" s="63">
        <f t="shared" si="105"/>
        <v>843</v>
      </c>
      <c r="D854" s="13" t="str">
        <f t="shared" si="104"/>
        <v>Site:Engineering.Heat_supply.ITP.nc4_control</v>
      </c>
      <c r="E854" s="65">
        <v>5</v>
      </c>
      <c r="F854" s="133" t="s">
        <v>1194</v>
      </c>
      <c r="I854" s="99"/>
      <c r="J854" s="68"/>
      <c r="M854" s="100"/>
      <c r="N854" s="68"/>
      <c r="O854" s="131"/>
      <c r="Q854" s="68"/>
      <c r="BJ854" s="133" t="s">
        <v>1714</v>
      </c>
      <c r="BK854" s="133"/>
      <c r="BM854" s="157"/>
    </row>
    <row r="855" spans="1:65" s="42" customFormat="1">
      <c r="A855" s="133" t="s">
        <v>1159</v>
      </c>
      <c r="B855" s="42">
        <v>400</v>
      </c>
      <c r="C855" s="63">
        <f t="shared" si="105"/>
        <v>844</v>
      </c>
      <c r="D855" s="13" t="str">
        <f t="shared" si="104"/>
        <v>Site:Engineering.Heat_supply.ITP.gvs_set_temp</v>
      </c>
      <c r="E855" s="65">
        <v>2</v>
      </c>
      <c r="F855" s="133" t="s">
        <v>1197</v>
      </c>
      <c r="I855" s="99"/>
      <c r="J855" s="68"/>
      <c r="M855" s="100"/>
      <c r="N855" s="68"/>
      <c r="O855" s="131"/>
      <c r="Q855" s="68"/>
      <c r="BJ855" s="133" t="s">
        <v>1715</v>
      </c>
      <c r="BK855" s="133"/>
      <c r="BM855" s="157"/>
    </row>
    <row r="856" spans="1:65" s="42" customFormat="1">
      <c r="A856" s="133" t="s">
        <v>1160</v>
      </c>
      <c r="B856" s="42">
        <v>400</v>
      </c>
      <c r="C856" s="63">
        <f t="shared" si="105"/>
        <v>845</v>
      </c>
      <c r="D856" s="13" t="str">
        <f t="shared" si="104"/>
        <v>Site:Engineering.Heat_supply.ITP.valve1_pos</v>
      </c>
      <c r="E856" s="65">
        <v>0</v>
      </c>
      <c r="F856" s="133" t="s">
        <v>1198</v>
      </c>
      <c r="I856" s="99"/>
      <c r="J856" s="68"/>
      <c r="M856" s="100"/>
      <c r="N856" s="68"/>
      <c r="O856" s="131"/>
      <c r="Q856" s="68"/>
      <c r="BJ856" s="133" t="s">
        <v>1716</v>
      </c>
      <c r="BK856" s="133"/>
      <c r="BM856" s="157"/>
    </row>
    <row r="857" spans="1:65" s="42" customFormat="1">
      <c r="A857" s="133" t="s">
        <v>1161</v>
      </c>
      <c r="B857" s="42">
        <v>400</v>
      </c>
      <c r="C857" s="63">
        <f t="shared" si="105"/>
        <v>846</v>
      </c>
      <c r="D857" s="13" t="str">
        <f t="shared" si="104"/>
        <v>Site:Engineering.Heat_supply.ITP.valve2_pos</v>
      </c>
      <c r="E857" s="65">
        <v>0</v>
      </c>
      <c r="F857" s="133" t="s">
        <v>1199</v>
      </c>
      <c r="I857" s="99"/>
      <c r="J857" s="68"/>
      <c r="M857" s="100"/>
      <c r="N857" s="68"/>
      <c r="O857" s="131"/>
      <c r="Q857" s="68"/>
      <c r="BJ857" s="133" t="s">
        <v>1717</v>
      </c>
      <c r="BK857" s="133"/>
      <c r="BM857" s="157"/>
    </row>
    <row r="858" spans="1:65" s="42" customFormat="1">
      <c r="A858" s="133" t="s">
        <v>1162</v>
      </c>
      <c r="B858" s="42">
        <v>400</v>
      </c>
      <c r="C858" s="63">
        <f t="shared" si="105"/>
        <v>847</v>
      </c>
      <c r="D858" s="13" t="str">
        <f t="shared" si="104"/>
        <v>Site:Engineering.Heat_supply.ITP.valve1_set_pos</v>
      </c>
      <c r="E858" s="65">
        <v>2</v>
      </c>
      <c r="F858" s="133" t="s">
        <v>1200</v>
      </c>
      <c r="I858" s="99"/>
      <c r="J858" s="68"/>
      <c r="M858" s="100"/>
      <c r="N858" s="68"/>
      <c r="O858" s="131"/>
      <c r="Q858" s="68"/>
      <c r="BJ858" s="133" t="s">
        <v>1718</v>
      </c>
      <c r="BK858" s="133"/>
      <c r="BM858" s="157"/>
    </row>
    <row r="859" spans="1:65" s="42" customFormat="1">
      <c r="A859" s="133" t="s">
        <v>1163</v>
      </c>
      <c r="B859" s="42">
        <v>400</v>
      </c>
      <c r="C859" s="63">
        <f t="shared" si="105"/>
        <v>848</v>
      </c>
      <c r="D859" s="13" t="str">
        <f t="shared" si="104"/>
        <v>Site:Engineering.Heat_supply.ITP.valve2_set_pos</v>
      </c>
      <c r="E859" s="65">
        <v>2</v>
      </c>
      <c r="F859" s="133" t="s">
        <v>1201</v>
      </c>
      <c r="I859" s="99"/>
      <c r="J859" s="68"/>
      <c r="M859" s="100"/>
      <c r="N859" s="68"/>
      <c r="O859" s="131"/>
      <c r="Q859" s="68"/>
      <c r="BJ859" s="133" t="s">
        <v>1719</v>
      </c>
      <c r="BK859" s="133"/>
      <c r="BM859" s="157"/>
    </row>
    <row r="860" spans="1:65" s="43" customFormat="1">
      <c r="A860" s="52" t="s">
        <v>2253</v>
      </c>
      <c r="B860" s="43">
        <v>1</v>
      </c>
      <c r="C860" s="63">
        <f t="shared" si="105"/>
        <v>849</v>
      </c>
      <c r="D860" s="192" t="str">
        <f>CONCATENATE(D$824,".",A860)</f>
        <v>Site:Engineering.Heat_supply.ITP_2</v>
      </c>
      <c r="E860" s="49"/>
      <c r="F860" s="52" t="s">
        <v>2254</v>
      </c>
      <c r="I860" s="117"/>
      <c r="J860" s="56"/>
      <c r="M860" s="118"/>
      <c r="N860" s="56"/>
      <c r="O860" s="125"/>
      <c r="Q860" s="56"/>
      <c r="BJ860" s="52"/>
      <c r="BK860" s="142" t="s">
        <v>2255</v>
      </c>
      <c r="BM860" s="165"/>
    </row>
    <row r="861" spans="1:65" s="28" customFormat="1">
      <c r="A861" s="58" t="s">
        <v>927</v>
      </c>
      <c r="B861" s="22">
        <v>1</v>
      </c>
      <c r="C861" s="63">
        <f t="shared" si="105"/>
        <v>850</v>
      </c>
      <c r="D861" s="177" t="str">
        <f>CONCATENATE(D3,".",A861)</f>
        <v>Site:Engineering.WC_WS</v>
      </c>
      <c r="E861" s="46"/>
      <c r="F861" s="58" t="s">
        <v>928</v>
      </c>
      <c r="I861" s="104"/>
      <c r="J861" s="70"/>
      <c r="M861" s="105"/>
      <c r="N861" s="70"/>
      <c r="O861" s="135"/>
      <c r="Q861" s="70"/>
      <c r="BK861" s="178" t="s">
        <v>2240</v>
      </c>
      <c r="BM861" s="159"/>
    </row>
    <row r="862" spans="1:65" s="43" customFormat="1">
      <c r="A862" s="52" t="s">
        <v>953</v>
      </c>
      <c r="B862" s="19">
        <v>1</v>
      </c>
      <c r="C862" s="63">
        <f t="shared" si="105"/>
        <v>851</v>
      </c>
      <c r="D862" s="43" t="str">
        <f>CONCATENATE(D$861,".",A862)</f>
        <v>Site:Engineering.WC_WS.KNS</v>
      </c>
      <c r="E862" s="49"/>
      <c r="F862" s="52" t="s">
        <v>954</v>
      </c>
      <c r="I862" s="117"/>
      <c r="J862" s="56"/>
      <c r="M862" s="118"/>
      <c r="N862" s="56"/>
      <c r="O862" s="125"/>
      <c r="Q862" s="56"/>
      <c r="BK862" s="142" t="s">
        <v>2237</v>
      </c>
      <c r="BM862" s="165"/>
    </row>
    <row r="863" spans="1:65" s="68" customFormat="1">
      <c r="A863" s="137" t="s">
        <v>955</v>
      </c>
      <c r="B863" s="68">
        <v>500</v>
      </c>
      <c r="C863" s="63">
        <f t="shared" si="105"/>
        <v>852</v>
      </c>
      <c r="D863" s="68" t="str">
        <f>CONCATENATE(D$862,".",A863)</f>
        <v>Site:Engineering.WC_WS.KNS.FIT1</v>
      </c>
      <c r="E863" s="68">
        <v>0</v>
      </c>
      <c r="F863" s="100" t="s">
        <v>956</v>
      </c>
      <c r="G863" s="100" t="s">
        <v>957</v>
      </c>
      <c r="H863" s="100"/>
      <c r="I863" s="100"/>
      <c r="J863" s="100"/>
      <c r="K863" s="100"/>
      <c r="L863" s="100"/>
      <c r="M863" s="100"/>
      <c r="N863" s="100"/>
      <c r="O863" s="100"/>
      <c r="P863" s="100"/>
      <c r="T863" s="100"/>
      <c r="U863" s="100"/>
      <c r="V863" s="100"/>
      <c r="X863" s="143"/>
      <c r="Y863" s="100"/>
      <c r="Z863" s="100"/>
      <c r="AA863" s="100"/>
      <c r="AB863" s="100"/>
      <c r="AC863" s="100"/>
      <c r="AK863" s="41" t="s">
        <v>231</v>
      </c>
      <c r="AL863" s="41">
        <v>1</v>
      </c>
      <c r="BJ863" s="68" t="s">
        <v>958</v>
      </c>
      <c r="BM863" s="158"/>
    </row>
    <row r="864" spans="1:65" s="68" customFormat="1">
      <c r="A864" s="137" t="s">
        <v>959</v>
      </c>
      <c r="B864" s="68">
        <v>500</v>
      </c>
      <c r="C864" s="63">
        <f t="shared" si="105"/>
        <v>853</v>
      </c>
      <c r="D864" s="68" t="str">
        <f t="shared" ref="D864:D886" si="106">CONCATENATE(D$862,".",A864)</f>
        <v>Site:Engineering.WC_WS.KNS.FIT2</v>
      </c>
      <c r="E864" s="68">
        <v>0</v>
      </c>
      <c r="F864" s="100" t="s">
        <v>956</v>
      </c>
      <c r="G864" s="100" t="s">
        <v>957</v>
      </c>
      <c r="H864" s="100"/>
      <c r="I864" s="100"/>
      <c r="J864" s="100"/>
      <c r="K864" s="100"/>
      <c r="L864" s="100"/>
      <c r="M864" s="100"/>
      <c r="N864" s="100"/>
      <c r="O864" s="100"/>
      <c r="P864" s="100"/>
      <c r="T864" s="100"/>
      <c r="U864" s="100"/>
      <c r="V864" s="100"/>
      <c r="X864" s="143"/>
      <c r="Y864" s="100"/>
      <c r="Z864" s="100"/>
      <c r="AA864" s="100"/>
      <c r="AB864" s="100"/>
      <c r="AC864" s="100"/>
      <c r="AK864" s="41" t="s">
        <v>231</v>
      </c>
      <c r="AL864" s="41">
        <v>1</v>
      </c>
      <c r="BJ864" s="68" t="s">
        <v>960</v>
      </c>
      <c r="BM864" s="158"/>
    </row>
    <row r="865" spans="1:65" s="68" customFormat="1">
      <c r="A865" s="137" t="s">
        <v>961</v>
      </c>
      <c r="B865" s="68">
        <v>500</v>
      </c>
      <c r="C865" s="63">
        <f t="shared" si="105"/>
        <v>854</v>
      </c>
      <c r="D865" s="68" t="str">
        <f t="shared" si="106"/>
        <v>Site:Engineering.WC_WS.KNS.Alarm</v>
      </c>
      <c r="E865" s="68">
        <v>3</v>
      </c>
      <c r="F865" s="137" t="s">
        <v>815</v>
      </c>
      <c r="G865" s="100" t="s">
        <v>962</v>
      </c>
      <c r="H865" s="100"/>
      <c r="I865" s="100"/>
      <c r="J865" s="100"/>
      <c r="K865" s="100"/>
      <c r="U865" s="100"/>
      <c r="V865" s="100"/>
      <c r="X865" s="143"/>
      <c r="Y865" s="100"/>
      <c r="Z865" s="100"/>
      <c r="AF865" s="100"/>
      <c r="AG865" s="100"/>
      <c r="AH865" s="100"/>
      <c r="AI865" s="100"/>
      <c r="AK865" s="100"/>
      <c r="AM865" s="100"/>
      <c r="AN865" s="100"/>
      <c r="AO865" s="100"/>
      <c r="BM865" s="158"/>
    </row>
    <row r="866" spans="1:65" s="68" customFormat="1">
      <c r="A866" s="137" t="s">
        <v>963</v>
      </c>
      <c r="B866" s="68">
        <v>500</v>
      </c>
      <c r="C866" s="63">
        <f t="shared" si="105"/>
        <v>855</v>
      </c>
      <c r="D866" s="68" t="str">
        <f t="shared" si="106"/>
        <v>Site:Engineering.WC_WS.KNS.Ctrl</v>
      </c>
      <c r="E866" s="68">
        <v>4</v>
      </c>
      <c r="F866" s="137" t="s">
        <v>964</v>
      </c>
      <c r="G866" s="100" t="s">
        <v>962</v>
      </c>
      <c r="H866" s="100"/>
      <c r="I866" s="100"/>
      <c r="J866" s="100"/>
      <c r="K866" s="100"/>
      <c r="U866" s="100"/>
      <c r="V866" s="100"/>
      <c r="X866" s="143"/>
      <c r="Y866" s="100"/>
      <c r="Z866" s="100"/>
      <c r="AD866" s="100"/>
      <c r="AE866" s="100"/>
      <c r="AF866" s="100"/>
      <c r="AG866" s="100"/>
      <c r="AH866" s="100"/>
      <c r="AI866" s="100"/>
      <c r="AK866" s="100"/>
      <c r="AM866" s="100"/>
      <c r="AN866" s="100"/>
      <c r="AO866" s="100"/>
      <c r="BJ866" s="68" t="s">
        <v>965</v>
      </c>
      <c r="BM866" s="158"/>
    </row>
    <row r="867" spans="1:65" s="68" customFormat="1">
      <c r="A867" s="137" t="s">
        <v>966</v>
      </c>
      <c r="B867" s="68">
        <v>500</v>
      </c>
      <c r="C867" s="63">
        <f t="shared" si="105"/>
        <v>856</v>
      </c>
      <c r="D867" s="68" t="str">
        <f t="shared" si="106"/>
        <v>Site:Engineering.WC_WS.KNS.Alarm1</v>
      </c>
      <c r="E867" s="68">
        <v>5</v>
      </c>
      <c r="F867" s="137" t="s">
        <v>815</v>
      </c>
      <c r="G867" s="100" t="s">
        <v>962</v>
      </c>
      <c r="H867" s="100"/>
      <c r="I867" s="100"/>
      <c r="J867" s="100"/>
      <c r="K867" s="100"/>
      <c r="U867" s="102"/>
      <c r="V867" s="100"/>
      <c r="X867" s="143"/>
      <c r="Y867" s="102"/>
      <c r="Z867" s="100"/>
      <c r="AD867" s="100"/>
      <c r="AE867" s="100"/>
      <c r="AG867" s="100"/>
      <c r="AH867" s="100"/>
      <c r="AI867" s="100"/>
      <c r="AK867" s="100"/>
      <c r="AM867" s="100"/>
      <c r="AN867" s="102"/>
      <c r="AO867" s="100"/>
      <c r="AP867" s="103"/>
      <c r="BJ867" s="68" t="s">
        <v>968</v>
      </c>
      <c r="BM867" s="158"/>
    </row>
    <row r="868" spans="1:65" s="68" customFormat="1">
      <c r="A868" s="137" t="s">
        <v>970</v>
      </c>
      <c r="B868" s="68">
        <v>500</v>
      </c>
      <c r="C868" s="63">
        <f t="shared" si="105"/>
        <v>857</v>
      </c>
      <c r="D868" s="68" t="str">
        <f t="shared" si="106"/>
        <v>Site:Engineering.WC_WS.KNS.Pres</v>
      </c>
      <c r="E868" s="68">
        <v>3</v>
      </c>
      <c r="F868" s="137" t="s">
        <v>971</v>
      </c>
      <c r="G868" s="100" t="s">
        <v>967</v>
      </c>
      <c r="H868" s="100"/>
      <c r="I868" s="100"/>
      <c r="J868" s="100"/>
      <c r="K868" s="100"/>
      <c r="U868" s="100"/>
      <c r="V868" s="100"/>
      <c r="X868" s="143"/>
      <c r="Y868" s="100"/>
      <c r="Z868" s="100"/>
      <c r="AF868" s="100"/>
      <c r="AG868" s="100"/>
      <c r="AH868" s="100"/>
      <c r="AI868" s="100"/>
      <c r="AK868" s="100"/>
      <c r="AM868" s="100"/>
      <c r="AN868" s="100"/>
      <c r="AO868" s="100"/>
      <c r="BM868" s="158"/>
    </row>
    <row r="869" spans="1:65" s="68" customFormat="1">
      <c r="A869" s="137" t="s">
        <v>972</v>
      </c>
      <c r="B869" s="68">
        <v>500</v>
      </c>
      <c r="C869" s="63">
        <f t="shared" si="105"/>
        <v>858</v>
      </c>
      <c r="D869" s="68" t="str">
        <f t="shared" si="106"/>
        <v>Site:Engineering.WC_WS.KNS.Start</v>
      </c>
      <c r="E869" s="68">
        <v>4</v>
      </c>
      <c r="F869" s="137" t="s">
        <v>973</v>
      </c>
      <c r="G869" s="100" t="s">
        <v>962</v>
      </c>
      <c r="H869" s="100"/>
      <c r="I869" s="100"/>
      <c r="J869" s="100"/>
      <c r="K869" s="100"/>
      <c r="U869" s="100"/>
      <c r="V869" s="100"/>
      <c r="X869" s="143"/>
      <c r="Y869" s="100"/>
      <c r="Z869" s="100"/>
      <c r="AD869" s="100"/>
      <c r="AE869" s="100"/>
      <c r="AF869" s="100"/>
      <c r="AG869" s="100"/>
      <c r="AH869" s="100"/>
      <c r="AI869" s="100"/>
      <c r="AK869" s="100"/>
      <c r="AM869" s="100"/>
      <c r="AN869" s="100"/>
      <c r="AO869" s="100"/>
      <c r="BJ869" s="68" t="s">
        <v>974</v>
      </c>
      <c r="BM869" s="158"/>
    </row>
    <row r="870" spans="1:65" s="68" customFormat="1">
      <c r="A870" s="137" t="s">
        <v>975</v>
      </c>
      <c r="B870" s="68">
        <v>500</v>
      </c>
      <c r="C870" s="63">
        <f t="shared" si="105"/>
        <v>859</v>
      </c>
      <c r="D870" s="68" t="str">
        <f t="shared" si="106"/>
        <v>Site:Engineering.WC_WS.KNS.AlarmN</v>
      </c>
      <c r="E870" s="68">
        <v>5</v>
      </c>
      <c r="F870" s="137" t="s">
        <v>976</v>
      </c>
      <c r="G870" s="100" t="s">
        <v>962</v>
      </c>
      <c r="H870" s="100"/>
      <c r="I870" s="100"/>
      <c r="J870" s="100"/>
      <c r="K870" s="100"/>
      <c r="U870" s="102"/>
      <c r="V870" s="100"/>
      <c r="X870" s="143"/>
      <c r="Y870" s="144"/>
      <c r="Z870" s="100"/>
      <c r="AD870" s="100"/>
      <c r="AE870" s="100"/>
      <c r="AG870" s="100"/>
      <c r="AH870" s="100"/>
      <c r="AI870" s="100"/>
      <c r="AK870" s="100"/>
      <c r="AM870" s="100"/>
      <c r="AN870" s="102"/>
      <c r="AO870" s="100"/>
      <c r="AP870" s="103"/>
      <c r="BJ870" s="68" t="s">
        <v>977</v>
      </c>
      <c r="BM870" s="158"/>
    </row>
    <row r="871" spans="1:65" s="68" customFormat="1">
      <c r="A871" s="137" t="s">
        <v>978</v>
      </c>
      <c r="B871" s="68">
        <v>500</v>
      </c>
      <c r="C871" s="63">
        <f t="shared" si="105"/>
        <v>860</v>
      </c>
      <c r="D871" s="68" t="str">
        <f t="shared" si="106"/>
        <v>Site:Engineering.WC_WS.KNS.DOP2</v>
      </c>
      <c r="E871" s="68">
        <v>5</v>
      </c>
      <c r="F871" s="137" t="s">
        <v>969</v>
      </c>
      <c r="G871" s="100" t="s">
        <v>967</v>
      </c>
      <c r="H871" s="100"/>
      <c r="I871" s="100"/>
      <c r="J871" s="100"/>
      <c r="K871" s="100"/>
      <c r="U871" s="100"/>
      <c r="V871" s="100"/>
      <c r="X871" s="143"/>
      <c r="Y871" s="100"/>
      <c r="Z871" s="100"/>
      <c r="AD871" s="100"/>
      <c r="AE871" s="100"/>
      <c r="AG871" s="100"/>
      <c r="AH871" s="100"/>
      <c r="AI871" s="100"/>
      <c r="AK871" s="100"/>
      <c r="AM871" s="100"/>
      <c r="AN871" s="145"/>
      <c r="AO871" s="100"/>
      <c r="AP871" s="145"/>
      <c r="BJ871" s="68" t="s">
        <v>979</v>
      </c>
      <c r="BM871" s="158"/>
    </row>
    <row r="872" spans="1:65" s="68" customFormat="1">
      <c r="A872" s="137" t="s">
        <v>980</v>
      </c>
      <c r="B872" s="68">
        <v>500</v>
      </c>
      <c r="C872" s="63">
        <f t="shared" si="105"/>
        <v>861</v>
      </c>
      <c r="D872" s="68" t="str">
        <f t="shared" si="106"/>
        <v>Site:Engineering.WC_WS.KNS.Stop</v>
      </c>
      <c r="E872" s="68">
        <v>4</v>
      </c>
      <c r="F872" s="137" t="s">
        <v>981</v>
      </c>
      <c r="G872" s="100" t="s">
        <v>967</v>
      </c>
      <c r="H872" s="100"/>
      <c r="I872" s="100"/>
      <c r="J872" s="100"/>
      <c r="K872" s="100"/>
      <c r="U872" s="102"/>
      <c r="V872" s="100"/>
      <c r="X872" s="143"/>
      <c r="Y872" s="102"/>
      <c r="Z872" s="100"/>
      <c r="AD872" s="100"/>
      <c r="AE872" s="100"/>
      <c r="AG872" s="100"/>
      <c r="AH872" s="100"/>
      <c r="AI872" s="100"/>
      <c r="AK872" s="41" t="s">
        <v>231</v>
      </c>
      <c r="AL872" s="41">
        <v>1</v>
      </c>
      <c r="AM872" s="100"/>
      <c r="AN872" s="102"/>
      <c r="AO872" s="100"/>
      <c r="AP872" s="103"/>
      <c r="BM872" s="158"/>
    </row>
    <row r="873" spans="1:65" s="68" customFormat="1">
      <c r="A873" s="137" t="s">
        <v>982</v>
      </c>
      <c r="B873" s="68">
        <v>500</v>
      </c>
      <c r="C873" s="63">
        <f t="shared" si="105"/>
        <v>862</v>
      </c>
      <c r="D873" s="68" t="str">
        <f t="shared" si="106"/>
        <v>Site:Engineering.WC_WS.KNS.PI2</v>
      </c>
      <c r="E873" s="68">
        <v>0</v>
      </c>
      <c r="F873" s="100" t="s">
        <v>983</v>
      </c>
      <c r="G873" s="100" t="s">
        <v>984</v>
      </c>
      <c r="H873" s="100"/>
      <c r="I873" s="100"/>
      <c r="J873" s="100"/>
      <c r="K873" s="100"/>
      <c r="L873" s="100"/>
      <c r="M873" s="100"/>
      <c r="N873" s="100"/>
      <c r="O873" s="100"/>
      <c r="P873" s="100"/>
      <c r="T873" s="100"/>
      <c r="U873" s="100"/>
      <c r="V873" s="100"/>
      <c r="X873" s="143"/>
      <c r="Y873" s="100"/>
      <c r="Z873" s="100"/>
      <c r="AA873" s="100"/>
      <c r="AB873" s="100"/>
      <c r="AC873" s="100"/>
      <c r="BJ873" s="68" t="s">
        <v>985</v>
      </c>
      <c r="BM873" s="158"/>
    </row>
    <row r="874" spans="1:65" s="68" customFormat="1">
      <c r="A874" s="100" t="s">
        <v>986</v>
      </c>
      <c r="B874" s="68">
        <v>500</v>
      </c>
      <c r="C874" s="63">
        <f t="shared" si="105"/>
        <v>863</v>
      </c>
      <c r="D874" s="68" t="str">
        <f t="shared" si="106"/>
        <v>Site:Engineering.WC_WS.KNS.Al1</v>
      </c>
      <c r="E874" s="68">
        <v>3</v>
      </c>
      <c r="F874" s="100" t="s">
        <v>987</v>
      </c>
      <c r="G874" s="100" t="s">
        <v>967</v>
      </c>
      <c r="H874" s="100"/>
      <c r="I874" s="100"/>
      <c r="J874" s="100"/>
      <c r="K874" s="100"/>
      <c r="U874" s="100"/>
      <c r="V874" s="100"/>
      <c r="X874" s="143"/>
      <c r="Y874" s="100"/>
      <c r="Z874" s="100"/>
      <c r="AF874" s="100"/>
      <c r="AG874" s="100"/>
      <c r="AH874" s="100"/>
      <c r="AI874" s="100"/>
      <c r="AK874" s="100"/>
      <c r="AM874" s="100"/>
      <c r="AN874" s="145"/>
      <c r="AO874" s="100"/>
      <c r="AP874" s="145"/>
      <c r="BM874" s="158"/>
    </row>
    <row r="875" spans="1:65" s="68" customFormat="1">
      <c r="A875" s="100" t="s">
        <v>988</v>
      </c>
      <c r="B875" s="68">
        <v>500</v>
      </c>
      <c r="C875" s="63">
        <f t="shared" si="105"/>
        <v>864</v>
      </c>
      <c r="D875" s="68" t="str">
        <f t="shared" si="106"/>
        <v>Site:Engineering.WC_WS.KNS.Al2</v>
      </c>
      <c r="E875" s="68">
        <v>3</v>
      </c>
      <c r="F875" s="100" t="s">
        <v>989</v>
      </c>
      <c r="G875" s="100" t="s">
        <v>967</v>
      </c>
      <c r="H875" s="100"/>
      <c r="I875" s="100"/>
      <c r="J875" s="100"/>
      <c r="K875" s="100"/>
      <c r="U875" s="100"/>
      <c r="V875" s="100"/>
      <c r="X875" s="143"/>
      <c r="Y875" s="100"/>
      <c r="Z875" s="100"/>
      <c r="AF875" s="100"/>
      <c r="AG875" s="100"/>
      <c r="AH875" s="100"/>
      <c r="AI875" s="100"/>
      <c r="AK875" s="100"/>
      <c r="AM875" s="100"/>
      <c r="AN875" s="145"/>
      <c r="AO875" s="100"/>
      <c r="AP875" s="145"/>
      <c r="BM875" s="158"/>
    </row>
    <row r="876" spans="1:65" s="68" customFormat="1">
      <c r="A876" s="100" t="s">
        <v>990</v>
      </c>
      <c r="B876" s="68">
        <v>500</v>
      </c>
      <c r="C876" s="63">
        <f t="shared" si="105"/>
        <v>865</v>
      </c>
      <c r="D876" s="68" t="str">
        <f t="shared" si="106"/>
        <v>Site:Engineering.WC_WS.KNS.Al3</v>
      </c>
      <c r="E876" s="68">
        <v>3</v>
      </c>
      <c r="F876" s="100" t="s">
        <v>991</v>
      </c>
      <c r="G876" s="100" t="s">
        <v>967</v>
      </c>
      <c r="H876" s="100"/>
      <c r="I876" s="100"/>
      <c r="J876" s="100"/>
      <c r="K876" s="100"/>
      <c r="U876" s="100"/>
      <c r="V876" s="100"/>
      <c r="X876" s="143"/>
      <c r="Y876" s="100"/>
      <c r="Z876" s="100"/>
      <c r="AF876" s="100"/>
      <c r="AG876" s="100"/>
      <c r="AH876" s="100"/>
      <c r="AI876" s="100"/>
      <c r="AK876" s="100"/>
      <c r="AM876" s="100"/>
      <c r="AN876" s="145"/>
      <c r="AO876" s="100"/>
      <c r="AP876" s="145"/>
      <c r="BM876" s="158"/>
    </row>
    <row r="877" spans="1:65" s="68" customFormat="1">
      <c r="A877" s="100" t="s">
        <v>961</v>
      </c>
      <c r="B877" s="68">
        <v>500</v>
      </c>
      <c r="C877" s="63">
        <f t="shared" si="105"/>
        <v>866</v>
      </c>
      <c r="D877" s="68" t="str">
        <f t="shared" si="106"/>
        <v>Site:Engineering.WC_WS.KNS.Alarm</v>
      </c>
      <c r="E877" s="68">
        <v>3</v>
      </c>
      <c r="F877" s="137" t="s">
        <v>992</v>
      </c>
      <c r="G877" s="100" t="s">
        <v>962</v>
      </c>
      <c r="H877" s="100"/>
      <c r="I877" s="100"/>
      <c r="J877" s="100"/>
      <c r="K877" s="100"/>
      <c r="U877" s="100"/>
      <c r="V877" s="100"/>
      <c r="X877" s="143"/>
      <c r="Y877" s="100"/>
      <c r="Z877" s="100"/>
      <c r="AF877" s="100"/>
      <c r="AG877" s="100"/>
      <c r="AH877" s="100"/>
      <c r="AI877" s="100"/>
      <c r="AK877" s="100"/>
      <c r="AM877" s="100"/>
      <c r="AN877" s="100"/>
      <c r="AO877" s="100"/>
      <c r="BM877" s="158"/>
    </row>
    <row r="878" spans="1:65" s="68" customFormat="1">
      <c r="A878" s="100" t="s">
        <v>993</v>
      </c>
      <c r="B878" s="68">
        <v>500</v>
      </c>
      <c r="C878" s="63">
        <f t="shared" si="105"/>
        <v>867</v>
      </c>
      <c r="D878" s="68" t="str">
        <f t="shared" si="106"/>
        <v>Site:Engineering.WC_WS.KNS.Over</v>
      </c>
      <c r="E878" s="68">
        <v>3</v>
      </c>
      <c r="F878" s="137" t="s">
        <v>994</v>
      </c>
      <c r="G878" s="100" t="s">
        <v>962</v>
      </c>
      <c r="H878" s="100"/>
      <c r="I878" s="100"/>
      <c r="J878" s="100"/>
      <c r="K878" s="100"/>
      <c r="U878" s="100"/>
      <c r="V878" s="100"/>
      <c r="X878" s="143"/>
      <c r="Y878" s="100"/>
      <c r="Z878" s="100"/>
      <c r="AF878" s="100"/>
      <c r="AG878" s="100"/>
      <c r="AH878" s="100"/>
      <c r="AI878" s="100"/>
      <c r="AK878" s="100"/>
      <c r="AM878" s="100"/>
      <c r="AN878" s="100"/>
      <c r="AO878" s="100"/>
      <c r="BM878" s="158"/>
    </row>
    <row r="879" spans="1:65" s="68" customFormat="1">
      <c r="A879" s="100" t="s">
        <v>995</v>
      </c>
      <c r="B879" s="68">
        <v>500</v>
      </c>
      <c r="C879" s="63">
        <f t="shared" si="105"/>
        <v>868</v>
      </c>
      <c r="D879" s="68" t="str">
        <f t="shared" si="106"/>
        <v>Site:Engineering.WC_WS.KNS.Work1</v>
      </c>
      <c r="E879" s="68">
        <v>3</v>
      </c>
      <c r="F879" s="100" t="s">
        <v>996</v>
      </c>
      <c r="G879" s="100" t="s">
        <v>962</v>
      </c>
      <c r="H879" s="100"/>
      <c r="I879" s="100"/>
      <c r="J879" s="100"/>
      <c r="K879" s="100"/>
      <c r="U879" s="100"/>
      <c r="V879" s="100"/>
      <c r="X879" s="143"/>
      <c r="Y879" s="100"/>
      <c r="Z879" s="100"/>
      <c r="AF879" s="100"/>
      <c r="AG879" s="100"/>
      <c r="AH879" s="100"/>
      <c r="AI879" s="100"/>
      <c r="AK879" s="100"/>
      <c r="AM879" s="100"/>
      <c r="AN879" s="100"/>
      <c r="AO879" s="100"/>
      <c r="BJ879" s="68" t="s">
        <v>997</v>
      </c>
      <c r="BM879" s="158"/>
    </row>
    <row r="880" spans="1:65" s="68" customFormat="1">
      <c r="A880" s="100" t="s">
        <v>998</v>
      </c>
      <c r="B880" s="68">
        <v>500</v>
      </c>
      <c r="C880" s="63">
        <f t="shared" si="105"/>
        <v>869</v>
      </c>
      <c r="D880" s="68" t="str">
        <f t="shared" si="106"/>
        <v>Site:Engineering.WC_WS.KNS.Work2</v>
      </c>
      <c r="E880" s="68">
        <v>3</v>
      </c>
      <c r="F880" s="100" t="s">
        <v>999</v>
      </c>
      <c r="G880" s="100" t="s">
        <v>962</v>
      </c>
      <c r="H880" s="100"/>
      <c r="I880" s="100"/>
      <c r="J880" s="100"/>
      <c r="K880" s="100"/>
      <c r="U880" s="100"/>
      <c r="V880" s="100"/>
      <c r="X880" s="143"/>
      <c r="Y880" s="100"/>
      <c r="Z880" s="100"/>
      <c r="AF880" s="100"/>
      <c r="AG880" s="100"/>
      <c r="AH880" s="100"/>
      <c r="AI880" s="100"/>
      <c r="AK880" s="100"/>
      <c r="AM880" s="100"/>
      <c r="AN880" s="100"/>
      <c r="AO880" s="100"/>
      <c r="BJ880" s="68" t="s">
        <v>1000</v>
      </c>
      <c r="BM880" s="158"/>
    </row>
    <row r="881" spans="1:65" s="68" customFormat="1">
      <c r="A881" s="100" t="s">
        <v>1001</v>
      </c>
      <c r="B881" s="68">
        <v>500</v>
      </c>
      <c r="C881" s="63">
        <f t="shared" si="105"/>
        <v>870</v>
      </c>
      <c r="D881" s="68" t="str">
        <f t="shared" si="106"/>
        <v>Site:Engineering.WC_WS.KNS.Work3</v>
      </c>
      <c r="E881" s="68">
        <v>3</v>
      </c>
      <c r="F881" s="100" t="s">
        <v>1002</v>
      </c>
      <c r="G881" s="100" t="s">
        <v>962</v>
      </c>
      <c r="H881" s="100"/>
      <c r="I881" s="100"/>
      <c r="J881" s="100"/>
      <c r="K881" s="100"/>
      <c r="U881" s="100"/>
      <c r="V881" s="100"/>
      <c r="X881" s="143"/>
      <c r="Y881" s="100"/>
      <c r="Z881" s="100"/>
      <c r="AF881" s="100"/>
      <c r="AG881" s="100"/>
      <c r="AH881" s="100"/>
      <c r="AI881" s="100"/>
      <c r="AK881" s="100"/>
      <c r="AM881" s="100"/>
      <c r="AN881" s="100"/>
      <c r="AO881" s="100"/>
      <c r="BJ881" s="68" t="s">
        <v>1003</v>
      </c>
      <c r="BM881" s="158"/>
    </row>
    <row r="882" spans="1:65" s="68" customFormat="1">
      <c r="A882" s="137" t="s">
        <v>1004</v>
      </c>
      <c r="B882" s="68">
        <v>500</v>
      </c>
      <c r="C882" s="63">
        <f t="shared" si="105"/>
        <v>871</v>
      </c>
      <c r="D882" s="68" t="str">
        <f t="shared" si="106"/>
        <v>Site:Engineering.WC_WS.KNS.Per1</v>
      </c>
      <c r="E882" s="68">
        <v>5</v>
      </c>
      <c r="F882" s="137" t="s">
        <v>994</v>
      </c>
      <c r="G882" s="100" t="s">
        <v>962</v>
      </c>
      <c r="H882" s="100"/>
      <c r="I882" s="100"/>
      <c r="J882" s="100"/>
      <c r="K882" s="100"/>
      <c r="U882" s="102"/>
      <c r="V882" s="100"/>
      <c r="X882" s="143"/>
      <c r="Y882" s="102"/>
      <c r="Z882" s="100"/>
      <c r="AD882" s="100"/>
      <c r="AE882" s="100"/>
      <c r="AG882" s="100"/>
      <c r="AH882" s="100"/>
      <c r="AI882" s="100"/>
      <c r="AK882" s="100"/>
      <c r="AM882" s="100"/>
      <c r="AN882" s="102"/>
      <c r="AO882" s="100"/>
      <c r="AP882" s="103"/>
      <c r="BJ882" s="68" t="s">
        <v>1005</v>
      </c>
      <c r="BM882" s="158"/>
    </row>
    <row r="883" spans="1:65" s="68" customFormat="1">
      <c r="A883" s="100" t="s">
        <v>1006</v>
      </c>
      <c r="B883" s="68">
        <v>500</v>
      </c>
      <c r="C883" s="63">
        <f t="shared" si="105"/>
        <v>872</v>
      </c>
      <c r="D883" s="68" t="str">
        <f t="shared" si="106"/>
        <v>Site:Engineering.WC_WS.KNS.AlaP1</v>
      </c>
      <c r="E883" s="68">
        <v>5</v>
      </c>
      <c r="F883" s="137" t="s">
        <v>1007</v>
      </c>
      <c r="G883" s="100" t="s">
        <v>962</v>
      </c>
      <c r="H883" s="100"/>
      <c r="I883" s="100"/>
      <c r="J883" s="100"/>
      <c r="K883" s="100"/>
      <c r="U883" s="102"/>
      <c r="V883" s="100"/>
      <c r="X883" s="143"/>
      <c r="Y883" s="102"/>
      <c r="Z883" s="100"/>
      <c r="AD883" s="100"/>
      <c r="AE883" s="100"/>
      <c r="AG883" s="100"/>
      <c r="AH883" s="100"/>
      <c r="AI883" s="100"/>
      <c r="AK883" s="100"/>
      <c r="AM883" s="100"/>
      <c r="AN883" s="102"/>
      <c r="AO883" s="100"/>
      <c r="AP883" s="103"/>
      <c r="BJ883" s="68" t="s">
        <v>1008</v>
      </c>
      <c r="BM883" s="158"/>
    </row>
    <row r="884" spans="1:65" s="68" customFormat="1">
      <c r="A884" s="137" t="s">
        <v>1009</v>
      </c>
      <c r="B884" s="68">
        <v>500</v>
      </c>
      <c r="C884" s="63">
        <f t="shared" si="105"/>
        <v>873</v>
      </c>
      <c r="D884" s="68" t="str">
        <f t="shared" si="106"/>
        <v>Site:Engineering.WC_WS.KNS.AlaP2</v>
      </c>
      <c r="E884" s="68">
        <v>5</v>
      </c>
      <c r="F884" s="137" t="s">
        <v>1010</v>
      </c>
      <c r="G884" s="100" t="s">
        <v>962</v>
      </c>
      <c r="H884" s="100"/>
      <c r="I884" s="100"/>
      <c r="J884" s="100"/>
      <c r="K884" s="100"/>
      <c r="U884" s="102"/>
      <c r="V884" s="100"/>
      <c r="X884" s="143"/>
      <c r="Y884" s="102"/>
      <c r="Z884" s="100"/>
      <c r="AD884" s="100"/>
      <c r="AE884" s="100"/>
      <c r="AG884" s="100"/>
      <c r="AH884" s="100"/>
      <c r="AI884" s="100"/>
      <c r="AK884" s="100"/>
      <c r="AM884" s="100"/>
      <c r="AN884" s="102"/>
      <c r="AO884" s="100"/>
      <c r="AP884" s="103"/>
      <c r="BJ884" s="68" t="s">
        <v>1011</v>
      </c>
      <c r="BM884" s="158"/>
    </row>
    <row r="885" spans="1:65" s="68" customFormat="1">
      <c r="A885" s="137" t="s">
        <v>1012</v>
      </c>
      <c r="B885" s="68">
        <v>500</v>
      </c>
      <c r="C885" s="63">
        <f t="shared" si="105"/>
        <v>874</v>
      </c>
      <c r="D885" s="68" t="str">
        <f t="shared" si="106"/>
        <v>Site:Engineering.WC_WS.KNS.AlaP3</v>
      </c>
      <c r="E885" s="68">
        <v>5</v>
      </c>
      <c r="F885" s="137" t="s">
        <v>1013</v>
      </c>
      <c r="G885" s="100" t="s">
        <v>962</v>
      </c>
      <c r="H885" s="100"/>
      <c r="I885" s="100"/>
      <c r="J885" s="100"/>
      <c r="K885" s="100"/>
      <c r="U885" s="102"/>
      <c r="V885" s="100"/>
      <c r="X885" s="143"/>
      <c r="Y885" s="102"/>
      <c r="Z885" s="100"/>
      <c r="AD885" s="100"/>
      <c r="AE885" s="100"/>
      <c r="AG885" s="100"/>
      <c r="AH885" s="100"/>
      <c r="AI885" s="100"/>
      <c r="AK885" s="100"/>
      <c r="AM885" s="100"/>
      <c r="AN885" s="102"/>
      <c r="AO885" s="100"/>
      <c r="AP885" s="103"/>
      <c r="BJ885" s="68" t="s">
        <v>1014</v>
      </c>
      <c r="BM885" s="158"/>
    </row>
    <row r="886" spans="1:65" s="68" customFormat="1">
      <c r="A886" s="137" t="s">
        <v>966</v>
      </c>
      <c r="B886" s="68">
        <v>500</v>
      </c>
      <c r="C886" s="63">
        <f t="shared" si="105"/>
        <v>875</v>
      </c>
      <c r="D886" s="68" t="str">
        <f t="shared" si="106"/>
        <v>Site:Engineering.WC_WS.KNS.Alarm1</v>
      </c>
      <c r="E886" s="68">
        <v>5</v>
      </c>
      <c r="F886" s="137" t="s">
        <v>1015</v>
      </c>
      <c r="G886" s="100" t="s">
        <v>962</v>
      </c>
      <c r="H886" s="100"/>
      <c r="I886" s="100"/>
      <c r="J886" s="100"/>
      <c r="K886" s="100"/>
      <c r="U886" s="102"/>
      <c r="V886" s="100"/>
      <c r="X886" s="143"/>
      <c r="Y886" s="102"/>
      <c r="Z886" s="100"/>
      <c r="AD886" s="100"/>
      <c r="AE886" s="100"/>
      <c r="AG886" s="100"/>
      <c r="AH886" s="100"/>
      <c r="AI886" s="100"/>
      <c r="AK886" s="100"/>
      <c r="AM886" s="100"/>
      <c r="AN886" s="102"/>
      <c r="AO886" s="100"/>
      <c r="AP886" s="103"/>
      <c r="BJ886" s="68" t="s">
        <v>1016</v>
      </c>
      <c r="BM886" s="158"/>
    </row>
    <row r="887" spans="1:65" s="43" customFormat="1">
      <c r="A887" s="52" t="s">
        <v>1017</v>
      </c>
      <c r="B887" s="19">
        <v>1</v>
      </c>
      <c r="C887" s="63">
        <f t="shared" si="105"/>
        <v>876</v>
      </c>
      <c r="D887" s="43" t="str">
        <f>CONCATENATE(D$861,".",A887)</f>
        <v>Site:Engineering.WC_WS.LOS</v>
      </c>
      <c r="E887" s="49"/>
      <c r="F887" s="52" t="s">
        <v>1018</v>
      </c>
      <c r="I887" s="117"/>
      <c r="J887" s="56"/>
      <c r="M887" s="118"/>
      <c r="N887" s="56"/>
      <c r="O887" s="125"/>
      <c r="Q887" s="56"/>
      <c r="BK887" s="142" t="s">
        <v>1725</v>
      </c>
      <c r="BM887" s="165"/>
    </row>
    <row r="888" spans="1:65" s="3" customFormat="1">
      <c r="A888" s="138" t="s">
        <v>1019</v>
      </c>
      <c r="B888" s="93">
        <v>600</v>
      </c>
      <c r="C888" s="63">
        <f t="shared" si="105"/>
        <v>877</v>
      </c>
      <c r="D888" s="86" t="str">
        <f>CONCATENATE(D$887,".",A888)</f>
        <v>Site:Engineering.WC_WS.LOS.2_Vlm</v>
      </c>
      <c r="E888" s="86">
        <v>0</v>
      </c>
      <c r="F888" s="74" t="s">
        <v>1020</v>
      </c>
      <c r="G888" s="138" t="s">
        <v>957</v>
      </c>
      <c r="H888" s="138"/>
      <c r="I888" s="138"/>
      <c r="J888" s="138"/>
      <c r="K888" s="138"/>
      <c r="L888" s="138"/>
      <c r="M888" s="138"/>
      <c r="N888" s="138"/>
      <c r="O888" s="138"/>
      <c r="P888" s="138"/>
      <c r="Q888" s="93"/>
      <c r="R888" s="93"/>
      <c r="S888" s="93"/>
      <c r="T888" s="138"/>
      <c r="U888" s="138"/>
      <c r="V888" s="138"/>
      <c r="W888" s="93"/>
      <c r="X888" s="146"/>
      <c r="Y888" s="138"/>
      <c r="Z888" s="138"/>
      <c r="AA888" s="138"/>
      <c r="AB888" s="138"/>
      <c r="AC888" s="138"/>
      <c r="AD888" s="93"/>
      <c r="AE888" s="93"/>
      <c r="AF888" s="93"/>
      <c r="AG888" s="93"/>
      <c r="AH888" s="93"/>
      <c r="AI888" s="93"/>
      <c r="AJ888" s="93"/>
      <c r="AK888" s="93"/>
      <c r="AL888" s="93"/>
      <c r="AM888" s="93"/>
      <c r="AN888" s="93"/>
      <c r="AO888" s="93"/>
      <c r="AP888" s="93"/>
      <c r="AQ888" s="93"/>
      <c r="AR888" s="93"/>
      <c r="AS888" s="93"/>
      <c r="AT888" s="93"/>
      <c r="AU888" s="93"/>
      <c r="AV888" s="93"/>
      <c r="AW888" s="93"/>
      <c r="AY888" s="93"/>
      <c r="AZ888" s="93"/>
      <c r="BJ888" s="93" t="s">
        <v>1021</v>
      </c>
      <c r="BM888" s="136"/>
    </row>
    <row r="889" spans="1:65" s="3" customFormat="1">
      <c r="A889" s="138" t="s">
        <v>1022</v>
      </c>
      <c r="B889" s="93">
        <v>600</v>
      </c>
      <c r="C889" s="63">
        <f t="shared" si="105"/>
        <v>878</v>
      </c>
      <c r="D889" s="86" t="str">
        <f t="shared" ref="D889:D931" si="107">CONCATENATE(D$887,".",A889)</f>
        <v>Site:Engineering.WC_WS.LOS.3_Vlm</v>
      </c>
      <c r="E889" s="86">
        <v>0</v>
      </c>
      <c r="F889" s="74" t="s">
        <v>1020</v>
      </c>
      <c r="G889" s="138" t="s">
        <v>957</v>
      </c>
      <c r="H889" s="138"/>
      <c r="I889" s="138"/>
      <c r="J889" s="138"/>
      <c r="K889" s="138"/>
      <c r="L889" s="138"/>
      <c r="M889" s="138"/>
      <c r="N889" s="138"/>
      <c r="O889" s="138"/>
      <c r="P889" s="138"/>
      <c r="Q889" s="93"/>
      <c r="R889" s="93"/>
      <c r="S889" s="93"/>
      <c r="T889" s="138"/>
      <c r="U889" s="138"/>
      <c r="V889" s="138"/>
      <c r="W889" s="93"/>
      <c r="X889" s="146"/>
      <c r="Y889" s="138"/>
      <c r="Z889" s="138"/>
      <c r="AA889" s="138"/>
      <c r="AB889" s="138"/>
      <c r="AC889" s="138"/>
      <c r="AD889" s="93"/>
      <c r="AE889" s="93"/>
      <c r="AF889" s="93"/>
      <c r="AG889" s="93"/>
      <c r="AH889" s="93"/>
      <c r="AI889" s="93"/>
      <c r="AJ889" s="93"/>
      <c r="AK889" s="93"/>
      <c r="AL889" s="93"/>
      <c r="AM889" s="93"/>
      <c r="AN889" s="93"/>
      <c r="AO889" s="93"/>
      <c r="AP889" s="93"/>
      <c r="AQ889" s="93"/>
      <c r="AR889" s="93"/>
      <c r="AS889" s="93"/>
      <c r="AT889" s="93"/>
      <c r="AU889" s="93"/>
      <c r="AV889" s="93"/>
      <c r="AW889" s="93"/>
      <c r="AY889" s="93"/>
      <c r="AZ889" s="93"/>
      <c r="BJ889" s="93" t="s">
        <v>1023</v>
      </c>
      <c r="BM889" s="136"/>
    </row>
    <row r="890" spans="1:65" s="3" customFormat="1" ht="15" customHeight="1">
      <c r="A890" s="138" t="s">
        <v>1024</v>
      </c>
      <c r="B890" s="93">
        <v>600</v>
      </c>
      <c r="C890" s="63">
        <f t="shared" si="105"/>
        <v>879</v>
      </c>
      <c r="D890" s="86" t="str">
        <f t="shared" si="107"/>
        <v>Site:Engineering.WC_WS.LOS.4_Vlm</v>
      </c>
      <c r="E890" s="86">
        <v>0</v>
      </c>
      <c r="F890" s="74" t="s">
        <v>1020</v>
      </c>
      <c r="G890" s="138" t="s">
        <v>957</v>
      </c>
      <c r="H890" s="138"/>
      <c r="I890" s="138"/>
      <c r="J890" s="138"/>
      <c r="K890" s="138"/>
      <c r="L890" s="138"/>
      <c r="M890" s="138"/>
      <c r="N890" s="138"/>
      <c r="O890" s="138"/>
      <c r="P890" s="138"/>
      <c r="Q890" s="93"/>
      <c r="R890" s="93"/>
      <c r="S890" s="93"/>
      <c r="T890" s="138"/>
      <c r="U890" s="138"/>
      <c r="V890" s="138"/>
      <c r="W890" s="93"/>
      <c r="X890" s="146"/>
      <c r="Y890" s="138"/>
      <c r="Z890" s="138"/>
      <c r="AA890" s="138"/>
      <c r="AB890" s="138"/>
      <c r="AC890" s="138"/>
      <c r="AD890" s="93"/>
      <c r="AE890" s="93"/>
      <c r="AF890" s="93"/>
      <c r="AG890" s="93"/>
      <c r="AH890" s="93"/>
      <c r="AI890" s="93"/>
      <c r="AJ890" s="93"/>
      <c r="AK890" s="93"/>
      <c r="AL890" s="93"/>
      <c r="AM890" s="93"/>
      <c r="AN890" s="93"/>
      <c r="AO890" s="93"/>
      <c r="AP890" s="93"/>
      <c r="AQ890" s="93"/>
      <c r="AR890" s="93"/>
      <c r="AS890" s="93"/>
      <c r="AT890" s="93"/>
      <c r="AU890" s="93"/>
      <c r="AV890" s="93"/>
      <c r="AW890" s="93"/>
      <c r="AY890" s="93"/>
      <c r="AZ890" s="93"/>
      <c r="BJ890" s="93" t="s">
        <v>1025</v>
      </c>
      <c r="BM890" s="136"/>
    </row>
    <row r="891" spans="1:65" s="42" customFormat="1">
      <c r="A891" s="100" t="s">
        <v>1026</v>
      </c>
      <c r="B891" s="68">
        <v>600</v>
      </c>
      <c r="C891" s="63">
        <f t="shared" si="105"/>
        <v>880</v>
      </c>
      <c r="D891" s="139" t="str">
        <f t="shared" si="107"/>
        <v>Site:Engineering.WC_WS.LOS.Press</v>
      </c>
      <c r="E891" s="139">
        <v>0</v>
      </c>
      <c r="F891" s="100" t="s">
        <v>1027</v>
      </c>
      <c r="G891" s="100" t="s">
        <v>1028</v>
      </c>
      <c r="H891" s="100"/>
      <c r="I891" s="100"/>
      <c r="J891" s="100"/>
      <c r="K891" s="100"/>
      <c r="L891" s="100"/>
      <c r="M891" s="100"/>
      <c r="N891" s="100"/>
      <c r="O891" s="100"/>
      <c r="P891" s="100"/>
      <c r="Q891" s="68"/>
      <c r="R891" s="68"/>
      <c r="S891" s="68"/>
      <c r="T891" s="100"/>
      <c r="U891" s="100"/>
      <c r="V891" s="100"/>
      <c r="W891" s="68"/>
      <c r="X891" s="143"/>
      <c r="Y891" s="100"/>
      <c r="Z891" s="100"/>
      <c r="AA891" s="100"/>
      <c r="AB891" s="100"/>
      <c r="AC891" s="100"/>
      <c r="AD891" s="68"/>
      <c r="AE891" s="68"/>
      <c r="AF891" s="68"/>
      <c r="AG891" s="68"/>
      <c r="AH891" s="68"/>
      <c r="AI891" s="68"/>
      <c r="AJ891" s="68"/>
      <c r="AK891" s="41" t="s">
        <v>231</v>
      </c>
      <c r="AL891" s="41">
        <v>1</v>
      </c>
      <c r="AM891" s="68"/>
      <c r="AN891" s="68"/>
      <c r="AO891" s="68"/>
      <c r="AP891" s="68"/>
      <c r="AQ891" s="68"/>
      <c r="AR891" s="68"/>
      <c r="AS891" s="68"/>
      <c r="AT891" s="68"/>
      <c r="AU891" s="68"/>
      <c r="AV891" s="68"/>
      <c r="AW891" s="68"/>
      <c r="AY891" s="68"/>
      <c r="AZ891" s="68"/>
      <c r="BJ891" s="68" t="s">
        <v>1029</v>
      </c>
      <c r="BM891" s="157"/>
    </row>
    <row r="892" spans="1:65" s="42" customFormat="1">
      <c r="A892" s="100" t="s">
        <v>1030</v>
      </c>
      <c r="B892" s="68">
        <v>600</v>
      </c>
      <c r="C892" s="63">
        <f t="shared" si="105"/>
        <v>881</v>
      </c>
      <c r="D892" s="139" t="str">
        <f t="shared" si="107"/>
        <v>Site:Engineering.WC_WS.LOS.State</v>
      </c>
      <c r="E892" s="139">
        <v>0</v>
      </c>
      <c r="F892" s="100" t="s">
        <v>1031</v>
      </c>
      <c r="G892" s="100" t="s">
        <v>957</v>
      </c>
      <c r="H892" s="100"/>
      <c r="I892" s="100"/>
      <c r="J892" s="100"/>
      <c r="K892" s="100"/>
      <c r="L892" s="100"/>
      <c r="M892" s="100"/>
      <c r="N892" s="100"/>
      <c r="O892" s="100"/>
      <c r="P892" s="100"/>
      <c r="Q892" s="68"/>
      <c r="R892" s="68"/>
      <c r="S892" s="68"/>
      <c r="T892" s="100"/>
      <c r="U892" s="100"/>
      <c r="V892" s="100"/>
      <c r="W892" s="68"/>
      <c r="X892" s="143"/>
      <c r="Y892" s="100"/>
      <c r="Z892" s="100"/>
      <c r="AA892" s="100"/>
      <c r="AB892" s="100"/>
      <c r="AC892" s="100"/>
      <c r="AD892" s="68"/>
      <c r="AE892" s="68"/>
      <c r="AF892" s="68"/>
      <c r="AG892" s="68"/>
      <c r="AH892" s="68"/>
      <c r="AI892" s="68"/>
      <c r="AJ892" s="68"/>
      <c r="AK892" s="68"/>
      <c r="AL892" s="68"/>
      <c r="AM892" s="68"/>
      <c r="AN892" s="68"/>
      <c r="AO892" s="68"/>
      <c r="AP892" s="68"/>
      <c r="AQ892" s="68"/>
      <c r="AR892" s="68"/>
      <c r="AS892" s="68"/>
      <c r="AT892" s="68"/>
      <c r="AU892" s="68"/>
      <c r="AV892" s="68"/>
      <c r="AW892" s="68"/>
      <c r="AY892" s="68"/>
      <c r="AZ892" s="68"/>
      <c r="BJ892" s="68"/>
      <c r="BM892" s="157"/>
    </row>
    <row r="893" spans="1:65" s="42" customFormat="1">
      <c r="A893" s="100" t="s">
        <v>1032</v>
      </c>
      <c r="B893" s="68">
        <v>600</v>
      </c>
      <c r="C893" s="63">
        <f t="shared" ref="C893:C933" si="108">SUM(C892,1)</f>
        <v>882</v>
      </c>
      <c r="D893" s="139" t="str">
        <f t="shared" si="107"/>
        <v>Site:Engineering.WC_WS.LOS.UST</v>
      </c>
      <c r="E893" s="139">
        <v>1</v>
      </c>
      <c r="F893" s="100" t="s">
        <v>1033</v>
      </c>
      <c r="G893" s="100" t="s">
        <v>1034</v>
      </c>
      <c r="H893" s="100"/>
      <c r="I893" s="100"/>
      <c r="J893" s="100"/>
      <c r="K893" s="100"/>
      <c r="L893" s="100"/>
      <c r="M893" s="100"/>
      <c r="N893" s="68"/>
      <c r="O893" s="68"/>
      <c r="P893" s="68"/>
      <c r="Q893" s="68"/>
      <c r="R893" s="68"/>
      <c r="S893" s="68"/>
      <c r="T893" s="100"/>
      <c r="U893" s="100"/>
      <c r="V893" s="100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  <c r="AK893" s="68"/>
      <c r="AL893" s="68"/>
      <c r="AM893" s="68"/>
      <c r="AN893" s="68"/>
      <c r="AO893" s="68"/>
      <c r="AP893" s="68"/>
      <c r="AQ893" s="68"/>
      <c r="AR893" s="68"/>
      <c r="AS893" s="68"/>
      <c r="AT893" s="68"/>
      <c r="AU893" s="68"/>
      <c r="AV893" s="68"/>
      <c r="AW893" s="68"/>
      <c r="AY893" s="68"/>
      <c r="AZ893" s="68"/>
      <c r="BJ893" s="68"/>
      <c r="BM893" s="157"/>
    </row>
    <row r="894" spans="1:65" s="42" customFormat="1">
      <c r="A894" s="100" t="s">
        <v>1035</v>
      </c>
      <c r="B894" s="68">
        <v>600</v>
      </c>
      <c r="C894" s="63">
        <f t="shared" si="108"/>
        <v>883</v>
      </c>
      <c r="D894" s="139" t="str">
        <f t="shared" si="107"/>
        <v>Site:Engineering.WC_WS.LOS.ALN79</v>
      </c>
      <c r="E894" s="139">
        <v>3</v>
      </c>
      <c r="F894" s="100" t="s">
        <v>1036</v>
      </c>
      <c r="G894" s="100" t="s">
        <v>962</v>
      </c>
      <c r="H894" s="100"/>
      <c r="I894" s="100"/>
      <c r="J894" s="100"/>
      <c r="K894" s="100"/>
      <c r="L894" s="68"/>
      <c r="M894" s="68"/>
      <c r="N894" s="68"/>
      <c r="O894" s="68"/>
      <c r="P894" s="68"/>
      <c r="Q894" s="68"/>
      <c r="R894" s="68"/>
      <c r="S894" s="68"/>
      <c r="T894" s="68"/>
      <c r="U894" s="145"/>
      <c r="V894" s="100"/>
      <c r="W894" s="68"/>
      <c r="X894" s="68"/>
      <c r="Y894" s="144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  <c r="AK894" s="68"/>
      <c r="AL894" s="68"/>
      <c r="AM894" s="68"/>
      <c r="AN894" s="145"/>
      <c r="AO894" s="68"/>
      <c r="AP894" s="145"/>
      <c r="AQ894" s="68"/>
      <c r="AR894" s="68"/>
      <c r="AS894" s="68"/>
      <c r="AT894" s="68"/>
      <c r="AU894" s="68"/>
      <c r="AV894" s="68"/>
      <c r="AW894" s="68"/>
      <c r="AY894" s="68"/>
      <c r="AZ894" s="68"/>
      <c r="BJ894" s="68" t="s">
        <v>1037</v>
      </c>
      <c r="BM894" s="157"/>
    </row>
    <row r="895" spans="1:65" s="42" customFormat="1">
      <c r="A895" s="68" t="s">
        <v>1038</v>
      </c>
      <c r="B895" s="68">
        <v>600</v>
      </c>
      <c r="C895" s="63">
        <f t="shared" si="108"/>
        <v>884</v>
      </c>
      <c r="D895" s="139" t="str">
        <f t="shared" si="107"/>
        <v>Site:Engineering.WC_WS.LOS.WRN79</v>
      </c>
      <c r="E895" s="139">
        <v>3</v>
      </c>
      <c r="F895" s="68" t="s">
        <v>1039</v>
      </c>
      <c r="G895" s="68" t="s">
        <v>962</v>
      </c>
      <c r="H895" s="100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145"/>
      <c r="V895" s="100"/>
      <c r="W895" s="68"/>
      <c r="X895" s="68"/>
      <c r="Y895" s="144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  <c r="AK895" s="68"/>
      <c r="AL895" s="68"/>
      <c r="AM895" s="68"/>
      <c r="AN895" s="145"/>
      <c r="AO895" s="68"/>
      <c r="AP895" s="145"/>
      <c r="AQ895" s="68"/>
      <c r="AR895" s="68"/>
      <c r="AS895" s="68"/>
      <c r="AT895" s="68"/>
      <c r="AU895" s="68"/>
      <c r="AV895" s="68"/>
      <c r="AW895" s="68"/>
      <c r="AY895" s="68"/>
      <c r="AZ895" s="68"/>
      <c r="BJ895" s="68"/>
      <c r="BM895" s="157"/>
    </row>
    <row r="896" spans="1:65" s="42" customFormat="1">
      <c r="A896" s="100" t="s">
        <v>1040</v>
      </c>
      <c r="B896" s="68">
        <v>600</v>
      </c>
      <c r="C896" s="63">
        <f t="shared" si="108"/>
        <v>885</v>
      </c>
      <c r="D896" s="139" t="str">
        <f t="shared" si="107"/>
        <v>Site:Engineering.WC_WS.LOS.ONOFF</v>
      </c>
      <c r="E896" s="139">
        <v>4</v>
      </c>
      <c r="F896" s="100" t="s">
        <v>1041</v>
      </c>
      <c r="G896" s="100" t="s">
        <v>962</v>
      </c>
      <c r="H896" s="100"/>
      <c r="I896" s="100"/>
      <c r="J896" s="100"/>
      <c r="K896" s="100"/>
      <c r="L896" s="68"/>
      <c r="M896" s="68"/>
      <c r="N896" s="68"/>
      <c r="O896" s="68"/>
      <c r="P896" s="68"/>
      <c r="Q896" s="68"/>
      <c r="R896" s="68"/>
      <c r="S896" s="68"/>
      <c r="T896" s="68"/>
      <c r="U896" s="100"/>
      <c r="V896" s="100"/>
      <c r="W896" s="68"/>
      <c r="X896" s="143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  <c r="AK896" s="68"/>
      <c r="AL896" s="68"/>
      <c r="AM896" s="68"/>
      <c r="AN896" s="68"/>
      <c r="AO896" s="68"/>
      <c r="AP896" s="68"/>
      <c r="AQ896" s="68"/>
      <c r="AR896" s="68"/>
      <c r="AS896" s="68"/>
      <c r="AT896" s="68"/>
      <c r="AU896" s="68"/>
      <c r="AV896" s="68"/>
      <c r="AW896" s="68"/>
      <c r="AY896" s="68"/>
      <c r="AZ896" s="68"/>
      <c r="BJ896" s="68" t="s">
        <v>1042</v>
      </c>
      <c r="BM896" s="157"/>
    </row>
    <row r="897" spans="1:65" s="42" customFormat="1">
      <c r="A897" s="100" t="s">
        <v>1043</v>
      </c>
      <c r="B897" s="68">
        <v>600</v>
      </c>
      <c r="C897" s="63">
        <f t="shared" si="108"/>
        <v>886</v>
      </c>
      <c r="D897" s="139" t="str">
        <f t="shared" si="107"/>
        <v>Site:Engineering.WC_WS.LOS.LOCREM79</v>
      </c>
      <c r="E897" s="139">
        <v>5</v>
      </c>
      <c r="F897" s="100" t="s">
        <v>1044</v>
      </c>
      <c r="G897" s="100" t="s">
        <v>962</v>
      </c>
      <c r="H897" s="100"/>
      <c r="I897" s="100"/>
      <c r="J897" s="100"/>
      <c r="K897" s="100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100"/>
      <c r="AA897" s="68"/>
      <c r="AB897" s="68"/>
      <c r="AC897" s="68"/>
      <c r="AD897" s="68"/>
      <c r="AE897" s="68"/>
      <c r="AF897" s="68"/>
      <c r="AG897" s="100"/>
      <c r="AH897" s="100"/>
      <c r="AI897" s="68"/>
      <c r="AJ897" s="68"/>
      <c r="AK897" s="68"/>
      <c r="AL897" s="68"/>
      <c r="AM897" s="68"/>
      <c r="AN897" s="68"/>
      <c r="AO897" s="68"/>
      <c r="AP897" s="68"/>
      <c r="AQ897" s="68"/>
      <c r="AR897" s="68"/>
      <c r="AS897" s="68"/>
      <c r="AT897" s="68"/>
      <c r="AU897" s="68"/>
      <c r="AV897" s="68"/>
      <c r="AW897" s="68"/>
      <c r="AY897" s="68"/>
      <c r="AZ897" s="68"/>
      <c r="BJ897" s="68"/>
      <c r="BM897" s="157"/>
    </row>
    <row r="898" spans="1:65" s="42" customFormat="1">
      <c r="A898" s="100" t="s">
        <v>1045</v>
      </c>
      <c r="B898" s="68">
        <v>600</v>
      </c>
      <c r="C898" s="63">
        <f t="shared" si="108"/>
        <v>887</v>
      </c>
      <c r="D898" s="139" t="str">
        <f t="shared" si="107"/>
        <v>Site:Engineering.WC_WS.LOS.ONN79</v>
      </c>
      <c r="E898" s="139">
        <v>5</v>
      </c>
      <c r="F898" s="100" t="s">
        <v>1046</v>
      </c>
      <c r="G898" s="100" t="s">
        <v>962</v>
      </c>
      <c r="H898" s="100"/>
      <c r="I898" s="100"/>
      <c r="J898" s="100"/>
      <c r="K898" s="100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100"/>
      <c r="AA898" s="68"/>
      <c r="AB898" s="68"/>
      <c r="AC898" s="68"/>
      <c r="AD898" s="68"/>
      <c r="AE898" s="68"/>
      <c r="AF898" s="68"/>
      <c r="AG898" s="100"/>
      <c r="AH898" s="100"/>
      <c r="AI898" s="68"/>
      <c r="AJ898" s="68"/>
      <c r="AK898" s="68"/>
      <c r="AL898" s="68"/>
      <c r="AM898" s="68"/>
      <c r="AN898" s="68"/>
      <c r="AO898" s="68"/>
      <c r="AP898" s="68"/>
      <c r="AQ898" s="68"/>
      <c r="AR898" s="68"/>
      <c r="AS898" s="68"/>
      <c r="AT898" s="68"/>
      <c r="AU898" s="68"/>
      <c r="AV898" s="68"/>
      <c r="AW898" s="68"/>
      <c r="AY898" s="68"/>
      <c r="AZ898" s="68"/>
      <c r="BJ898" s="68"/>
      <c r="BM898" s="157"/>
    </row>
    <row r="899" spans="1:65" s="42" customFormat="1">
      <c r="A899" s="100" t="s">
        <v>1047</v>
      </c>
      <c r="B899" s="68">
        <v>600</v>
      </c>
      <c r="C899" s="63">
        <f t="shared" si="108"/>
        <v>888</v>
      </c>
      <c r="D899" s="139" t="str">
        <f t="shared" si="107"/>
        <v>Site:Engineering.WC_WS.LOS.LevClWt</v>
      </c>
      <c r="E899" s="139">
        <v>0</v>
      </c>
      <c r="F899" s="100" t="s">
        <v>1048</v>
      </c>
      <c r="G899" s="100" t="s">
        <v>1049</v>
      </c>
      <c r="H899" s="100"/>
      <c r="I899" s="100"/>
      <c r="J899" s="100"/>
      <c r="K899" s="100"/>
      <c r="L899" s="100"/>
      <c r="M899" s="100"/>
      <c r="N899" s="100"/>
      <c r="O899" s="100"/>
      <c r="P899" s="100"/>
      <c r="Q899" s="68"/>
      <c r="R899" s="68"/>
      <c r="S899" s="68"/>
      <c r="T899" s="100"/>
      <c r="U899" s="100"/>
      <c r="V899" s="100"/>
      <c r="W899" s="68"/>
      <c r="X899" s="143"/>
      <c r="Y899" s="100"/>
      <c r="Z899" s="100"/>
      <c r="AA899" s="100"/>
      <c r="AB899" s="100"/>
      <c r="AC899" s="100"/>
      <c r="AD899" s="68"/>
      <c r="AE899" s="68"/>
      <c r="AF899" s="68"/>
      <c r="AG899" s="68"/>
      <c r="AH899" s="68"/>
      <c r="AI899" s="68"/>
      <c r="AJ899" s="68"/>
      <c r="AK899" s="41" t="s">
        <v>231</v>
      </c>
      <c r="AL899" s="41">
        <v>1</v>
      </c>
      <c r="AM899" s="68"/>
      <c r="AN899" s="68"/>
      <c r="AO899" s="68"/>
      <c r="AP899" s="68"/>
      <c r="AQ899" s="68"/>
      <c r="AR899" s="68"/>
      <c r="AS899" s="68"/>
      <c r="AT899" s="68"/>
      <c r="AU899" s="68"/>
      <c r="AV899" s="68"/>
      <c r="AW899" s="68"/>
      <c r="AY899" s="68"/>
      <c r="AZ899" s="68"/>
      <c r="BJ899" s="68" t="s">
        <v>1050</v>
      </c>
      <c r="BM899" s="157"/>
    </row>
    <row r="900" spans="1:65" s="42" customFormat="1">
      <c r="A900" s="100" t="s">
        <v>1051</v>
      </c>
      <c r="B900" s="68">
        <v>600</v>
      </c>
      <c r="C900" s="63">
        <f t="shared" si="108"/>
        <v>889</v>
      </c>
      <c r="D900" s="139" t="str">
        <f t="shared" si="107"/>
        <v>Site:Engineering.WC_WS.LOS.LevSawAR</v>
      </c>
      <c r="E900" s="139">
        <v>0</v>
      </c>
      <c r="F900" s="100" t="s">
        <v>1052</v>
      </c>
      <c r="G900" s="100" t="s">
        <v>1053</v>
      </c>
      <c r="H900" s="100"/>
      <c r="I900" s="100"/>
      <c r="J900" s="100"/>
      <c r="K900" s="100"/>
      <c r="L900" s="100"/>
      <c r="M900" s="100"/>
      <c r="N900" s="100"/>
      <c r="O900" s="100"/>
      <c r="P900" s="100"/>
      <c r="Q900" s="68"/>
      <c r="R900" s="68"/>
      <c r="S900" s="68"/>
      <c r="T900" s="100"/>
      <c r="U900" s="100"/>
      <c r="V900" s="100"/>
      <c r="W900" s="68"/>
      <c r="X900" s="143"/>
      <c r="Y900" s="100"/>
      <c r="Z900" s="100"/>
      <c r="AA900" s="100"/>
      <c r="AB900" s="100"/>
      <c r="AC900" s="100"/>
      <c r="AD900" s="68"/>
      <c r="AE900" s="68"/>
      <c r="AF900" s="68"/>
      <c r="AG900" s="68"/>
      <c r="AH900" s="68"/>
      <c r="AI900" s="68"/>
      <c r="AJ900" s="68"/>
      <c r="AK900" s="41" t="s">
        <v>231</v>
      </c>
      <c r="AL900" s="41">
        <v>1</v>
      </c>
      <c r="AM900" s="68"/>
      <c r="AN900" s="68"/>
      <c r="AO900" s="68"/>
      <c r="AP900" s="68"/>
      <c r="AQ900" s="68"/>
      <c r="AR900" s="68"/>
      <c r="AS900" s="68"/>
      <c r="AT900" s="68"/>
      <c r="AU900" s="68"/>
      <c r="AV900" s="68"/>
      <c r="AW900" s="68"/>
      <c r="AY900" s="68"/>
      <c r="AZ900" s="68"/>
      <c r="BJ900" s="68" t="s">
        <v>1054</v>
      </c>
      <c r="BM900" s="157"/>
    </row>
    <row r="901" spans="1:65" s="42" customFormat="1">
      <c r="A901" s="100" t="s">
        <v>1055</v>
      </c>
      <c r="B901" s="68">
        <v>600</v>
      </c>
      <c r="C901" s="63">
        <f t="shared" si="108"/>
        <v>890</v>
      </c>
      <c r="D901" s="139" t="str">
        <f t="shared" si="107"/>
        <v>Site:Engineering.WC_WS.LOS.FlSl3</v>
      </c>
      <c r="E901" s="139">
        <v>3</v>
      </c>
      <c r="F901" s="100" t="s">
        <v>1056</v>
      </c>
      <c r="G901" s="100" t="s">
        <v>967</v>
      </c>
      <c r="H901" s="100"/>
      <c r="I901" s="100"/>
      <c r="J901" s="100"/>
      <c r="K901" s="100"/>
      <c r="L901" s="68"/>
      <c r="M901" s="68"/>
      <c r="N901" s="68"/>
      <c r="O901" s="68"/>
      <c r="P901" s="68"/>
      <c r="Q901" s="68"/>
      <c r="R901" s="68"/>
      <c r="S901" s="68"/>
      <c r="T901" s="68"/>
      <c r="U901" s="145"/>
      <c r="V901" s="100"/>
      <c r="W901" s="68"/>
      <c r="X901" s="68"/>
      <c r="Y901" s="144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  <c r="AK901" s="68"/>
      <c r="AL901" s="68"/>
      <c r="AM901" s="68"/>
      <c r="AN901" s="145"/>
      <c r="AO901" s="68"/>
      <c r="AP901" s="145"/>
      <c r="AQ901" s="68"/>
      <c r="AR901" s="68"/>
      <c r="AS901" s="68"/>
      <c r="AT901" s="68"/>
      <c r="AU901" s="68"/>
      <c r="AV901" s="68"/>
      <c r="AW901" s="68"/>
      <c r="AY901" s="68"/>
      <c r="AZ901" s="68"/>
      <c r="BJ901" s="68" t="s">
        <v>1057</v>
      </c>
      <c r="BM901" s="157"/>
    </row>
    <row r="902" spans="1:65" s="42" customFormat="1">
      <c r="A902" s="68" t="s">
        <v>1058</v>
      </c>
      <c r="B902" s="68">
        <v>600</v>
      </c>
      <c r="C902" s="63">
        <f t="shared" si="108"/>
        <v>891</v>
      </c>
      <c r="D902" s="139" t="str">
        <f t="shared" si="107"/>
        <v>Site:Engineering.WC_WS.LOS.LevelSL4</v>
      </c>
      <c r="E902" s="139">
        <v>3</v>
      </c>
      <c r="F902" s="68" t="s">
        <v>1059</v>
      </c>
      <c r="G902" s="68" t="s">
        <v>967</v>
      </c>
      <c r="H902" s="100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100"/>
      <c r="V902" s="100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  <c r="AK902" s="68"/>
      <c r="AL902" s="68"/>
      <c r="AM902" s="68"/>
      <c r="AN902" s="68"/>
      <c r="AO902" s="68"/>
      <c r="AP902" s="68"/>
      <c r="AQ902" s="68"/>
      <c r="AR902" s="68"/>
      <c r="AS902" s="68"/>
      <c r="AT902" s="68"/>
      <c r="AU902" s="68"/>
      <c r="AV902" s="68"/>
      <c r="AW902" s="68"/>
      <c r="AY902" s="68"/>
      <c r="AZ902" s="68"/>
      <c r="BJ902" s="68" t="s">
        <v>1060</v>
      </c>
      <c r="BM902" s="157"/>
    </row>
    <row r="903" spans="1:65" s="42" customFormat="1">
      <c r="A903" s="68" t="s">
        <v>1061</v>
      </c>
      <c r="B903" s="68">
        <v>600</v>
      </c>
      <c r="C903" s="63">
        <f t="shared" si="108"/>
        <v>892</v>
      </c>
      <c r="D903" s="139" t="str">
        <f t="shared" si="107"/>
        <v>Site:Engineering.WC_WS.LOS.LevelSL5</v>
      </c>
      <c r="E903" s="139">
        <v>3</v>
      </c>
      <c r="F903" s="68" t="s">
        <v>1062</v>
      </c>
      <c r="G903" s="68" t="s">
        <v>967</v>
      </c>
      <c r="H903" s="100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100"/>
      <c r="V903" s="100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  <c r="AK903" s="68"/>
      <c r="AL903" s="68"/>
      <c r="AM903" s="68"/>
      <c r="AN903" s="68"/>
      <c r="AO903" s="68"/>
      <c r="AP903" s="68"/>
      <c r="AQ903" s="68"/>
      <c r="AR903" s="68"/>
      <c r="AS903" s="68"/>
      <c r="AT903" s="68"/>
      <c r="AU903" s="68"/>
      <c r="AV903" s="68"/>
      <c r="AW903" s="68"/>
      <c r="AY903" s="68"/>
      <c r="AZ903" s="68"/>
      <c r="BJ903" s="68" t="s">
        <v>1063</v>
      </c>
      <c r="BM903" s="157"/>
    </row>
    <row r="904" spans="1:65" s="42" customFormat="1">
      <c r="A904" s="68" t="s">
        <v>1064</v>
      </c>
      <c r="B904" s="93">
        <v>600</v>
      </c>
      <c r="C904" s="63">
        <f t="shared" si="108"/>
        <v>893</v>
      </c>
      <c r="D904" s="86" t="str">
        <f t="shared" si="107"/>
        <v>Site:Engineering.WC_WS.LOS.LevelSL6</v>
      </c>
      <c r="E904" s="139">
        <v>3</v>
      </c>
      <c r="F904" s="68" t="s">
        <v>1065</v>
      </c>
      <c r="G904" s="68" t="s">
        <v>967</v>
      </c>
      <c r="H904" s="100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100"/>
      <c r="V904" s="100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  <c r="AK904" s="68"/>
      <c r="AL904" s="68"/>
      <c r="AM904" s="68"/>
      <c r="AN904" s="68"/>
      <c r="AO904" s="68"/>
      <c r="AP904" s="68"/>
      <c r="AQ904" s="68"/>
      <c r="AR904" s="68"/>
      <c r="AS904" s="68"/>
      <c r="AT904" s="68"/>
      <c r="AU904" s="68"/>
      <c r="AV904" s="68"/>
      <c r="AW904" s="68"/>
      <c r="AY904" s="68"/>
      <c r="AZ904" s="68"/>
      <c r="BJ904" s="68" t="s">
        <v>1066</v>
      </c>
      <c r="BM904" s="157"/>
    </row>
    <row r="905" spans="1:65" s="42" customFormat="1">
      <c r="A905" s="68" t="s">
        <v>1067</v>
      </c>
      <c r="B905" s="93">
        <v>600</v>
      </c>
      <c r="C905" s="63">
        <f t="shared" si="108"/>
        <v>894</v>
      </c>
      <c r="D905" s="86" t="str">
        <f t="shared" si="107"/>
        <v>Site:Engineering.WC_WS.LOS.LevelSL7</v>
      </c>
      <c r="E905" s="139">
        <v>3</v>
      </c>
      <c r="F905" s="68" t="s">
        <v>1068</v>
      </c>
      <c r="G905" s="68" t="s">
        <v>967</v>
      </c>
      <c r="H905" s="100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100"/>
      <c r="V905" s="100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  <c r="AK905" s="68"/>
      <c r="AL905" s="68"/>
      <c r="AM905" s="68"/>
      <c r="AN905" s="68"/>
      <c r="AO905" s="68"/>
      <c r="AP905" s="68"/>
      <c r="AQ905" s="68"/>
      <c r="AR905" s="68"/>
      <c r="AS905" s="68"/>
      <c r="AT905" s="68"/>
      <c r="AU905" s="68"/>
      <c r="AV905" s="68"/>
      <c r="AW905" s="68"/>
      <c r="AY905" s="68"/>
      <c r="AZ905" s="68"/>
      <c r="BJ905" s="68" t="s">
        <v>1069</v>
      </c>
      <c r="BM905" s="157"/>
    </row>
    <row r="906" spans="1:65" s="42" customFormat="1">
      <c r="A906" s="68" t="s">
        <v>1070</v>
      </c>
      <c r="B906" s="93">
        <v>600</v>
      </c>
      <c r="C906" s="63">
        <f t="shared" si="108"/>
        <v>895</v>
      </c>
      <c r="D906" s="86" t="str">
        <f t="shared" si="107"/>
        <v>Site:Engineering.WC_WS.LOS.LevelSL8</v>
      </c>
      <c r="E906" s="139">
        <v>3</v>
      </c>
      <c r="F906" s="68" t="s">
        <v>1071</v>
      </c>
      <c r="G906" s="68" t="s">
        <v>962</v>
      </c>
      <c r="H906" s="100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145"/>
      <c r="V906" s="100"/>
      <c r="W906" s="68"/>
      <c r="X906" s="68"/>
      <c r="Y906" s="144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  <c r="AK906" s="68"/>
      <c r="AL906" s="68"/>
      <c r="AM906" s="68"/>
      <c r="AN906" s="145"/>
      <c r="AO906" s="68"/>
      <c r="AP906" s="145"/>
      <c r="AQ906" s="68"/>
      <c r="AR906" s="68"/>
      <c r="AS906" s="68"/>
      <c r="AT906" s="68"/>
      <c r="AU906" s="68"/>
      <c r="AV906" s="68"/>
      <c r="AW906" s="68"/>
      <c r="AY906" s="68"/>
      <c r="AZ906" s="68"/>
      <c r="BJ906" s="68" t="s">
        <v>1072</v>
      </c>
      <c r="BM906" s="157"/>
    </row>
    <row r="907" spans="1:65" s="42" customFormat="1">
      <c r="A907" s="100" t="s">
        <v>1073</v>
      </c>
      <c r="B907" s="93">
        <v>600</v>
      </c>
      <c r="C907" s="63">
        <f t="shared" si="108"/>
        <v>896</v>
      </c>
      <c r="D907" s="86" t="str">
        <f t="shared" si="107"/>
        <v>Site:Engineering.WC_WS.LOS.AlLvClWt1</v>
      </c>
      <c r="E907" s="139">
        <v>4</v>
      </c>
      <c r="F907" s="100" t="s">
        <v>1074</v>
      </c>
      <c r="G907" s="100" t="s">
        <v>962</v>
      </c>
      <c r="H907" s="100"/>
      <c r="I907" s="100"/>
      <c r="J907" s="100"/>
      <c r="K907" s="100"/>
      <c r="L907" s="68"/>
      <c r="M907" s="68"/>
      <c r="N907" s="68"/>
      <c r="O907" s="68"/>
      <c r="P907" s="68"/>
      <c r="Q907" s="68"/>
      <c r="R907" s="68"/>
      <c r="S907" s="68"/>
      <c r="T907" s="68"/>
      <c r="U907" s="145"/>
      <c r="V907" s="100"/>
      <c r="W907" s="68"/>
      <c r="X907" s="68"/>
      <c r="Y907" s="144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  <c r="AK907" s="68"/>
      <c r="AL907" s="68"/>
      <c r="AM907" s="68"/>
      <c r="AN907" s="145"/>
      <c r="AO907" s="68"/>
      <c r="AP907" s="145"/>
      <c r="AQ907" s="68"/>
      <c r="AR907" s="68"/>
      <c r="AS907" s="68"/>
      <c r="AT907" s="68"/>
      <c r="AU907" s="68"/>
      <c r="AV907" s="68"/>
      <c r="AW907" s="68"/>
      <c r="AY907" s="68"/>
      <c r="AZ907" s="68"/>
      <c r="BJ907" s="68" t="s">
        <v>1075</v>
      </c>
      <c r="BM907" s="157"/>
    </row>
    <row r="908" spans="1:65" s="42" customFormat="1">
      <c r="A908" s="68" t="s">
        <v>1076</v>
      </c>
      <c r="B908" s="93">
        <v>600</v>
      </c>
      <c r="C908" s="63">
        <f t="shared" si="108"/>
        <v>897</v>
      </c>
      <c r="D908" s="86" t="str">
        <f t="shared" si="107"/>
        <v>Site:Engineering.WC_WS.LOS.AlLvSwAR1</v>
      </c>
      <c r="E908" s="139">
        <v>4</v>
      </c>
      <c r="F908" s="68" t="s">
        <v>1077</v>
      </c>
      <c r="G908" s="68" t="s">
        <v>967</v>
      </c>
      <c r="H908" s="100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145"/>
      <c r="V908" s="100"/>
      <c r="W908" s="68"/>
      <c r="X908" s="68"/>
      <c r="Y908" s="144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  <c r="AK908" s="68"/>
      <c r="AL908" s="68"/>
      <c r="AM908" s="68"/>
      <c r="AN908" s="145"/>
      <c r="AO908" s="68"/>
      <c r="AP908" s="145"/>
      <c r="AQ908" s="68"/>
      <c r="AR908" s="68"/>
      <c r="AS908" s="68"/>
      <c r="AT908" s="68"/>
      <c r="AU908" s="68"/>
      <c r="AV908" s="68"/>
      <c r="AW908" s="68"/>
      <c r="AY908" s="68"/>
      <c r="AZ908" s="68"/>
      <c r="BJ908" s="68" t="s">
        <v>1078</v>
      </c>
      <c r="BM908" s="157"/>
    </row>
    <row r="909" spans="1:65" s="42" customFormat="1">
      <c r="A909" s="100" t="s">
        <v>1079</v>
      </c>
      <c r="B909" s="93">
        <v>600</v>
      </c>
      <c r="C909" s="63">
        <f t="shared" si="108"/>
        <v>898</v>
      </c>
      <c r="D909" s="86" t="str">
        <f t="shared" si="107"/>
        <v>Site:Engineering.WC_WS.LOS.H5_Al</v>
      </c>
      <c r="E909" s="139">
        <v>3</v>
      </c>
      <c r="F909" s="100" t="s">
        <v>1080</v>
      </c>
      <c r="G909" s="100" t="s">
        <v>962</v>
      </c>
      <c r="H909" s="100"/>
      <c r="I909" s="100"/>
      <c r="J909" s="100"/>
      <c r="K909" s="100"/>
      <c r="L909" s="68"/>
      <c r="M909" s="68"/>
      <c r="N909" s="68"/>
      <c r="O909" s="68"/>
      <c r="P909" s="68"/>
      <c r="Q909" s="68"/>
      <c r="R909" s="68"/>
      <c r="S909" s="68"/>
      <c r="T909" s="68"/>
      <c r="U909" s="145"/>
      <c r="V909" s="100"/>
      <c r="W909" s="68"/>
      <c r="X909" s="68"/>
      <c r="Y909" s="102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  <c r="AK909" s="68"/>
      <c r="AL909" s="68"/>
      <c r="AM909" s="68"/>
      <c r="AN909" s="145"/>
      <c r="AO909" s="68"/>
      <c r="AP909" s="145"/>
      <c r="AQ909" s="68"/>
      <c r="AR909" s="68"/>
      <c r="AS909" s="68"/>
      <c r="AT909" s="68"/>
      <c r="AU909" s="68"/>
      <c r="AV909" s="68"/>
      <c r="AW909" s="68"/>
      <c r="AY909" s="68"/>
      <c r="AZ909" s="68"/>
      <c r="BJ909" s="68" t="s">
        <v>1081</v>
      </c>
      <c r="BM909" s="157"/>
    </row>
    <row r="910" spans="1:65" s="42" customFormat="1">
      <c r="A910" s="100" t="s">
        <v>1082</v>
      </c>
      <c r="B910" s="93">
        <v>600</v>
      </c>
      <c r="C910" s="63">
        <f t="shared" si="108"/>
        <v>899</v>
      </c>
      <c r="D910" s="86" t="str">
        <f t="shared" si="107"/>
        <v>Site:Engineering.WC_WS.LOS.H6_Al</v>
      </c>
      <c r="E910" s="139">
        <v>3</v>
      </c>
      <c r="F910" s="100" t="s">
        <v>1083</v>
      </c>
      <c r="G910" s="100" t="s">
        <v>962</v>
      </c>
      <c r="H910" s="100"/>
      <c r="I910" s="100"/>
      <c r="J910" s="100"/>
      <c r="K910" s="100"/>
      <c r="L910" s="68"/>
      <c r="M910" s="68"/>
      <c r="N910" s="68"/>
      <c r="O910" s="68"/>
      <c r="P910" s="68"/>
      <c r="Q910" s="68"/>
      <c r="R910" s="68"/>
      <c r="S910" s="68"/>
      <c r="T910" s="68"/>
      <c r="U910" s="145"/>
      <c r="V910" s="100"/>
      <c r="W910" s="68"/>
      <c r="X910" s="68"/>
      <c r="Y910" s="102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  <c r="AK910" s="68"/>
      <c r="AL910" s="68"/>
      <c r="AM910" s="68"/>
      <c r="AN910" s="145"/>
      <c r="AO910" s="68"/>
      <c r="AP910" s="145"/>
      <c r="AQ910" s="68"/>
      <c r="AR910" s="68"/>
      <c r="AS910" s="68"/>
      <c r="AT910" s="68"/>
      <c r="AU910" s="68"/>
      <c r="AV910" s="68"/>
      <c r="AW910" s="68"/>
      <c r="AY910" s="68"/>
      <c r="AZ910" s="68"/>
      <c r="BJ910" s="68" t="s">
        <v>1084</v>
      </c>
      <c r="BM910" s="157"/>
    </row>
    <row r="911" spans="1:65" s="42" customFormat="1">
      <c r="A911" s="100" t="s">
        <v>1085</v>
      </c>
      <c r="B911" s="93">
        <v>600</v>
      </c>
      <c r="C911" s="63">
        <f t="shared" si="108"/>
        <v>900</v>
      </c>
      <c r="D911" s="86" t="str">
        <f t="shared" si="107"/>
        <v>Site:Engineering.WC_WS.LOS.H5_St</v>
      </c>
      <c r="E911" s="139">
        <v>3</v>
      </c>
      <c r="F911" s="100" t="s">
        <v>1086</v>
      </c>
      <c r="G911" s="100" t="s">
        <v>962</v>
      </c>
      <c r="H911" s="100"/>
      <c r="I911" s="100"/>
      <c r="J911" s="100"/>
      <c r="K911" s="100"/>
      <c r="L911" s="68"/>
      <c r="M911" s="68"/>
      <c r="N911" s="68"/>
      <c r="O911" s="68"/>
      <c r="P911" s="68"/>
      <c r="Q911" s="68"/>
      <c r="R911" s="68"/>
      <c r="S911" s="68"/>
      <c r="T911" s="68"/>
      <c r="U911" s="100"/>
      <c r="V911" s="100"/>
      <c r="W911" s="68"/>
      <c r="X911" s="143"/>
      <c r="Y911" s="100"/>
      <c r="Z911" s="100"/>
      <c r="AA911" s="68"/>
      <c r="AB911" s="68"/>
      <c r="AC911" s="68"/>
      <c r="AD911" s="68"/>
      <c r="AE911" s="68"/>
      <c r="AF911" s="100"/>
      <c r="AG911" s="100"/>
      <c r="AH911" s="100"/>
      <c r="AI911" s="100"/>
      <c r="AJ911" s="68"/>
      <c r="AK911" s="100"/>
      <c r="AL911" s="68"/>
      <c r="AM911" s="100"/>
      <c r="AN911" s="100"/>
      <c r="AO911" s="100"/>
      <c r="AP911" s="68"/>
      <c r="AQ911" s="68"/>
      <c r="AR911" s="68"/>
      <c r="AS911" s="68"/>
      <c r="AT911" s="68"/>
      <c r="AU911" s="68"/>
      <c r="AV911" s="68"/>
      <c r="AW911" s="68"/>
      <c r="AY911" s="68"/>
      <c r="AZ911" s="68"/>
      <c r="BJ911" s="68" t="s">
        <v>1087</v>
      </c>
      <c r="BM911" s="157"/>
    </row>
    <row r="912" spans="1:65" s="42" customFormat="1">
      <c r="A912" s="100" t="s">
        <v>1088</v>
      </c>
      <c r="B912" s="93">
        <v>600</v>
      </c>
      <c r="C912" s="63">
        <f t="shared" si="108"/>
        <v>901</v>
      </c>
      <c r="D912" s="86" t="str">
        <f t="shared" si="107"/>
        <v>Site:Engineering.WC_WS.LOS.H6_St</v>
      </c>
      <c r="E912" s="139">
        <v>3</v>
      </c>
      <c r="F912" s="100" t="s">
        <v>1089</v>
      </c>
      <c r="G912" s="100" t="s">
        <v>962</v>
      </c>
      <c r="H912" s="100"/>
      <c r="I912" s="100"/>
      <c r="J912" s="100"/>
      <c r="K912" s="100"/>
      <c r="L912" s="68"/>
      <c r="M912" s="68"/>
      <c r="N912" s="68"/>
      <c r="O912" s="68"/>
      <c r="P912" s="68"/>
      <c r="Q912" s="68"/>
      <c r="R912" s="68"/>
      <c r="S912" s="68"/>
      <c r="T912" s="68"/>
      <c r="U912" s="100"/>
      <c r="V912" s="100"/>
      <c r="W912" s="68"/>
      <c r="X912" s="143"/>
      <c r="Y912" s="100"/>
      <c r="Z912" s="100"/>
      <c r="AA912" s="68"/>
      <c r="AB912" s="68"/>
      <c r="AC912" s="68"/>
      <c r="AD912" s="68"/>
      <c r="AE912" s="68"/>
      <c r="AF912" s="100"/>
      <c r="AG912" s="100"/>
      <c r="AH912" s="100"/>
      <c r="AI912" s="100"/>
      <c r="AJ912" s="68"/>
      <c r="AK912" s="100"/>
      <c r="AL912" s="68"/>
      <c r="AM912" s="100"/>
      <c r="AN912" s="100"/>
      <c r="AO912" s="100"/>
      <c r="AP912" s="68"/>
      <c r="AQ912" s="68"/>
      <c r="AR912" s="68"/>
      <c r="AS912" s="68"/>
      <c r="AT912" s="68"/>
      <c r="AU912" s="68"/>
      <c r="AV912" s="68"/>
      <c r="AW912" s="68"/>
      <c r="AY912" s="68"/>
      <c r="AZ912" s="68"/>
      <c r="BJ912" s="68" t="s">
        <v>1090</v>
      </c>
      <c r="BM912" s="157"/>
    </row>
    <row r="913" spans="1:65" s="42" customFormat="1">
      <c r="A913" s="100" t="s">
        <v>1091</v>
      </c>
      <c r="B913" s="93">
        <v>600</v>
      </c>
      <c r="C913" s="63">
        <f t="shared" si="108"/>
        <v>902</v>
      </c>
      <c r="D913" s="86" t="str">
        <f t="shared" si="107"/>
        <v>Site:Engineering.WC_WS.LOS.H1WORK</v>
      </c>
      <c r="E913" s="139">
        <v>3</v>
      </c>
      <c r="F913" s="100" t="s">
        <v>1092</v>
      </c>
      <c r="G913" s="100" t="s">
        <v>962</v>
      </c>
      <c r="H913" s="100"/>
      <c r="I913" s="100"/>
      <c r="J913" s="100"/>
      <c r="K913" s="100"/>
      <c r="L913" s="68"/>
      <c r="M913" s="68"/>
      <c r="N913" s="68"/>
      <c r="O913" s="68"/>
      <c r="P913" s="68"/>
      <c r="Q913" s="68"/>
      <c r="R913" s="68"/>
      <c r="S913" s="68"/>
      <c r="T913" s="68"/>
      <c r="U913" s="100"/>
      <c r="V913" s="100"/>
      <c r="W913" s="68"/>
      <c r="X913" s="143"/>
      <c r="Y913" s="100"/>
      <c r="Z913" s="100"/>
      <c r="AA913" s="68"/>
      <c r="AB913" s="68"/>
      <c r="AC913" s="68"/>
      <c r="AD913" s="68"/>
      <c r="AE913" s="68"/>
      <c r="AF913" s="100"/>
      <c r="AG913" s="100"/>
      <c r="AH913" s="100"/>
      <c r="AI913" s="100"/>
      <c r="AJ913" s="68"/>
      <c r="AK913" s="100"/>
      <c r="AL913" s="68"/>
      <c r="AM913" s="100"/>
      <c r="AN913" s="100"/>
      <c r="AO913" s="100"/>
      <c r="AP913" s="68"/>
      <c r="AQ913" s="68"/>
      <c r="AR913" s="68"/>
      <c r="AS913" s="68"/>
      <c r="AT913" s="68"/>
      <c r="AU913" s="68"/>
      <c r="AV913" s="68"/>
      <c r="AW913" s="68"/>
      <c r="AY913" s="68"/>
      <c r="AZ913" s="68"/>
      <c r="BJ913" s="68"/>
      <c r="BM913" s="157"/>
    </row>
    <row r="914" spans="1:65" s="42" customFormat="1">
      <c r="A914" s="100" t="s">
        <v>1093</v>
      </c>
      <c r="B914" s="93">
        <v>600</v>
      </c>
      <c r="C914" s="63">
        <f t="shared" si="108"/>
        <v>903</v>
      </c>
      <c r="D914" s="86" t="str">
        <f t="shared" si="107"/>
        <v>Site:Engineering.WC_WS.LOS.H2WORK</v>
      </c>
      <c r="E914" s="139">
        <v>3</v>
      </c>
      <c r="F914" s="100" t="s">
        <v>1094</v>
      </c>
      <c r="G914" s="100" t="s">
        <v>962</v>
      </c>
      <c r="H914" s="100"/>
      <c r="I914" s="100"/>
      <c r="J914" s="100"/>
      <c r="K914" s="100"/>
      <c r="L914" s="68"/>
      <c r="M914" s="68"/>
      <c r="N914" s="68"/>
      <c r="O914" s="68"/>
      <c r="P914" s="68"/>
      <c r="Q914" s="68"/>
      <c r="R914" s="68"/>
      <c r="S914" s="68"/>
      <c r="T914" s="68"/>
      <c r="U914" s="100"/>
      <c r="V914" s="100"/>
      <c r="W914" s="68"/>
      <c r="X914" s="143"/>
      <c r="Y914" s="100"/>
      <c r="Z914" s="100"/>
      <c r="AA914" s="68"/>
      <c r="AB914" s="68"/>
      <c r="AC914" s="68"/>
      <c r="AD914" s="68"/>
      <c r="AE914" s="68"/>
      <c r="AF914" s="100"/>
      <c r="AG914" s="100"/>
      <c r="AH914" s="100"/>
      <c r="AI914" s="100"/>
      <c r="AJ914" s="68"/>
      <c r="AK914" s="100"/>
      <c r="AL914" s="68"/>
      <c r="AM914" s="100"/>
      <c r="AN914" s="100"/>
      <c r="AO914" s="100"/>
      <c r="AP914" s="68"/>
      <c r="AQ914" s="68"/>
      <c r="AR914" s="68"/>
      <c r="AS914" s="68"/>
      <c r="AT914" s="68"/>
      <c r="AU914" s="68"/>
      <c r="AV914" s="68"/>
      <c r="AW914" s="68"/>
      <c r="AY914" s="68"/>
      <c r="AZ914" s="68"/>
      <c r="BJ914" s="68"/>
      <c r="BM914" s="157"/>
    </row>
    <row r="915" spans="1:65" s="42" customFormat="1">
      <c r="A915" s="100" t="s">
        <v>1095</v>
      </c>
      <c r="B915" s="93">
        <v>600</v>
      </c>
      <c r="C915" s="63">
        <f t="shared" si="108"/>
        <v>904</v>
      </c>
      <c r="D915" s="86" t="str">
        <f t="shared" si="107"/>
        <v>Site:Engineering.WC_WS.LOS.H3_AlPm</v>
      </c>
      <c r="E915" s="139">
        <v>3</v>
      </c>
      <c r="F915" s="100" t="s">
        <v>1096</v>
      </c>
      <c r="G915" s="100" t="s">
        <v>962</v>
      </c>
      <c r="H915" s="100"/>
      <c r="I915" s="100"/>
      <c r="J915" s="100"/>
      <c r="K915" s="100"/>
      <c r="L915" s="68"/>
      <c r="M915" s="68"/>
      <c r="N915" s="68"/>
      <c r="O915" s="68"/>
      <c r="P915" s="68"/>
      <c r="Q915" s="68"/>
      <c r="R915" s="68"/>
      <c r="S915" s="68"/>
      <c r="T915" s="68"/>
      <c r="U915" s="145"/>
      <c r="V915" s="100"/>
      <c r="W915" s="68"/>
      <c r="X915" s="68"/>
      <c r="Y915" s="102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  <c r="AK915" s="68"/>
      <c r="AL915" s="68"/>
      <c r="AM915" s="68"/>
      <c r="AN915" s="145"/>
      <c r="AO915" s="68"/>
      <c r="AP915" s="145"/>
      <c r="AQ915" s="68"/>
      <c r="AR915" s="68"/>
      <c r="AS915" s="68"/>
      <c r="AT915" s="68"/>
      <c r="AU915" s="68"/>
      <c r="AV915" s="68"/>
      <c r="AW915" s="68"/>
      <c r="AY915" s="68"/>
      <c r="AZ915" s="68"/>
      <c r="BJ915" s="68" t="s">
        <v>1097</v>
      </c>
      <c r="BM915" s="157"/>
    </row>
    <row r="916" spans="1:65" s="42" customFormat="1">
      <c r="A916" s="100" t="s">
        <v>1098</v>
      </c>
      <c r="B916" s="93">
        <v>600</v>
      </c>
      <c r="C916" s="63">
        <f t="shared" si="108"/>
        <v>905</v>
      </c>
      <c r="D916" s="86" t="str">
        <f t="shared" si="107"/>
        <v>Site:Engineering.WC_WS.LOS.H4_AlPm</v>
      </c>
      <c r="E916" s="139">
        <v>3</v>
      </c>
      <c r="F916" s="100" t="s">
        <v>1099</v>
      </c>
      <c r="G916" s="100" t="s">
        <v>962</v>
      </c>
      <c r="H916" s="100"/>
      <c r="I916" s="100"/>
      <c r="J916" s="100"/>
      <c r="K916" s="100"/>
      <c r="L916" s="68"/>
      <c r="M916" s="68"/>
      <c r="N916" s="68"/>
      <c r="O916" s="68"/>
      <c r="P916" s="68"/>
      <c r="Q916" s="68"/>
      <c r="R916" s="68"/>
      <c r="S916" s="68"/>
      <c r="T916" s="68"/>
      <c r="U916" s="145"/>
      <c r="V916" s="100"/>
      <c r="W916" s="68"/>
      <c r="X916" s="68"/>
      <c r="Y916" s="102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  <c r="AK916" s="68"/>
      <c r="AL916" s="68"/>
      <c r="AM916" s="68"/>
      <c r="AN916" s="145"/>
      <c r="AO916" s="68"/>
      <c r="AP916" s="145"/>
      <c r="AQ916" s="68"/>
      <c r="AR916" s="68"/>
      <c r="AS916" s="68"/>
      <c r="AT916" s="68"/>
      <c r="AU916" s="68"/>
      <c r="AV916" s="68"/>
      <c r="AW916" s="68"/>
      <c r="AY916" s="68"/>
      <c r="AZ916" s="68"/>
      <c r="BJ916" s="68" t="s">
        <v>1100</v>
      </c>
      <c r="BM916" s="157"/>
    </row>
    <row r="917" spans="1:65" s="42" customFormat="1">
      <c r="A917" s="100" t="s">
        <v>1101</v>
      </c>
      <c r="B917" s="93">
        <v>600</v>
      </c>
      <c r="C917" s="63">
        <f t="shared" si="108"/>
        <v>906</v>
      </c>
      <c r="D917" s="86" t="str">
        <f t="shared" si="107"/>
        <v>Site:Engineering.WC_WS.LOS.H3_StPm</v>
      </c>
      <c r="E917" s="139">
        <v>3</v>
      </c>
      <c r="F917" s="100" t="s">
        <v>1102</v>
      </c>
      <c r="G917" s="100" t="s">
        <v>962</v>
      </c>
      <c r="H917" s="100"/>
      <c r="I917" s="100"/>
      <c r="J917" s="100"/>
      <c r="K917" s="100"/>
      <c r="L917" s="68"/>
      <c r="M917" s="68"/>
      <c r="N917" s="68"/>
      <c r="O917" s="68"/>
      <c r="P917" s="68"/>
      <c r="Q917" s="68"/>
      <c r="R917" s="68"/>
      <c r="S917" s="68"/>
      <c r="T917" s="68"/>
      <c r="U917" s="100"/>
      <c r="V917" s="100"/>
      <c r="W917" s="68"/>
      <c r="X917" s="143"/>
      <c r="Y917" s="100"/>
      <c r="Z917" s="100"/>
      <c r="AA917" s="68"/>
      <c r="AB917" s="68"/>
      <c r="AC917" s="68"/>
      <c r="AD917" s="68"/>
      <c r="AE917" s="68"/>
      <c r="AF917" s="100"/>
      <c r="AG917" s="100"/>
      <c r="AH917" s="100"/>
      <c r="AI917" s="100"/>
      <c r="AJ917" s="68"/>
      <c r="AK917" s="100"/>
      <c r="AL917" s="68"/>
      <c r="AM917" s="100"/>
      <c r="AN917" s="100"/>
      <c r="AO917" s="100"/>
      <c r="AP917" s="68"/>
      <c r="AQ917" s="68"/>
      <c r="AR917" s="68"/>
      <c r="AS917" s="68"/>
      <c r="AT917" s="68"/>
      <c r="AU917" s="68"/>
      <c r="AV917" s="68"/>
      <c r="AW917" s="68"/>
      <c r="AY917" s="68"/>
      <c r="AZ917" s="68"/>
      <c r="BJ917" s="68" t="s">
        <v>1103</v>
      </c>
      <c r="BM917" s="157"/>
    </row>
    <row r="918" spans="1:65" s="42" customFormat="1">
      <c r="A918" s="100" t="s">
        <v>1104</v>
      </c>
      <c r="B918" s="93">
        <v>600</v>
      </c>
      <c r="C918" s="63">
        <f t="shared" si="108"/>
        <v>907</v>
      </c>
      <c r="D918" s="86" t="str">
        <f t="shared" si="107"/>
        <v>Site:Engineering.WC_WS.LOS.H4_StPm</v>
      </c>
      <c r="E918" s="139">
        <v>3</v>
      </c>
      <c r="F918" s="100" t="s">
        <v>1105</v>
      </c>
      <c r="G918" s="100" t="s">
        <v>962</v>
      </c>
      <c r="H918" s="100"/>
      <c r="I918" s="100"/>
      <c r="J918" s="100"/>
      <c r="K918" s="100"/>
      <c r="L918" s="68"/>
      <c r="M918" s="68"/>
      <c r="N918" s="68"/>
      <c r="O918" s="68"/>
      <c r="P918" s="68"/>
      <c r="Q918" s="68"/>
      <c r="R918" s="68"/>
      <c r="S918" s="68"/>
      <c r="T918" s="68"/>
      <c r="U918" s="100"/>
      <c r="V918" s="100"/>
      <c r="W918" s="68"/>
      <c r="X918" s="143"/>
      <c r="Y918" s="100"/>
      <c r="Z918" s="100"/>
      <c r="AA918" s="68"/>
      <c r="AB918" s="68"/>
      <c r="AC918" s="68"/>
      <c r="AD918" s="68"/>
      <c r="AE918" s="68"/>
      <c r="AF918" s="100"/>
      <c r="AG918" s="100"/>
      <c r="AH918" s="100"/>
      <c r="AI918" s="100"/>
      <c r="AJ918" s="68"/>
      <c r="AK918" s="100"/>
      <c r="AL918" s="68"/>
      <c r="AM918" s="100"/>
      <c r="AN918" s="100"/>
      <c r="AO918" s="100"/>
      <c r="AP918" s="68"/>
      <c r="AQ918" s="68"/>
      <c r="AR918" s="68"/>
      <c r="AS918" s="68"/>
      <c r="AT918" s="68"/>
      <c r="AU918" s="68"/>
      <c r="AV918" s="68"/>
      <c r="AW918" s="68"/>
      <c r="AY918" s="68"/>
      <c r="AZ918" s="68"/>
      <c r="BJ918" s="68" t="s">
        <v>1106</v>
      </c>
      <c r="BM918" s="157"/>
    </row>
    <row r="919" spans="1:65" s="42" customFormat="1">
      <c r="A919" s="100" t="s">
        <v>1107</v>
      </c>
      <c r="B919" s="93">
        <v>600</v>
      </c>
      <c r="C919" s="63">
        <f t="shared" si="108"/>
        <v>908</v>
      </c>
      <c r="D919" s="86" t="str">
        <f t="shared" si="107"/>
        <v>Site:Engineering.WC_WS.LOS.Al</v>
      </c>
      <c r="E919" s="139">
        <v>3</v>
      </c>
      <c r="F919" s="100" t="s">
        <v>815</v>
      </c>
      <c r="G919" s="100" t="s">
        <v>962</v>
      </c>
      <c r="H919" s="100"/>
      <c r="I919" s="100"/>
      <c r="J919" s="100"/>
      <c r="K919" s="100"/>
      <c r="L919" s="68"/>
      <c r="M919" s="68"/>
      <c r="N919" s="68"/>
      <c r="O919" s="68"/>
      <c r="P919" s="68"/>
      <c r="Q919" s="68"/>
      <c r="R919" s="68"/>
      <c r="S919" s="68"/>
      <c r="T919" s="68"/>
      <c r="U919" s="145"/>
      <c r="V919" s="100"/>
      <c r="W919" s="68"/>
      <c r="X919" s="68"/>
      <c r="Y919" s="102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  <c r="AK919" s="68"/>
      <c r="AL919" s="68"/>
      <c r="AM919" s="68"/>
      <c r="AN919" s="145"/>
      <c r="AO919" s="68"/>
      <c r="AP919" s="145"/>
      <c r="AQ919" s="68"/>
      <c r="AR919" s="68"/>
      <c r="AS919" s="68"/>
      <c r="AT919" s="68"/>
      <c r="AU919" s="68"/>
      <c r="AV919" s="68"/>
      <c r="AW919" s="68"/>
      <c r="AY919" s="68"/>
      <c r="AZ919" s="68"/>
      <c r="BJ919" s="68" t="s">
        <v>1108</v>
      </c>
      <c r="BM919" s="157"/>
    </row>
    <row r="920" spans="1:65" s="42" customFormat="1">
      <c r="A920" s="100" t="s">
        <v>1109</v>
      </c>
      <c r="B920" s="93">
        <v>600</v>
      </c>
      <c r="C920" s="63">
        <f t="shared" si="108"/>
        <v>909</v>
      </c>
      <c r="D920" s="86" t="str">
        <f t="shared" si="107"/>
        <v>Site:Engineering.WC_WS.LOS.Ready</v>
      </c>
      <c r="E920" s="139">
        <v>3</v>
      </c>
      <c r="F920" s="100" t="s">
        <v>1110</v>
      </c>
      <c r="G920" s="100" t="s">
        <v>962</v>
      </c>
      <c r="H920" s="100"/>
      <c r="I920" s="100"/>
      <c r="J920" s="100"/>
      <c r="K920" s="100"/>
      <c r="L920" s="68"/>
      <c r="M920" s="68"/>
      <c r="N920" s="68"/>
      <c r="O920" s="68"/>
      <c r="P920" s="68"/>
      <c r="Q920" s="68"/>
      <c r="R920" s="68"/>
      <c r="S920" s="68"/>
      <c r="T920" s="68"/>
      <c r="U920" s="100"/>
      <c r="V920" s="100"/>
      <c r="W920" s="68"/>
      <c r="X920" s="143"/>
      <c r="Y920" s="100"/>
      <c r="Z920" s="100"/>
      <c r="AA920" s="68"/>
      <c r="AB920" s="68"/>
      <c r="AC920" s="68"/>
      <c r="AD920" s="68"/>
      <c r="AE920" s="68"/>
      <c r="AF920" s="100"/>
      <c r="AG920" s="100"/>
      <c r="AH920" s="100"/>
      <c r="AI920" s="100"/>
      <c r="AJ920" s="68"/>
      <c r="AK920" s="100"/>
      <c r="AL920" s="68"/>
      <c r="AM920" s="100"/>
      <c r="AN920" s="100"/>
      <c r="AO920" s="100"/>
      <c r="AP920" s="68"/>
      <c r="AQ920" s="68"/>
      <c r="AR920" s="68"/>
      <c r="AS920" s="68"/>
      <c r="AT920" s="68"/>
      <c r="AU920" s="68"/>
      <c r="AV920" s="68"/>
      <c r="AW920" s="68"/>
      <c r="AY920" s="68"/>
      <c r="AZ920" s="68"/>
      <c r="BJ920" s="68" t="s">
        <v>1111</v>
      </c>
      <c r="BM920" s="157"/>
    </row>
    <row r="921" spans="1:65" s="42" customFormat="1">
      <c r="A921" s="100" t="s">
        <v>1112</v>
      </c>
      <c r="B921" s="93">
        <v>600</v>
      </c>
      <c r="C921" s="63">
        <f t="shared" si="108"/>
        <v>910</v>
      </c>
      <c r="D921" s="86" t="str">
        <f t="shared" si="107"/>
        <v>Site:Engineering.WC_WS.LOS.RemCt</v>
      </c>
      <c r="E921" s="139">
        <v>3</v>
      </c>
      <c r="F921" s="100" t="s">
        <v>1113</v>
      </c>
      <c r="G921" s="100" t="s">
        <v>962</v>
      </c>
      <c r="H921" s="100"/>
      <c r="I921" s="100"/>
      <c r="J921" s="100"/>
      <c r="K921" s="100"/>
      <c r="L921" s="68"/>
      <c r="M921" s="68"/>
      <c r="N921" s="68"/>
      <c r="O921" s="68"/>
      <c r="P921" s="68"/>
      <c r="Q921" s="68"/>
      <c r="R921" s="68"/>
      <c r="S921" s="68"/>
      <c r="T921" s="68"/>
      <c r="U921" s="100"/>
      <c r="V921" s="100"/>
      <c r="W921" s="68"/>
      <c r="X921" s="143"/>
      <c r="Y921" s="100"/>
      <c r="Z921" s="100"/>
      <c r="AA921" s="68"/>
      <c r="AB921" s="68"/>
      <c r="AC921" s="68"/>
      <c r="AD921" s="68"/>
      <c r="AE921" s="68"/>
      <c r="AF921" s="100"/>
      <c r="AG921" s="100"/>
      <c r="AH921" s="100"/>
      <c r="AI921" s="100"/>
      <c r="AJ921" s="68"/>
      <c r="AK921" s="100"/>
      <c r="AL921" s="68"/>
      <c r="AM921" s="100"/>
      <c r="AN921" s="100"/>
      <c r="AO921" s="100"/>
      <c r="AP921" s="68"/>
      <c r="AQ921" s="68"/>
      <c r="AR921" s="68"/>
      <c r="AS921" s="68"/>
      <c r="AT921" s="68"/>
      <c r="AU921" s="68"/>
      <c r="AV921" s="68"/>
      <c r="AW921" s="68"/>
      <c r="AY921" s="68"/>
      <c r="AZ921" s="68"/>
      <c r="BJ921" s="68" t="s">
        <v>1114</v>
      </c>
      <c r="BM921" s="157"/>
    </row>
    <row r="922" spans="1:65" s="42" customFormat="1">
      <c r="A922" s="100" t="s">
        <v>1115</v>
      </c>
      <c r="B922" s="93">
        <v>600</v>
      </c>
      <c r="C922" s="63">
        <f t="shared" si="108"/>
        <v>911</v>
      </c>
      <c r="D922" s="86" t="str">
        <f t="shared" si="107"/>
        <v>Site:Engineering.WC_WS.LOS.Warn</v>
      </c>
      <c r="E922" s="139">
        <v>3</v>
      </c>
      <c r="F922" s="100" t="s">
        <v>1116</v>
      </c>
      <c r="G922" s="100" t="s">
        <v>962</v>
      </c>
      <c r="H922" s="100"/>
      <c r="I922" s="100"/>
      <c r="J922" s="100"/>
      <c r="K922" s="100"/>
      <c r="L922" s="68"/>
      <c r="M922" s="68"/>
      <c r="N922" s="68"/>
      <c r="O922" s="68"/>
      <c r="P922" s="68"/>
      <c r="Q922" s="68"/>
      <c r="R922" s="68"/>
      <c r="S922" s="68"/>
      <c r="T922" s="68"/>
      <c r="U922" s="100"/>
      <c r="V922" s="100"/>
      <c r="W922" s="68"/>
      <c r="X922" s="143"/>
      <c r="Y922" s="100"/>
      <c r="Z922" s="100"/>
      <c r="AA922" s="68"/>
      <c r="AB922" s="68"/>
      <c r="AC922" s="68"/>
      <c r="AD922" s="68"/>
      <c r="AE922" s="68"/>
      <c r="AF922" s="100"/>
      <c r="AG922" s="100"/>
      <c r="AH922" s="100"/>
      <c r="AI922" s="100"/>
      <c r="AJ922" s="68"/>
      <c r="AK922" s="100"/>
      <c r="AL922" s="68"/>
      <c r="AM922" s="100"/>
      <c r="AN922" s="100"/>
      <c r="AO922" s="100"/>
      <c r="AP922" s="68"/>
      <c r="AQ922" s="68"/>
      <c r="AR922" s="68"/>
      <c r="AS922" s="68"/>
      <c r="AT922" s="68"/>
      <c r="AU922" s="68"/>
      <c r="AV922" s="68"/>
      <c r="AW922" s="68"/>
      <c r="AY922" s="68"/>
      <c r="AZ922" s="68"/>
      <c r="BJ922" s="68"/>
      <c r="BM922" s="157"/>
    </row>
    <row r="923" spans="1:65" s="42" customFormat="1">
      <c r="A923" s="100" t="s">
        <v>1117</v>
      </c>
      <c r="B923" s="93">
        <v>600</v>
      </c>
      <c r="C923" s="63">
        <f t="shared" si="108"/>
        <v>912</v>
      </c>
      <c r="D923" s="86" t="str">
        <f t="shared" si="107"/>
        <v>Site:Engineering.WC_WS.LOS.Star</v>
      </c>
      <c r="E923" s="139">
        <v>4</v>
      </c>
      <c r="F923" s="100" t="s">
        <v>1118</v>
      </c>
      <c r="G923" s="100" t="s">
        <v>962</v>
      </c>
      <c r="H923" s="100"/>
      <c r="I923" s="100"/>
      <c r="J923" s="100"/>
      <c r="K923" s="100"/>
      <c r="L923" s="68"/>
      <c r="M923" s="68"/>
      <c r="N923" s="68"/>
      <c r="O923" s="68"/>
      <c r="P923" s="68"/>
      <c r="Q923" s="68"/>
      <c r="R923" s="68"/>
      <c r="S923" s="68"/>
      <c r="T923" s="68"/>
      <c r="U923" s="100"/>
      <c r="V923" s="100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  <c r="AK923" s="68"/>
      <c r="AL923" s="68"/>
      <c r="AM923" s="68"/>
      <c r="AN923" s="68"/>
      <c r="AO923" s="68"/>
      <c r="AP923" s="68"/>
      <c r="AQ923" s="68"/>
      <c r="AR923" s="68"/>
      <c r="AS923" s="68"/>
      <c r="AT923" s="68"/>
      <c r="AU923" s="68"/>
      <c r="AV923" s="68"/>
      <c r="AW923" s="68"/>
      <c r="AY923" s="68"/>
      <c r="AZ923" s="68"/>
      <c r="BJ923" s="68" t="s">
        <v>1119</v>
      </c>
      <c r="BM923" s="157"/>
    </row>
    <row r="924" spans="1:65" s="42" customFormat="1">
      <c r="A924" s="68" t="s">
        <v>980</v>
      </c>
      <c r="B924" s="93">
        <v>600</v>
      </c>
      <c r="C924" s="63">
        <f t="shared" si="108"/>
        <v>913</v>
      </c>
      <c r="D924" s="86" t="str">
        <f t="shared" si="107"/>
        <v>Site:Engineering.WC_WS.LOS.Stop</v>
      </c>
      <c r="E924" s="139">
        <v>4</v>
      </c>
      <c r="F924" s="68" t="s">
        <v>1120</v>
      </c>
      <c r="G924" s="68" t="s">
        <v>967</v>
      </c>
      <c r="H924" s="100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100"/>
      <c r="V924" s="100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  <c r="AK924" s="68"/>
      <c r="AL924" s="68"/>
      <c r="AM924" s="68"/>
      <c r="AN924" s="68"/>
      <c r="AO924" s="68"/>
      <c r="AP924" s="68"/>
      <c r="AQ924" s="68"/>
      <c r="AR924" s="68"/>
      <c r="AS924" s="68"/>
      <c r="AT924" s="68"/>
      <c r="AU924" s="68"/>
      <c r="AV924" s="68"/>
      <c r="AW924" s="68"/>
      <c r="AY924" s="68"/>
      <c r="AZ924" s="68"/>
      <c r="BJ924" s="68" t="s">
        <v>1121</v>
      </c>
      <c r="BM924" s="157"/>
    </row>
    <row r="925" spans="1:65" s="42" customFormat="1">
      <c r="A925" s="100" t="s">
        <v>1122</v>
      </c>
      <c r="B925" s="93">
        <v>600</v>
      </c>
      <c r="C925" s="63">
        <f t="shared" si="108"/>
        <v>914</v>
      </c>
      <c r="D925" s="86" t="str">
        <f t="shared" si="107"/>
        <v>Site:Engineering.WC_WS.LOS.EN</v>
      </c>
      <c r="E925" s="139">
        <v>5</v>
      </c>
      <c r="F925" s="100" t="s">
        <v>1123</v>
      </c>
      <c r="G925" s="100" t="s">
        <v>967</v>
      </c>
      <c r="H925" s="100"/>
      <c r="I925" s="100"/>
      <c r="J925" s="100"/>
      <c r="K925" s="100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100"/>
      <c r="AA925" s="68"/>
      <c r="AB925" s="68"/>
      <c r="AC925" s="68"/>
      <c r="AD925" s="68"/>
      <c r="AE925" s="68"/>
      <c r="AF925" s="68"/>
      <c r="AG925" s="100"/>
      <c r="AH925" s="100"/>
      <c r="AI925" s="68"/>
      <c r="AJ925" s="68"/>
      <c r="AK925" s="68"/>
      <c r="AL925" s="68"/>
      <c r="AM925" s="68"/>
      <c r="AN925" s="68"/>
      <c r="AO925" s="68"/>
      <c r="AP925" s="68"/>
      <c r="AQ925" s="68"/>
      <c r="AR925" s="68"/>
      <c r="AS925" s="68"/>
      <c r="AT925" s="68"/>
      <c r="AU925" s="68"/>
      <c r="AV925" s="68"/>
      <c r="AW925" s="68"/>
      <c r="AY925" s="68"/>
      <c r="AZ925" s="68"/>
      <c r="BJ925" s="68"/>
      <c r="BM925" s="157"/>
    </row>
    <row r="926" spans="1:65" s="42" customFormat="1">
      <c r="A926" s="100" t="s">
        <v>1107</v>
      </c>
      <c r="B926" s="93">
        <v>600</v>
      </c>
      <c r="C926" s="63">
        <f t="shared" si="108"/>
        <v>915</v>
      </c>
      <c r="D926" s="86" t="str">
        <f t="shared" si="107"/>
        <v>Site:Engineering.WC_WS.LOS.Al</v>
      </c>
      <c r="E926" s="139">
        <v>3</v>
      </c>
      <c r="F926" s="100" t="s">
        <v>815</v>
      </c>
      <c r="G926" s="100" t="s">
        <v>962</v>
      </c>
      <c r="H926" s="100"/>
      <c r="I926" s="100"/>
      <c r="J926" s="100"/>
      <c r="K926" s="100"/>
      <c r="L926" s="68"/>
      <c r="M926" s="68"/>
      <c r="N926" s="68"/>
      <c r="O926" s="68"/>
      <c r="P926" s="68"/>
      <c r="Q926" s="68"/>
      <c r="R926" s="68"/>
      <c r="S926" s="68"/>
      <c r="T926" s="68"/>
      <c r="U926" s="145"/>
      <c r="V926" s="100"/>
      <c r="W926" s="68"/>
      <c r="X926" s="68"/>
      <c r="Y926" s="102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  <c r="AK926" s="68"/>
      <c r="AL926" s="68"/>
      <c r="AM926" s="68"/>
      <c r="AN926" s="145"/>
      <c r="AO926" s="68"/>
      <c r="AP926" s="145"/>
      <c r="AQ926" s="68"/>
      <c r="AR926" s="68"/>
      <c r="AS926" s="68"/>
      <c r="AT926" s="68"/>
      <c r="AU926" s="68"/>
      <c r="AV926" s="68"/>
      <c r="AW926" s="68"/>
      <c r="AY926" s="68"/>
      <c r="AZ926" s="68"/>
      <c r="BJ926" s="68" t="s">
        <v>1124</v>
      </c>
      <c r="BM926" s="157"/>
    </row>
    <row r="927" spans="1:65" s="42" customFormat="1">
      <c r="A927" s="100" t="s">
        <v>1109</v>
      </c>
      <c r="B927" s="93">
        <v>600</v>
      </c>
      <c r="C927" s="63">
        <f t="shared" si="108"/>
        <v>916</v>
      </c>
      <c r="D927" s="86" t="str">
        <f t="shared" si="107"/>
        <v>Site:Engineering.WC_WS.LOS.Ready</v>
      </c>
      <c r="E927" s="139">
        <v>3</v>
      </c>
      <c r="F927" s="100" t="s">
        <v>1110</v>
      </c>
      <c r="G927" s="100" t="s">
        <v>962</v>
      </c>
      <c r="H927" s="100"/>
      <c r="I927" s="100"/>
      <c r="J927" s="100"/>
      <c r="K927" s="100"/>
      <c r="L927" s="68"/>
      <c r="M927" s="68"/>
      <c r="N927" s="68"/>
      <c r="O927" s="68"/>
      <c r="P927" s="68"/>
      <c r="Q927" s="68"/>
      <c r="R927" s="68"/>
      <c r="S927" s="68"/>
      <c r="T927" s="68"/>
      <c r="U927" s="100"/>
      <c r="V927" s="100"/>
      <c r="W927" s="68"/>
      <c r="X927" s="143"/>
      <c r="Y927" s="100"/>
      <c r="Z927" s="100"/>
      <c r="AA927" s="68"/>
      <c r="AB927" s="68"/>
      <c r="AC927" s="68"/>
      <c r="AD927" s="68"/>
      <c r="AE927" s="68"/>
      <c r="AF927" s="100"/>
      <c r="AG927" s="100"/>
      <c r="AH927" s="100"/>
      <c r="AI927" s="100"/>
      <c r="AJ927" s="68"/>
      <c r="AK927" s="100"/>
      <c r="AL927" s="68"/>
      <c r="AM927" s="100"/>
      <c r="AN927" s="100"/>
      <c r="AO927" s="100"/>
      <c r="AP927" s="68"/>
      <c r="AQ927" s="68"/>
      <c r="AR927" s="68"/>
      <c r="AS927" s="68"/>
      <c r="AT927" s="68"/>
      <c r="AU927" s="68"/>
      <c r="AV927" s="68"/>
      <c r="AW927" s="68"/>
      <c r="AY927" s="68"/>
      <c r="AZ927" s="68"/>
      <c r="BJ927" s="68" t="s">
        <v>1125</v>
      </c>
      <c r="BM927" s="157"/>
    </row>
    <row r="928" spans="1:65" s="42" customFormat="1">
      <c r="A928" s="100" t="s">
        <v>1126</v>
      </c>
      <c r="B928" s="93">
        <v>600</v>
      </c>
      <c r="C928" s="63">
        <f t="shared" si="108"/>
        <v>917</v>
      </c>
      <c r="D928" s="86" t="str">
        <f t="shared" si="107"/>
        <v>Site:Engineering.WC_WS.LOS.Rem</v>
      </c>
      <c r="E928" s="139">
        <v>3</v>
      </c>
      <c r="F928" s="100" t="s">
        <v>1113</v>
      </c>
      <c r="G928" s="100" t="s">
        <v>962</v>
      </c>
      <c r="H928" s="100"/>
      <c r="I928" s="100"/>
      <c r="J928" s="100"/>
      <c r="K928" s="100"/>
      <c r="L928" s="68"/>
      <c r="M928" s="68"/>
      <c r="N928" s="68"/>
      <c r="O928" s="68"/>
      <c r="P928" s="68"/>
      <c r="Q928" s="68"/>
      <c r="R928" s="68"/>
      <c r="S928" s="68"/>
      <c r="T928" s="68"/>
      <c r="U928" s="100"/>
      <c r="V928" s="100"/>
      <c r="W928" s="68"/>
      <c r="X928" s="143"/>
      <c r="Y928" s="100"/>
      <c r="Z928" s="100"/>
      <c r="AA928" s="68"/>
      <c r="AB928" s="68"/>
      <c r="AC928" s="68"/>
      <c r="AD928" s="68"/>
      <c r="AE928" s="68"/>
      <c r="AF928" s="100"/>
      <c r="AG928" s="100"/>
      <c r="AH928" s="100"/>
      <c r="AI928" s="100"/>
      <c r="AJ928" s="68"/>
      <c r="AK928" s="100"/>
      <c r="AL928" s="68"/>
      <c r="AM928" s="100"/>
      <c r="AN928" s="100"/>
      <c r="AO928" s="100"/>
      <c r="AP928" s="68"/>
      <c r="AQ928" s="68"/>
      <c r="AR928" s="68"/>
      <c r="AS928" s="68"/>
      <c r="AT928" s="68"/>
      <c r="AU928" s="68"/>
      <c r="AV928" s="68"/>
      <c r="AW928" s="68"/>
      <c r="AY928" s="68"/>
      <c r="AZ928" s="68"/>
      <c r="BJ928" s="68" t="s">
        <v>1127</v>
      </c>
      <c r="BM928" s="157"/>
    </row>
    <row r="929" spans="1:65" s="3" customFormat="1">
      <c r="A929" s="138" t="s">
        <v>1115</v>
      </c>
      <c r="B929" s="93">
        <v>600</v>
      </c>
      <c r="C929" s="63">
        <f t="shared" si="108"/>
        <v>918</v>
      </c>
      <c r="D929" s="86" t="str">
        <f t="shared" si="107"/>
        <v>Site:Engineering.WC_WS.LOS.Warn</v>
      </c>
      <c r="E929" s="86">
        <v>3</v>
      </c>
      <c r="F929" s="138" t="s">
        <v>1116</v>
      </c>
      <c r="G929" s="138" t="s">
        <v>962</v>
      </c>
      <c r="H929" s="138"/>
      <c r="I929" s="138"/>
      <c r="J929" s="138"/>
      <c r="K929" s="138"/>
      <c r="L929" s="93"/>
      <c r="M929" s="93"/>
      <c r="N929" s="93"/>
      <c r="O929" s="93"/>
      <c r="P929" s="93"/>
      <c r="Q929" s="93"/>
      <c r="R929" s="93"/>
      <c r="S929" s="93"/>
      <c r="T929" s="93"/>
      <c r="U929" s="138"/>
      <c r="V929" s="138"/>
      <c r="W929" s="93"/>
      <c r="X929" s="146"/>
      <c r="Y929" s="138"/>
      <c r="Z929" s="138"/>
      <c r="AA929" s="93"/>
      <c r="AB929" s="93"/>
      <c r="AC929" s="93"/>
      <c r="AD929" s="93"/>
      <c r="AE929" s="93"/>
      <c r="AF929" s="138"/>
      <c r="AG929" s="138"/>
      <c r="AH929" s="138"/>
      <c r="AI929" s="138"/>
      <c r="AJ929" s="93"/>
      <c r="AK929" s="138"/>
      <c r="AL929" s="93"/>
      <c r="AM929" s="138"/>
      <c r="AN929" s="138"/>
      <c r="AO929" s="138"/>
      <c r="AP929" s="93"/>
      <c r="AQ929" s="93"/>
      <c r="AR929" s="93"/>
      <c r="AS929" s="93"/>
      <c r="AT929" s="93"/>
      <c r="AU929" s="93"/>
      <c r="AV929" s="93"/>
      <c r="AW929" s="93"/>
      <c r="AY929" s="93"/>
      <c r="AZ929" s="93"/>
      <c r="BJ929" s="93"/>
      <c r="BM929" s="136"/>
    </row>
    <row r="930" spans="1:65" s="3" customFormat="1">
      <c r="A930" s="138" t="s">
        <v>1117</v>
      </c>
      <c r="B930" s="93">
        <v>600</v>
      </c>
      <c r="C930" s="63">
        <f t="shared" si="108"/>
        <v>919</v>
      </c>
      <c r="D930" s="86" t="str">
        <f t="shared" si="107"/>
        <v>Site:Engineering.WC_WS.LOS.Star</v>
      </c>
      <c r="E930" s="86">
        <v>4</v>
      </c>
      <c r="F930" s="74" t="s">
        <v>1118</v>
      </c>
      <c r="G930" s="138" t="s">
        <v>962</v>
      </c>
      <c r="H930" s="138"/>
      <c r="I930" s="138"/>
      <c r="J930" s="138"/>
      <c r="K930" s="138"/>
      <c r="L930" s="93"/>
      <c r="M930" s="93"/>
      <c r="N930" s="93"/>
      <c r="O930" s="93"/>
      <c r="P930" s="93"/>
      <c r="Q930" s="93"/>
      <c r="R930" s="93"/>
      <c r="S930" s="93"/>
      <c r="T930" s="93"/>
      <c r="U930" s="138"/>
      <c r="V930" s="138"/>
      <c r="W930" s="93"/>
      <c r="X930" s="146"/>
      <c r="Y930" s="93"/>
      <c r="Z930" s="93"/>
      <c r="AA930" s="93"/>
      <c r="AB930" s="93"/>
      <c r="AC930" s="93"/>
      <c r="AD930" s="93"/>
      <c r="AE930" s="93"/>
      <c r="AF930" s="93"/>
      <c r="AG930" s="93"/>
      <c r="AH930" s="93"/>
      <c r="AI930" s="93"/>
      <c r="AJ930" s="93"/>
      <c r="AK930" s="93"/>
      <c r="AL930" s="93"/>
      <c r="AM930" s="93"/>
      <c r="AN930" s="93"/>
      <c r="AO930" s="93"/>
      <c r="AP930" s="93"/>
      <c r="AQ930" s="93"/>
      <c r="AR930" s="93"/>
      <c r="AS930" s="93"/>
      <c r="AT930" s="93"/>
      <c r="AU930" s="93"/>
      <c r="AV930" s="93"/>
      <c r="AW930" s="93"/>
      <c r="AY930" s="93"/>
      <c r="AZ930" s="93"/>
      <c r="BJ930" s="93" t="s">
        <v>1128</v>
      </c>
      <c r="BM930" s="136"/>
    </row>
    <row r="931" spans="1:65" s="3" customFormat="1">
      <c r="A931" s="93" t="s">
        <v>980</v>
      </c>
      <c r="B931" s="93">
        <v>600</v>
      </c>
      <c r="C931" s="63">
        <f t="shared" si="108"/>
        <v>920</v>
      </c>
      <c r="D931" s="86" t="str">
        <f t="shared" si="107"/>
        <v>Site:Engineering.WC_WS.LOS.Stop</v>
      </c>
      <c r="E931" s="86">
        <v>4</v>
      </c>
      <c r="F931" s="2" t="s">
        <v>1120</v>
      </c>
      <c r="G931" s="93" t="s">
        <v>967</v>
      </c>
      <c r="H931" s="138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138"/>
      <c r="V931" s="138"/>
      <c r="W931" s="93"/>
      <c r="X931" s="93"/>
      <c r="Y931" s="93"/>
      <c r="Z931" s="93"/>
      <c r="AA931" s="93"/>
      <c r="AB931" s="93"/>
      <c r="AC931" s="93"/>
      <c r="AD931" s="93"/>
      <c r="AE931" s="93"/>
      <c r="AF931" s="93"/>
      <c r="AG931" s="93"/>
      <c r="AH931" s="93"/>
      <c r="AI931" s="93"/>
      <c r="AJ931" s="93"/>
      <c r="AK931" s="93"/>
      <c r="AL931" s="93"/>
      <c r="AM931" s="93"/>
      <c r="AN931" s="93"/>
      <c r="AO931" s="93"/>
      <c r="AP931" s="93"/>
      <c r="AQ931" s="93"/>
      <c r="AR931" s="93"/>
      <c r="AS931" s="93"/>
      <c r="AT931" s="93"/>
      <c r="AU931" s="93"/>
      <c r="AV931" s="93"/>
      <c r="AW931" s="93"/>
      <c r="AY931" s="93"/>
      <c r="AZ931" s="93"/>
      <c r="BJ931" s="93" t="s">
        <v>1129</v>
      </c>
      <c r="BM931" s="136"/>
    </row>
    <row r="932" spans="1:65" s="43" customFormat="1">
      <c r="A932" s="52" t="s">
        <v>2243</v>
      </c>
      <c r="B932" s="19">
        <v>1</v>
      </c>
      <c r="C932" s="63">
        <f t="shared" si="108"/>
        <v>921</v>
      </c>
      <c r="D932" s="43" t="str">
        <f>CONCATENATE(D$861,".",A932)</f>
        <v>Site:Engineering.WC_WS.RCHV</v>
      </c>
      <c r="E932" s="49"/>
      <c r="F932" s="52" t="s">
        <v>2244</v>
      </c>
      <c r="I932" s="117"/>
      <c r="J932" s="56"/>
      <c r="M932" s="118"/>
      <c r="N932" s="56"/>
      <c r="O932" s="125"/>
      <c r="Q932" s="56"/>
      <c r="BK932" s="142" t="s">
        <v>2245</v>
      </c>
      <c r="BM932" s="165"/>
    </row>
    <row r="933" spans="1:65" s="43" customFormat="1">
      <c r="A933" s="52" t="s">
        <v>2246</v>
      </c>
      <c r="B933" s="19">
        <v>1</v>
      </c>
      <c r="C933" s="63">
        <f t="shared" si="108"/>
        <v>922</v>
      </c>
      <c r="D933" s="43" t="str">
        <f>CONCATENATE(D$861,".",A933)</f>
        <v>Site:Engineering.WC_WS.POOL</v>
      </c>
      <c r="E933" s="49"/>
      <c r="F933" s="52" t="s">
        <v>2247</v>
      </c>
      <c r="I933" s="117"/>
      <c r="J933" s="56"/>
      <c r="M933" s="118"/>
      <c r="N933" s="56"/>
      <c r="O933" s="125"/>
      <c r="Q933" s="56"/>
      <c r="BK933" s="142" t="s">
        <v>2248</v>
      </c>
      <c r="BM933" s="165"/>
    </row>
    <row r="934" spans="1:65">
      <c r="I934" s="73"/>
      <c r="J934" s="2"/>
      <c r="K934" s="15"/>
      <c r="L934" s="15"/>
      <c r="M934" s="74"/>
      <c r="N934" s="2"/>
      <c r="O934" s="82"/>
      <c r="P934" s="15"/>
      <c r="Q934" s="2"/>
    </row>
    <row r="935" spans="1:65">
      <c r="I935" s="73"/>
      <c r="J935" s="2"/>
      <c r="K935" s="15"/>
      <c r="L935" s="15"/>
      <c r="M935" s="74"/>
      <c r="N935" s="2"/>
      <c r="O935" s="82"/>
      <c r="P935" s="15"/>
      <c r="Q935" s="2"/>
    </row>
    <row r="936" spans="1:65">
      <c r="I936" s="73"/>
      <c r="J936" s="2"/>
      <c r="K936" s="15"/>
      <c r="L936" s="15"/>
      <c r="M936" s="74"/>
      <c r="N936" s="2"/>
      <c r="O936" s="82"/>
      <c r="P936" s="15"/>
      <c r="Q936" s="2"/>
    </row>
    <row r="937" spans="1:65">
      <c r="I937" s="73"/>
      <c r="J937" s="2"/>
      <c r="K937" s="15"/>
      <c r="L937" s="15"/>
      <c r="M937" s="74"/>
      <c r="N937" s="2"/>
      <c r="O937" s="82"/>
      <c r="P937" s="15"/>
      <c r="Q937" s="2"/>
    </row>
    <row r="938" spans="1:65">
      <c r="I938" s="73"/>
      <c r="J938" s="2"/>
      <c r="K938" s="15"/>
      <c r="L938" s="15"/>
      <c r="M938" s="74"/>
      <c r="N938" s="2"/>
      <c r="O938" s="82"/>
      <c r="P938" s="15"/>
      <c r="Q938" s="2"/>
    </row>
    <row r="939" spans="1:65">
      <c r="I939" s="73"/>
      <c r="J939" s="2"/>
      <c r="K939" s="15"/>
      <c r="L939" s="15"/>
      <c r="M939" s="74"/>
      <c r="N939" s="2"/>
      <c r="O939" s="82"/>
      <c r="P939" s="15"/>
      <c r="Q939" s="2"/>
    </row>
    <row r="940" spans="1:65">
      <c r="I940" s="73"/>
      <c r="J940" s="2"/>
      <c r="K940" s="15"/>
      <c r="L940" s="15"/>
      <c r="M940" s="74"/>
      <c r="N940" s="2"/>
      <c r="O940" s="82"/>
      <c r="P940" s="15"/>
      <c r="Q940" s="2"/>
    </row>
    <row r="941" spans="1:65">
      <c r="I941" s="73"/>
      <c r="J941" s="2"/>
      <c r="K941" s="15"/>
      <c r="L941" s="15"/>
      <c r="M941" s="74"/>
      <c r="N941" s="2"/>
      <c r="O941" s="82"/>
      <c r="P941" s="15"/>
      <c r="Q941" s="2"/>
    </row>
    <row r="942" spans="1:65">
      <c r="I942" s="73"/>
      <c r="J942" s="2"/>
      <c r="K942" s="15"/>
      <c r="L942" s="15"/>
      <c r="M942" s="74"/>
      <c r="N942" s="2"/>
      <c r="O942" s="82"/>
      <c r="P942" s="15"/>
      <c r="Q942" s="2"/>
    </row>
    <row r="943" spans="1:65">
      <c r="I943" s="73"/>
      <c r="J943" s="2"/>
      <c r="K943" s="15"/>
      <c r="L943" s="15"/>
      <c r="M943" s="74"/>
      <c r="N943" s="2"/>
      <c r="O943" s="82"/>
      <c r="P943" s="15"/>
      <c r="Q943" s="2"/>
    </row>
    <row r="944" spans="1:65">
      <c r="I944" s="73"/>
      <c r="J944" s="2"/>
      <c r="K944" s="15"/>
      <c r="L944" s="15"/>
      <c r="M944" s="74"/>
      <c r="N944" s="2"/>
      <c r="O944" s="82"/>
      <c r="P944" s="15"/>
      <c r="Q944" s="2"/>
    </row>
    <row r="945" spans="9:17">
      <c r="I945" s="73"/>
      <c r="J945" s="2"/>
      <c r="K945" s="15"/>
      <c r="L945" s="15"/>
      <c r="M945" s="74"/>
      <c r="N945" s="2"/>
      <c r="O945" s="82"/>
      <c r="P945" s="15"/>
      <c r="Q945" s="2"/>
    </row>
    <row r="946" spans="9:17">
      <c r="I946" s="73"/>
      <c r="J946" s="2"/>
      <c r="K946" s="15"/>
      <c r="L946" s="15"/>
      <c r="M946" s="74"/>
      <c r="N946" s="2"/>
      <c r="O946" s="82"/>
      <c r="P946" s="15"/>
      <c r="Q946" s="2"/>
    </row>
    <row r="947" spans="9:17">
      <c r="I947" s="73"/>
      <c r="J947" s="2"/>
      <c r="K947" s="15"/>
      <c r="L947" s="15"/>
      <c r="M947" s="74"/>
      <c r="N947" s="2"/>
      <c r="O947" s="82"/>
      <c r="P947" s="15"/>
      <c r="Q947" s="2"/>
    </row>
    <row r="948" spans="9:17">
      <c r="I948" s="73"/>
      <c r="J948" s="2"/>
      <c r="K948" s="15"/>
      <c r="L948" s="15"/>
      <c r="M948" s="74"/>
      <c r="N948" s="2"/>
      <c r="O948" s="82"/>
      <c r="P948" s="15"/>
      <c r="Q948" s="2"/>
    </row>
    <row r="949" spans="9:17">
      <c r="I949" s="73"/>
      <c r="J949" s="2"/>
      <c r="K949" s="15"/>
      <c r="L949" s="15"/>
      <c r="M949" s="74"/>
      <c r="N949" s="2"/>
      <c r="O949" s="82"/>
      <c r="P949" s="15"/>
      <c r="Q949" s="2"/>
    </row>
    <row r="950" spans="9:17">
      <c r="I950" s="73"/>
      <c r="J950" s="2"/>
      <c r="K950" s="15"/>
      <c r="L950" s="15"/>
      <c r="M950" s="74"/>
      <c r="N950" s="2"/>
      <c r="O950" s="82"/>
      <c r="P950" s="15"/>
      <c r="Q950" s="2"/>
    </row>
    <row r="951" spans="9:17">
      <c r="I951" s="73"/>
      <c r="J951" s="2"/>
      <c r="K951" s="15"/>
      <c r="L951" s="15"/>
      <c r="M951" s="74"/>
      <c r="N951" s="2"/>
      <c r="O951" s="82"/>
      <c r="P951" s="15"/>
      <c r="Q951" s="2"/>
    </row>
    <row r="952" spans="9:17">
      <c r="I952" s="73"/>
      <c r="J952" s="2"/>
      <c r="K952" s="15"/>
      <c r="L952" s="15"/>
      <c r="M952" s="74"/>
      <c r="N952" s="2"/>
      <c r="O952" s="82"/>
      <c r="P952" s="15"/>
      <c r="Q952" s="2"/>
    </row>
    <row r="953" spans="9:17">
      <c r="I953" s="73"/>
      <c r="J953" s="2"/>
      <c r="K953" s="15"/>
      <c r="L953" s="15"/>
      <c r="M953" s="74"/>
      <c r="N953" s="2"/>
      <c r="O953" s="82"/>
      <c r="P953" s="15"/>
      <c r="Q953" s="2"/>
    </row>
    <row r="954" spans="9:17">
      <c r="I954" s="73"/>
      <c r="J954" s="2"/>
      <c r="K954" s="15"/>
      <c r="L954" s="15"/>
      <c r="M954" s="74"/>
      <c r="N954" s="2"/>
      <c r="O954" s="82"/>
      <c r="P954" s="15"/>
      <c r="Q954" s="2"/>
    </row>
    <row r="955" spans="9:17">
      <c r="I955" s="73"/>
      <c r="J955" s="2"/>
      <c r="K955" s="15"/>
      <c r="L955" s="15"/>
      <c r="M955" s="74"/>
      <c r="N955" s="2"/>
      <c r="O955" s="82"/>
      <c r="P955" s="15"/>
      <c r="Q955" s="2"/>
    </row>
    <row r="956" spans="9:17">
      <c r="I956" s="73"/>
      <c r="J956" s="2"/>
      <c r="K956" s="15"/>
      <c r="L956" s="15"/>
      <c r="M956" s="74"/>
      <c r="N956" s="2"/>
      <c r="O956" s="82"/>
      <c r="P956" s="15"/>
      <c r="Q956" s="2"/>
    </row>
    <row r="957" spans="9:17">
      <c r="I957" s="73"/>
      <c r="J957" s="2"/>
      <c r="K957" s="15"/>
      <c r="L957" s="15"/>
      <c r="M957" s="74"/>
      <c r="N957" s="2"/>
      <c r="O957" s="82"/>
      <c r="P957" s="15"/>
      <c r="Q957" s="2"/>
    </row>
    <row r="958" spans="9:17">
      <c r="I958" s="73"/>
      <c r="J958" s="2"/>
      <c r="K958" s="15"/>
      <c r="L958" s="15"/>
      <c r="M958" s="74"/>
      <c r="N958" s="2"/>
      <c r="O958" s="83"/>
      <c r="P958" s="15"/>
      <c r="Q958" s="2"/>
    </row>
    <row r="959" spans="9:17">
      <c r="I959" s="73"/>
      <c r="J959" s="2"/>
      <c r="K959" s="15"/>
      <c r="L959" s="15"/>
      <c r="M959" s="74"/>
      <c r="N959" s="2"/>
      <c r="O959" s="83"/>
      <c r="P959" s="15"/>
      <c r="Q959" s="2"/>
    </row>
    <row r="960" spans="9:17">
      <c r="I960" s="73"/>
      <c r="J960" s="2"/>
      <c r="K960" s="15"/>
      <c r="L960" s="15"/>
      <c r="M960" s="74"/>
      <c r="N960" s="2"/>
      <c r="O960" s="83"/>
      <c r="P960" s="15"/>
      <c r="Q960" s="2"/>
    </row>
    <row r="961" spans="9:17">
      <c r="I961" s="73"/>
      <c r="J961" s="2"/>
      <c r="K961" s="15"/>
      <c r="L961" s="15"/>
      <c r="M961" s="74"/>
      <c r="N961" s="2"/>
      <c r="O961" s="83"/>
      <c r="P961" s="15"/>
      <c r="Q961" s="2"/>
    </row>
    <row r="962" spans="9:17">
      <c r="I962" s="73"/>
      <c r="J962" s="2"/>
      <c r="K962" s="15"/>
      <c r="L962" s="15"/>
      <c r="M962" s="74"/>
      <c r="N962" s="2"/>
      <c r="O962" s="83"/>
      <c r="P962" s="15"/>
      <c r="Q962" s="2"/>
    </row>
    <row r="963" spans="9:17">
      <c r="I963" s="73"/>
      <c r="J963" s="2"/>
      <c r="K963" s="15"/>
      <c r="L963" s="15"/>
      <c r="M963" s="74"/>
      <c r="N963" s="2"/>
      <c r="O963" s="83"/>
      <c r="P963" s="15"/>
      <c r="Q963" s="2"/>
    </row>
    <row r="964" spans="9:17">
      <c r="I964" s="73"/>
      <c r="J964" s="2"/>
      <c r="K964" s="15"/>
      <c r="L964" s="15"/>
      <c r="M964" s="74"/>
      <c r="N964" s="2"/>
      <c r="O964" s="83"/>
      <c r="P964" s="15"/>
      <c r="Q964" s="2"/>
    </row>
    <row r="965" spans="9:17">
      <c r="I965" s="73"/>
      <c r="J965" s="2"/>
      <c r="K965" s="15"/>
      <c r="L965" s="15"/>
      <c r="M965" s="74"/>
      <c r="N965" s="2"/>
      <c r="O965" s="83"/>
      <c r="P965" s="15"/>
      <c r="Q965" s="2"/>
    </row>
    <row r="966" spans="9:17">
      <c r="I966" s="73"/>
      <c r="J966" s="2"/>
      <c r="K966" s="15"/>
      <c r="L966" s="15"/>
      <c r="M966" s="74"/>
      <c r="N966" s="2"/>
      <c r="O966" s="83"/>
      <c r="P966" s="15"/>
      <c r="Q966" s="2"/>
    </row>
    <row r="967" spans="9:17">
      <c r="I967" s="73"/>
      <c r="J967" s="2"/>
      <c r="K967" s="15"/>
      <c r="L967" s="15"/>
      <c r="M967" s="74"/>
      <c r="N967" s="2"/>
      <c r="O967" s="83"/>
      <c r="P967" s="15"/>
      <c r="Q967" s="2"/>
    </row>
    <row r="968" spans="9:17">
      <c r="I968" s="73"/>
      <c r="J968" s="2"/>
      <c r="K968" s="15"/>
      <c r="L968" s="15"/>
      <c r="M968" s="74"/>
      <c r="N968" s="2"/>
      <c r="O968" s="83"/>
      <c r="P968" s="15"/>
      <c r="Q968" s="2"/>
    </row>
    <row r="969" spans="9:17">
      <c r="I969" s="73"/>
      <c r="J969" s="2"/>
      <c r="K969" s="15"/>
      <c r="L969" s="15"/>
      <c r="M969" s="74"/>
      <c r="N969" s="2"/>
      <c r="O969" s="83"/>
      <c r="P969" s="15"/>
      <c r="Q969" s="2"/>
    </row>
    <row r="970" spans="9:17">
      <c r="I970" s="73"/>
      <c r="J970" s="2"/>
      <c r="K970" s="15"/>
      <c r="L970" s="15"/>
      <c r="M970" s="74"/>
      <c r="N970" s="2"/>
      <c r="O970" s="83"/>
      <c r="P970" s="15"/>
      <c r="Q970" s="2"/>
    </row>
    <row r="971" spans="9:17">
      <c r="I971" s="73"/>
      <c r="J971" s="2"/>
      <c r="K971" s="15"/>
      <c r="L971" s="15"/>
      <c r="M971" s="74"/>
      <c r="N971" s="2"/>
      <c r="O971" s="83"/>
      <c r="P971" s="15"/>
      <c r="Q971" s="2"/>
    </row>
    <row r="972" spans="9:17">
      <c r="I972" s="73"/>
      <c r="J972" s="2"/>
      <c r="K972" s="15"/>
      <c r="L972" s="15"/>
      <c r="M972" s="74"/>
      <c r="N972" s="2"/>
      <c r="O972" s="83"/>
      <c r="P972" s="15"/>
      <c r="Q972" s="2"/>
    </row>
    <row r="973" spans="9:17">
      <c r="I973" s="73"/>
      <c r="J973" s="2"/>
      <c r="K973" s="15"/>
      <c r="L973" s="15"/>
      <c r="M973" s="74"/>
      <c r="N973" s="2"/>
      <c r="O973" s="83"/>
      <c r="P973" s="15"/>
      <c r="Q973" s="2"/>
    </row>
    <row r="974" spans="9:17">
      <c r="I974" s="73"/>
      <c r="J974" s="2"/>
      <c r="K974" s="15"/>
      <c r="L974" s="15"/>
      <c r="M974" s="74"/>
      <c r="N974" s="2"/>
      <c r="O974" s="83"/>
      <c r="P974" s="15"/>
      <c r="Q974" s="2"/>
    </row>
    <row r="975" spans="9:17">
      <c r="I975" s="73"/>
      <c r="J975" s="2"/>
      <c r="K975" s="15"/>
      <c r="L975" s="15"/>
      <c r="M975" s="74"/>
      <c r="N975" s="2"/>
      <c r="O975" s="83"/>
      <c r="P975" s="15"/>
      <c r="Q975" s="2"/>
    </row>
    <row r="976" spans="9:17">
      <c r="I976" s="73"/>
      <c r="J976" s="2"/>
      <c r="K976" s="15"/>
      <c r="L976" s="15"/>
      <c r="M976" s="74"/>
      <c r="N976" s="2"/>
      <c r="O976" s="83"/>
      <c r="P976" s="15"/>
      <c r="Q976" s="2"/>
    </row>
    <row r="977" spans="9:17">
      <c r="I977" s="73"/>
      <c r="J977" s="2"/>
      <c r="K977" s="15"/>
      <c r="L977" s="15"/>
      <c r="M977" s="74"/>
      <c r="N977" s="2"/>
      <c r="O977" s="83"/>
      <c r="P977" s="15"/>
      <c r="Q977" s="2"/>
    </row>
    <row r="978" spans="9:17">
      <c r="I978" s="73"/>
      <c r="J978" s="2"/>
      <c r="K978" s="15"/>
      <c r="L978" s="15"/>
      <c r="M978" s="74"/>
      <c r="N978" s="2"/>
      <c r="O978" s="83"/>
      <c r="P978" s="15"/>
      <c r="Q978" s="2"/>
    </row>
    <row r="979" spans="9:17">
      <c r="I979" s="73"/>
      <c r="J979" s="2"/>
      <c r="K979" s="15"/>
      <c r="L979" s="15"/>
      <c r="M979" s="74"/>
      <c r="N979" s="2"/>
      <c r="O979" s="83"/>
      <c r="P979" s="15"/>
      <c r="Q979" s="2"/>
    </row>
    <row r="980" spans="9:17">
      <c r="I980" s="73"/>
      <c r="J980" s="2"/>
      <c r="K980" s="15"/>
      <c r="L980" s="15"/>
      <c r="M980" s="74"/>
      <c r="N980" s="2"/>
      <c r="O980" s="83"/>
      <c r="P980" s="15"/>
      <c r="Q980" s="2"/>
    </row>
    <row r="981" spans="9:17">
      <c r="I981" s="73"/>
      <c r="J981" s="2"/>
      <c r="K981" s="15"/>
      <c r="L981" s="15"/>
      <c r="M981" s="74"/>
      <c r="N981" s="2"/>
      <c r="O981" s="83"/>
      <c r="P981" s="15"/>
      <c r="Q981" s="2"/>
    </row>
    <row r="982" spans="9:17">
      <c r="I982" s="73"/>
      <c r="J982" s="2"/>
      <c r="K982" s="15"/>
      <c r="L982" s="15"/>
      <c r="M982" s="74"/>
      <c r="N982" s="2"/>
      <c r="O982" s="83"/>
      <c r="P982" s="15"/>
      <c r="Q982" s="2"/>
    </row>
    <row r="983" spans="9:17">
      <c r="I983" s="73"/>
      <c r="J983" s="2"/>
      <c r="K983" s="15"/>
      <c r="L983" s="15"/>
      <c r="M983" s="74"/>
      <c r="N983" s="2"/>
      <c r="O983" s="83"/>
      <c r="P983" s="15"/>
      <c r="Q983" s="2"/>
    </row>
    <row r="984" spans="9:17">
      <c r="I984" s="73"/>
      <c r="J984" s="2"/>
      <c r="K984" s="15"/>
      <c r="L984" s="15"/>
      <c r="M984" s="74"/>
      <c r="N984" s="2"/>
      <c r="O984" s="83"/>
      <c r="P984" s="15"/>
      <c r="Q984" s="2"/>
    </row>
    <row r="985" spans="9:17">
      <c r="I985" s="73"/>
      <c r="J985" s="2"/>
      <c r="K985" s="15"/>
      <c r="L985" s="15"/>
      <c r="M985" s="74"/>
      <c r="N985" s="2"/>
      <c r="O985" s="83"/>
      <c r="P985" s="15"/>
      <c r="Q985" s="2"/>
    </row>
    <row r="986" spans="9:17">
      <c r="I986" s="73"/>
      <c r="J986" s="2"/>
      <c r="K986" s="15"/>
      <c r="L986" s="15"/>
      <c r="M986" s="74"/>
      <c r="N986" s="2"/>
      <c r="O986" s="83"/>
      <c r="P986" s="15"/>
      <c r="Q986" s="2"/>
    </row>
    <row r="987" spans="9:17">
      <c r="I987" s="73"/>
      <c r="J987" s="2"/>
      <c r="K987" s="15"/>
      <c r="L987" s="15"/>
      <c r="M987" s="74"/>
      <c r="N987" s="2"/>
      <c r="O987" s="83"/>
      <c r="P987" s="15"/>
      <c r="Q987" s="2"/>
    </row>
    <row r="988" spans="9:17">
      <c r="I988" s="73"/>
      <c r="J988" s="2"/>
      <c r="K988" s="15"/>
      <c r="L988" s="15"/>
      <c r="M988" s="74"/>
      <c r="N988" s="2"/>
      <c r="O988" s="83"/>
      <c r="P988" s="15"/>
      <c r="Q988" s="2"/>
    </row>
    <row r="989" spans="9:17">
      <c r="I989" s="73"/>
      <c r="J989" s="2"/>
      <c r="K989" s="15"/>
      <c r="L989" s="15"/>
      <c r="M989" s="74"/>
      <c r="N989" s="2"/>
      <c r="O989" s="83"/>
      <c r="P989" s="15"/>
      <c r="Q989" s="2"/>
    </row>
    <row r="990" spans="9:17">
      <c r="I990" s="73"/>
      <c r="J990" s="2"/>
      <c r="K990" s="15"/>
      <c r="L990" s="15"/>
      <c r="M990" s="74"/>
      <c r="N990" s="2"/>
      <c r="O990" s="83"/>
      <c r="P990" s="15"/>
      <c r="Q990" s="2"/>
    </row>
    <row r="991" spans="9:17">
      <c r="I991" s="73"/>
      <c r="J991" s="2"/>
      <c r="K991" s="15"/>
      <c r="L991" s="15"/>
      <c r="M991" s="74"/>
      <c r="N991" s="2"/>
      <c r="O991" s="83"/>
      <c r="P991" s="15"/>
      <c r="Q991" s="2"/>
    </row>
    <row r="992" spans="9:17">
      <c r="I992" s="73"/>
      <c r="J992" s="2"/>
      <c r="K992" s="15"/>
      <c r="L992" s="15"/>
      <c r="M992" s="74"/>
      <c r="N992" s="2"/>
      <c r="O992" s="83"/>
      <c r="P992" s="15"/>
      <c r="Q992" s="2"/>
    </row>
    <row r="993" spans="9:17">
      <c r="I993" s="73"/>
      <c r="J993" s="2"/>
      <c r="K993" s="15"/>
      <c r="L993" s="15"/>
      <c r="M993" s="74"/>
      <c r="N993" s="2"/>
      <c r="O993" s="83"/>
      <c r="P993" s="15"/>
      <c r="Q993" s="2"/>
    </row>
    <row r="994" spans="9:17">
      <c r="I994" s="73"/>
      <c r="J994" s="2"/>
      <c r="K994" s="15"/>
      <c r="L994" s="15"/>
      <c r="M994" s="74"/>
      <c r="N994" s="2"/>
      <c r="O994" s="83"/>
      <c r="P994" s="15"/>
      <c r="Q994" s="2"/>
    </row>
    <row r="995" spans="9:17">
      <c r="I995" s="73"/>
      <c r="J995" s="2"/>
      <c r="K995" s="15"/>
      <c r="L995" s="15"/>
      <c r="M995" s="74"/>
      <c r="N995" s="2"/>
      <c r="O995" s="83"/>
      <c r="P995" s="15"/>
      <c r="Q995" s="2"/>
    </row>
    <row r="996" spans="9:17">
      <c r="I996" s="73"/>
      <c r="J996" s="2"/>
      <c r="K996" s="15"/>
      <c r="L996" s="15"/>
      <c r="M996" s="74"/>
      <c r="N996" s="2"/>
      <c r="O996" s="83"/>
      <c r="P996" s="15"/>
      <c r="Q996" s="2"/>
    </row>
    <row r="997" spans="9:17">
      <c r="I997" s="73"/>
      <c r="J997" s="2"/>
      <c r="K997" s="15"/>
      <c r="L997" s="15"/>
      <c r="M997" s="74"/>
      <c r="N997" s="2"/>
      <c r="O997" s="83"/>
      <c r="P997" s="15"/>
      <c r="Q997" s="2"/>
    </row>
    <row r="998" spans="9:17">
      <c r="I998" s="73"/>
      <c r="J998" s="2"/>
      <c r="K998" s="15"/>
      <c r="L998" s="15"/>
      <c r="M998" s="74"/>
      <c r="N998" s="2"/>
      <c r="O998" s="83"/>
      <c r="P998" s="15"/>
      <c r="Q998" s="2"/>
    </row>
    <row r="999" spans="9:17">
      <c r="I999" s="73"/>
      <c r="J999" s="2"/>
      <c r="K999" s="15"/>
      <c r="L999" s="15"/>
      <c r="M999" s="74"/>
      <c r="N999" s="2"/>
      <c r="O999" s="83"/>
      <c r="P999" s="15"/>
      <c r="Q999" s="2"/>
    </row>
    <row r="1000" spans="9:17">
      <c r="I1000" s="73"/>
      <c r="J1000" s="2"/>
      <c r="K1000" s="15"/>
      <c r="L1000" s="15"/>
      <c r="M1000" s="74"/>
      <c r="N1000" s="2"/>
      <c r="O1000" s="83"/>
      <c r="P1000" s="15"/>
      <c r="Q1000" s="2"/>
    </row>
    <row r="1001" spans="9:17">
      <c r="I1001" s="73"/>
      <c r="J1001" s="2"/>
      <c r="K1001" s="15"/>
      <c r="L1001" s="15"/>
      <c r="M1001" s="74"/>
      <c r="N1001" s="2"/>
      <c r="O1001" s="83"/>
      <c r="P1001" s="15"/>
      <c r="Q1001" s="2"/>
    </row>
    <row r="1002" spans="9:17">
      <c r="I1002" s="73"/>
      <c r="J1002" s="2"/>
      <c r="K1002" s="15"/>
      <c r="L1002" s="15"/>
      <c r="M1002" s="74"/>
      <c r="N1002" s="2"/>
      <c r="O1002" s="83"/>
      <c r="P1002" s="15"/>
      <c r="Q1002" s="2"/>
    </row>
    <row r="1003" spans="9:17">
      <c r="I1003" s="73"/>
      <c r="J1003" s="2"/>
      <c r="K1003" s="15"/>
      <c r="L1003" s="15"/>
      <c r="M1003" s="74"/>
      <c r="N1003" s="2"/>
      <c r="O1003" s="83"/>
      <c r="P1003" s="15"/>
      <c r="Q1003" s="2"/>
    </row>
    <row r="1004" spans="9:17">
      <c r="I1004" s="73"/>
      <c r="J1004" s="2"/>
      <c r="K1004" s="15"/>
      <c r="L1004" s="15"/>
      <c r="M1004" s="74"/>
      <c r="N1004" s="2"/>
      <c r="O1004" s="83"/>
      <c r="P1004" s="15"/>
      <c r="Q1004" s="2"/>
    </row>
    <row r="1005" spans="9:17">
      <c r="I1005" s="73"/>
      <c r="J1005" s="2"/>
      <c r="K1005" s="15"/>
      <c r="L1005" s="15"/>
      <c r="M1005" s="74"/>
      <c r="N1005" s="2"/>
      <c r="O1005" s="83"/>
      <c r="P1005" s="15"/>
      <c r="Q1005" s="2"/>
    </row>
    <row r="1006" spans="9:17">
      <c r="I1006" s="73"/>
      <c r="J1006" s="2"/>
      <c r="K1006" s="15"/>
      <c r="L1006" s="15"/>
      <c r="M1006" s="74"/>
      <c r="N1006" s="2"/>
      <c r="O1006" s="83"/>
      <c r="P1006" s="15"/>
      <c r="Q1006" s="2"/>
    </row>
    <row r="1007" spans="9:17">
      <c r="I1007" s="73"/>
      <c r="J1007" s="2"/>
      <c r="K1007" s="15"/>
      <c r="L1007" s="15"/>
      <c r="M1007" s="74"/>
      <c r="N1007" s="2"/>
      <c r="O1007" s="83"/>
      <c r="P1007" s="15"/>
      <c r="Q1007" s="2"/>
    </row>
    <row r="1008" spans="9:17">
      <c r="I1008" s="73"/>
      <c r="J1008" s="2"/>
      <c r="K1008" s="15"/>
      <c r="L1008" s="15"/>
      <c r="M1008" s="74"/>
      <c r="N1008" s="2"/>
      <c r="O1008" s="83"/>
      <c r="P1008" s="15"/>
      <c r="Q1008" s="2"/>
    </row>
    <row r="1009" spans="9:17">
      <c r="I1009" s="73"/>
      <c r="J1009" s="2"/>
      <c r="K1009" s="15"/>
      <c r="L1009" s="15"/>
      <c r="M1009" s="74"/>
      <c r="N1009" s="2"/>
      <c r="O1009" s="83"/>
      <c r="P1009" s="15"/>
      <c r="Q1009" s="2"/>
    </row>
    <row r="1010" spans="9:17">
      <c r="I1010" s="73"/>
      <c r="J1010" s="2"/>
      <c r="K1010" s="15"/>
      <c r="L1010" s="15"/>
      <c r="M1010" s="74"/>
      <c r="N1010" s="2"/>
      <c r="O1010" s="83"/>
      <c r="P1010" s="15"/>
      <c r="Q1010" s="2"/>
    </row>
    <row r="1011" spans="9:17">
      <c r="I1011" s="73"/>
      <c r="J1011" s="2"/>
      <c r="K1011" s="15"/>
      <c r="L1011" s="15"/>
      <c r="M1011" s="74"/>
      <c r="N1011" s="2"/>
      <c r="O1011" s="83"/>
      <c r="P1011" s="15"/>
      <c r="Q1011" s="2"/>
    </row>
    <row r="1012" spans="9:17">
      <c r="I1012" s="73"/>
      <c r="J1012" s="2"/>
      <c r="K1012" s="15"/>
      <c r="L1012" s="15"/>
      <c r="M1012" s="74"/>
      <c r="N1012" s="2"/>
      <c r="O1012" s="83"/>
      <c r="P1012" s="15"/>
      <c r="Q1012" s="2"/>
    </row>
    <row r="1013" spans="9:17">
      <c r="I1013" s="73"/>
      <c r="J1013" s="2"/>
      <c r="K1013" s="15"/>
      <c r="L1013" s="15"/>
      <c r="M1013" s="74"/>
      <c r="N1013" s="2"/>
      <c r="O1013" s="83"/>
      <c r="P1013" s="15"/>
      <c r="Q1013" s="2"/>
    </row>
    <row r="1014" spans="9:17">
      <c r="I1014" s="73"/>
      <c r="J1014" s="2"/>
      <c r="K1014" s="15"/>
      <c r="L1014" s="15"/>
      <c r="M1014" s="74"/>
      <c r="N1014" s="2"/>
      <c r="O1014" s="83"/>
      <c r="P1014" s="15"/>
      <c r="Q1014" s="2"/>
    </row>
    <row r="1015" spans="9:17">
      <c r="I1015" s="73"/>
      <c r="J1015" s="2"/>
      <c r="K1015" s="15"/>
      <c r="L1015" s="15"/>
      <c r="M1015" s="74"/>
      <c r="N1015" s="2"/>
      <c r="O1015" s="83"/>
      <c r="P1015" s="15"/>
      <c r="Q1015" s="2"/>
    </row>
    <row r="1016" spans="9:17">
      <c r="I1016" s="73"/>
      <c r="J1016" s="2"/>
      <c r="K1016" s="15"/>
      <c r="L1016" s="15"/>
      <c r="M1016" s="74"/>
      <c r="N1016" s="2"/>
      <c r="O1016" s="83"/>
      <c r="P1016" s="15"/>
      <c r="Q1016" s="2"/>
    </row>
    <row r="1017" spans="9:17">
      <c r="I1017" s="73"/>
      <c r="J1017" s="2"/>
      <c r="K1017" s="15"/>
      <c r="L1017" s="15"/>
      <c r="M1017" s="74"/>
      <c r="N1017" s="2"/>
      <c r="O1017" s="83"/>
      <c r="P1017" s="15"/>
      <c r="Q1017" s="2"/>
    </row>
    <row r="1018" spans="9:17">
      <c r="I1018" s="73"/>
      <c r="J1018" s="2"/>
      <c r="K1018" s="15"/>
      <c r="L1018" s="15"/>
      <c r="M1018" s="74"/>
      <c r="N1018" s="2"/>
      <c r="O1018" s="83"/>
      <c r="P1018" s="15"/>
      <c r="Q1018" s="2"/>
    </row>
    <row r="1019" spans="9:17">
      <c r="I1019" s="73"/>
      <c r="J1019" s="2"/>
      <c r="K1019" s="15"/>
      <c r="L1019" s="15"/>
      <c r="M1019" s="74"/>
      <c r="N1019" s="2"/>
      <c r="O1019" s="83"/>
      <c r="P1019" s="15"/>
      <c r="Q1019" s="2"/>
    </row>
    <row r="1020" spans="9:17">
      <c r="I1020" s="73"/>
      <c r="J1020" s="2"/>
      <c r="K1020" s="15"/>
      <c r="L1020" s="15"/>
      <c r="M1020" s="74"/>
      <c r="N1020" s="2"/>
      <c r="O1020" s="83"/>
      <c r="P1020" s="15"/>
      <c r="Q1020" s="2"/>
    </row>
    <row r="1021" spans="9:17">
      <c r="I1021" s="73"/>
      <c r="J1021" s="2"/>
      <c r="K1021" s="15"/>
      <c r="L1021" s="15"/>
      <c r="M1021" s="74"/>
      <c r="N1021" s="2"/>
      <c r="O1021" s="83"/>
      <c r="P1021" s="15"/>
      <c r="Q1021" s="2"/>
    </row>
    <row r="1022" spans="9:17">
      <c r="I1022" s="73"/>
      <c r="J1022" s="2"/>
      <c r="K1022" s="15"/>
      <c r="L1022" s="15"/>
      <c r="M1022" s="74"/>
      <c r="N1022" s="2"/>
      <c r="O1022" s="83"/>
      <c r="P1022" s="15"/>
      <c r="Q1022" s="2"/>
    </row>
    <row r="1023" spans="9:17">
      <c r="I1023" s="73"/>
      <c r="J1023" s="2"/>
      <c r="K1023" s="15"/>
      <c r="L1023" s="15"/>
      <c r="M1023" s="74"/>
      <c r="N1023" s="2"/>
      <c r="O1023" s="83"/>
      <c r="P1023" s="15"/>
      <c r="Q1023" s="2"/>
    </row>
    <row r="1024" spans="9:17">
      <c r="I1024" s="73"/>
      <c r="J1024" s="2"/>
      <c r="K1024" s="15"/>
      <c r="L1024" s="15"/>
      <c r="M1024" s="74"/>
      <c r="N1024" s="2"/>
      <c r="O1024" s="83"/>
      <c r="P1024" s="15"/>
      <c r="Q1024" s="2"/>
    </row>
    <row r="1025" spans="9:17">
      <c r="I1025" s="73"/>
      <c r="J1025" s="2"/>
      <c r="K1025" s="15"/>
      <c r="L1025" s="15"/>
      <c r="M1025" s="74"/>
      <c r="N1025" s="2"/>
      <c r="O1025" s="83"/>
      <c r="P1025" s="15"/>
      <c r="Q1025" s="2"/>
    </row>
    <row r="1026" spans="9:17">
      <c r="I1026" s="73"/>
      <c r="J1026" s="2"/>
      <c r="K1026" s="15"/>
      <c r="L1026" s="15"/>
      <c r="M1026" s="74"/>
      <c r="N1026" s="2"/>
      <c r="O1026" s="83"/>
      <c r="P1026" s="15"/>
      <c r="Q1026" s="2"/>
    </row>
    <row r="1027" spans="9:17">
      <c r="I1027" s="73"/>
      <c r="J1027" s="2"/>
      <c r="K1027" s="15"/>
      <c r="L1027" s="15"/>
      <c r="M1027" s="74"/>
      <c r="N1027" s="2"/>
      <c r="O1027" s="83"/>
      <c r="P1027" s="15"/>
      <c r="Q1027" s="2"/>
    </row>
    <row r="1028" spans="9:17">
      <c r="I1028" s="73"/>
      <c r="J1028" s="2"/>
      <c r="K1028" s="15"/>
      <c r="L1028" s="15"/>
      <c r="M1028" s="74"/>
      <c r="N1028" s="2"/>
      <c r="O1028" s="83"/>
      <c r="P1028" s="15"/>
      <c r="Q1028" s="2"/>
    </row>
    <row r="1029" spans="9:17">
      <c r="I1029" s="73"/>
      <c r="J1029" s="2"/>
      <c r="K1029" s="15"/>
      <c r="L1029" s="15"/>
      <c r="M1029" s="74"/>
      <c r="N1029" s="2"/>
      <c r="O1029" s="83"/>
      <c r="P1029" s="15"/>
      <c r="Q1029" s="2"/>
    </row>
    <row r="1030" spans="9:17">
      <c r="I1030" s="73"/>
      <c r="J1030" s="2"/>
      <c r="K1030" s="15"/>
      <c r="L1030" s="15"/>
      <c r="M1030" s="74"/>
      <c r="N1030" s="2"/>
      <c r="O1030" s="83"/>
      <c r="P1030" s="15"/>
      <c r="Q1030" s="2"/>
    </row>
    <row r="1031" spans="9:17">
      <c r="I1031" s="73"/>
      <c r="J1031" s="2"/>
      <c r="K1031" s="15"/>
      <c r="L1031" s="15"/>
      <c r="M1031" s="74"/>
      <c r="N1031" s="2"/>
      <c r="O1031" s="83"/>
      <c r="P1031" s="15"/>
      <c r="Q1031" s="2"/>
    </row>
    <row r="1032" spans="9:17">
      <c r="I1032" s="73"/>
      <c r="J1032" s="2"/>
      <c r="K1032" s="15"/>
      <c r="L1032" s="15"/>
      <c r="M1032" s="74"/>
      <c r="N1032" s="2"/>
      <c r="O1032" s="83"/>
      <c r="P1032" s="15"/>
      <c r="Q1032" s="2"/>
    </row>
    <row r="1033" spans="9:17">
      <c r="I1033" s="84"/>
      <c r="J1033" s="2"/>
      <c r="K1033" s="15"/>
      <c r="L1033" s="15"/>
      <c r="M1033" s="74"/>
      <c r="N1033" s="2"/>
      <c r="O1033" s="85"/>
      <c r="P1033" s="15"/>
      <c r="Q1033" s="86"/>
    </row>
    <row r="1034" spans="9:17">
      <c r="I1034" s="84"/>
      <c r="J1034" s="2"/>
      <c r="K1034" s="15"/>
      <c r="L1034" s="15"/>
      <c r="M1034" s="74"/>
      <c r="N1034" s="2"/>
      <c r="O1034" s="85"/>
      <c r="P1034" s="15"/>
      <c r="Q1034" s="86"/>
    </row>
    <row r="1035" spans="9:17">
      <c r="I1035" s="84"/>
      <c r="J1035" s="2"/>
      <c r="K1035" s="15"/>
      <c r="L1035" s="15"/>
      <c r="M1035" s="74"/>
      <c r="N1035" s="2"/>
      <c r="O1035" s="85"/>
      <c r="P1035" s="15"/>
      <c r="Q1035" s="86"/>
    </row>
    <row r="1036" spans="9:17">
      <c r="I1036" s="79"/>
      <c r="J1036" s="14"/>
      <c r="K1036" s="80"/>
      <c r="L1036" s="80"/>
      <c r="M1036" s="80"/>
      <c r="N1036" s="14"/>
      <c r="O1036" s="81"/>
      <c r="P1036" s="80"/>
      <c r="Q1036" s="14"/>
    </row>
    <row r="1037" spans="9:17">
      <c r="I1037" s="73"/>
      <c r="J1037" s="2"/>
      <c r="K1037" s="15"/>
      <c r="L1037" s="15"/>
      <c r="M1037" s="74"/>
      <c r="N1037" s="2"/>
      <c r="O1037" s="82"/>
      <c r="P1037" s="15"/>
      <c r="Q1037" s="2"/>
    </row>
    <row r="1038" spans="9:17">
      <c r="I1038" s="73"/>
      <c r="J1038" s="2"/>
      <c r="K1038" s="15"/>
      <c r="L1038" s="15"/>
      <c r="M1038" s="74"/>
      <c r="N1038" s="2"/>
      <c r="O1038" s="82"/>
      <c r="P1038" s="15"/>
      <c r="Q1038" s="2"/>
    </row>
    <row r="1039" spans="9:17">
      <c r="I1039" s="73"/>
      <c r="J1039" s="2"/>
      <c r="K1039" s="15"/>
      <c r="L1039" s="15"/>
      <c r="M1039" s="74"/>
      <c r="N1039" s="2"/>
      <c r="O1039" s="82"/>
      <c r="P1039" s="15"/>
      <c r="Q1039" s="2"/>
    </row>
    <row r="1040" spans="9:17">
      <c r="I1040" s="73"/>
      <c r="J1040" s="2"/>
      <c r="K1040" s="15"/>
      <c r="L1040" s="15"/>
      <c r="M1040" s="74"/>
      <c r="N1040" s="2"/>
      <c r="O1040" s="82"/>
      <c r="P1040" s="15"/>
      <c r="Q1040" s="2"/>
    </row>
    <row r="1041" spans="9:17">
      <c r="I1041" s="73"/>
      <c r="J1041" s="2"/>
      <c r="K1041" s="15"/>
      <c r="L1041" s="15"/>
      <c r="M1041" s="74"/>
      <c r="N1041" s="2"/>
      <c r="O1041" s="82"/>
      <c r="P1041" s="15"/>
      <c r="Q1041" s="2"/>
    </row>
    <row r="1042" spans="9:17">
      <c r="I1042" s="73"/>
      <c r="J1042" s="2"/>
      <c r="K1042" s="15"/>
      <c r="L1042" s="15"/>
      <c r="M1042" s="74"/>
      <c r="N1042" s="2"/>
      <c r="O1042" s="82"/>
      <c r="P1042" s="15"/>
      <c r="Q1042" s="2"/>
    </row>
    <row r="1043" spans="9:17">
      <c r="I1043" s="73"/>
      <c r="J1043" s="2"/>
      <c r="K1043" s="15"/>
      <c r="L1043" s="15"/>
      <c r="M1043" s="74"/>
      <c r="N1043" s="2"/>
      <c r="O1043" s="82"/>
      <c r="P1043" s="15"/>
      <c r="Q1043" s="2"/>
    </row>
    <row r="1044" spans="9:17">
      <c r="I1044" s="73"/>
      <c r="J1044" s="2"/>
      <c r="K1044" s="15"/>
      <c r="L1044" s="15"/>
      <c r="M1044" s="74"/>
      <c r="N1044" s="2"/>
      <c r="O1044" s="82"/>
      <c r="P1044" s="15"/>
      <c r="Q1044" s="2"/>
    </row>
    <row r="1045" spans="9:17">
      <c r="I1045" s="73"/>
      <c r="J1045" s="2"/>
      <c r="K1045" s="15"/>
      <c r="L1045" s="15"/>
      <c r="M1045" s="74"/>
      <c r="N1045" s="2"/>
      <c r="O1045" s="82"/>
      <c r="P1045" s="15"/>
      <c r="Q1045" s="2"/>
    </row>
    <row r="1046" spans="9:17">
      <c r="I1046" s="73"/>
      <c r="J1046" s="2"/>
      <c r="K1046" s="15"/>
      <c r="L1046" s="15"/>
      <c r="M1046" s="74"/>
      <c r="N1046" s="2"/>
      <c r="O1046" s="82"/>
      <c r="P1046" s="15"/>
      <c r="Q1046" s="2"/>
    </row>
    <row r="1047" spans="9:17">
      <c r="I1047" s="73"/>
      <c r="J1047" s="2"/>
      <c r="K1047" s="15"/>
      <c r="L1047" s="15"/>
      <c r="M1047" s="74"/>
      <c r="N1047" s="2"/>
      <c r="O1047" s="82"/>
      <c r="P1047" s="15"/>
      <c r="Q1047" s="2"/>
    </row>
    <row r="1048" spans="9:17">
      <c r="I1048" s="73"/>
      <c r="J1048" s="2"/>
      <c r="K1048" s="15"/>
      <c r="L1048" s="15"/>
      <c r="M1048" s="74"/>
      <c r="N1048" s="2"/>
      <c r="O1048" s="82"/>
      <c r="P1048" s="15"/>
      <c r="Q1048" s="2"/>
    </row>
    <row r="1049" spans="9:17">
      <c r="I1049" s="73"/>
      <c r="J1049" s="2"/>
      <c r="K1049" s="15"/>
      <c r="L1049" s="15"/>
      <c r="M1049" s="74"/>
      <c r="N1049" s="2"/>
      <c r="O1049" s="82"/>
      <c r="P1049" s="15"/>
      <c r="Q1049" s="2"/>
    </row>
    <row r="1050" spans="9:17">
      <c r="I1050" s="73"/>
      <c r="J1050" s="2"/>
      <c r="K1050" s="15"/>
      <c r="L1050" s="15"/>
      <c r="M1050" s="74"/>
      <c r="N1050" s="2"/>
      <c r="O1050" s="82"/>
      <c r="P1050" s="15"/>
      <c r="Q1050" s="2"/>
    </row>
    <row r="1051" spans="9:17">
      <c r="I1051" s="73"/>
      <c r="J1051" s="2"/>
      <c r="K1051" s="15"/>
      <c r="L1051" s="15"/>
      <c r="M1051" s="74"/>
      <c r="N1051" s="2"/>
      <c r="O1051" s="82"/>
      <c r="P1051" s="15"/>
      <c r="Q1051" s="2"/>
    </row>
    <row r="1052" spans="9:17">
      <c r="I1052" s="73"/>
      <c r="J1052" s="2"/>
      <c r="K1052" s="15"/>
      <c r="L1052" s="15"/>
      <c r="M1052" s="74"/>
      <c r="N1052" s="2"/>
      <c r="O1052" s="82"/>
      <c r="P1052" s="15"/>
      <c r="Q1052" s="2"/>
    </row>
    <row r="1053" spans="9:17">
      <c r="I1053" s="73"/>
      <c r="J1053" s="2"/>
      <c r="K1053" s="15"/>
      <c r="L1053" s="15"/>
      <c r="M1053" s="74"/>
      <c r="N1053" s="2"/>
      <c r="O1053" s="82"/>
      <c r="P1053" s="15"/>
      <c r="Q1053" s="2"/>
    </row>
    <row r="1054" spans="9:17">
      <c r="I1054" s="73"/>
      <c r="J1054" s="2"/>
      <c r="K1054" s="15"/>
      <c r="L1054" s="15"/>
      <c r="M1054" s="74"/>
      <c r="N1054" s="2"/>
      <c r="O1054" s="82"/>
      <c r="P1054" s="15"/>
      <c r="Q1054" s="2"/>
    </row>
    <row r="1055" spans="9:17">
      <c r="I1055" s="73"/>
      <c r="J1055" s="2"/>
      <c r="K1055" s="15"/>
      <c r="L1055" s="15"/>
      <c r="M1055" s="74"/>
      <c r="N1055" s="2"/>
      <c r="O1055" s="82"/>
      <c r="P1055" s="15"/>
      <c r="Q1055" s="2"/>
    </row>
    <row r="1056" spans="9:17">
      <c r="I1056" s="73"/>
      <c r="J1056" s="2"/>
      <c r="K1056" s="15"/>
      <c r="L1056" s="15"/>
      <c r="M1056" s="74"/>
      <c r="N1056" s="2"/>
      <c r="O1056" s="82"/>
      <c r="P1056" s="15"/>
      <c r="Q1056" s="2"/>
    </row>
    <row r="1057" spans="9:17">
      <c r="I1057" s="73"/>
      <c r="J1057" s="2"/>
      <c r="K1057" s="15"/>
      <c r="L1057" s="15"/>
      <c r="M1057" s="74"/>
      <c r="N1057" s="2"/>
      <c r="O1057" s="82"/>
      <c r="P1057" s="15"/>
      <c r="Q1057" s="2"/>
    </row>
    <row r="1058" spans="9:17">
      <c r="I1058" s="73"/>
      <c r="J1058" s="2"/>
      <c r="K1058" s="15"/>
      <c r="L1058" s="15"/>
      <c r="M1058" s="74"/>
      <c r="N1058" s="2"/>
      <c r="O1058" s="82"/>
      <c r="P1058" s="15"/>
      <c r="Q1058" s="2"/>
    </row>
    <row r="1059" spans="9:17">
      <c r="I1059" s="73"/>
      <c r="J1059" s="2"/>
      <c r="K1059" s="15"/>
      <c r="L1059" s="15"/>
      <c r="M1059" s="74"/>
      <c r="N1059" s="2"/>
      <c r="O1059" s="82"/>
      <c r="P1059" s="15"/>
      <c r="Q1059" s="2"/>
    </row>
    <row r="1060" spans="9:17">
      <c r="I1060" s="73"/>
      <c r="J1060" s="2"/>
      <c r="K1060" s="15"/>
      <c r="L1060" s="15"/>
      <c r="M1060" s="74"/>
      <c r="N1060" s="2"/>
      <c r="O1060" s="82"/>
      <c r="P1060" s="15"/>
      <c r="Q1060" s="2"/>
    </row>
    <row r="1061" spans="9:17">
      <c r="I1061" s="73"/>
      <c r="J1061" s="2"/>
      <c r="K1061" s="15"/>
      <c r="L1061" s="15"/>
      <c r="M1061" s="74"/>
      <c r="N1061" s="2"/>
      <c r="O1061" s="82"/>
      <c r="P1061" s="15"/>
      <c r="Q1061" s="2"/>
    </row>
    <row r="1062" spans="9:17">
      <c r="I1062" s="73"/>
      <c r="J1062" s="2"/>
      <c r="K1062" s="15"/>
      <c r="L1062" s="15"/>
      <c r="M1062" s="74"/>
      <c r="N1062" s="2"/>
      <c r="O1062" s="82"/>
      <c r="P1062" s="15"/>
      <c r="Q1062" s="2"/>
    </row>
    <row r="1063" spans="9:17">
      <c r="I1063" s="73"/>
      <c r="J1063" s="2"/>
      <c r="K1063" s="15"/>
      <c r="L1063" s="15"/>
      <c r="M1063" s="74"/>
      <c r="N1063" s="2"/>
      <c r="O1063" s="82"/>
      <c r="P1063" s="15"/>
      <c r="Q1063" s="2"/>
    </row>
    <row r="1064" spans="9:17">
      <c r="I1064" s="73"/>
      <c r="J1064" s="2"/>
      <c r="K1064" s="15"/>
      <c r="L1064" s="15"/>
      <c r="M1064" s="74"/>
      <c r="N1064" s="2"/>
      <c r="O1064" s="83"/>
      <c r="P1064" s="15"/>
      <c r="Q1064" s="2"/>
    </row>
    <row r="1065" spans="9:17">
      <c r="I1065" s="73"/>
      <c r="J1065" s="2"/>
      <c r="K1065" s="15"/>
      <c r="L1065" s="15"/>
      <c r="M1065" s="74"/>
      <c r="N1065" s="2"/>
      <c r="O1065" s="83"/>
      <c r="P1065" s="15"/>
      <c r="Q1065" s="2"/>
    </row>
    <row r="1066" spans="9:17">
      <c r="I1066" s="73"/>
      <c r="J1066" s="2"/>
      <c r="K1066" s="15"/>
      <c r="L1066" s="15"/>
      <c r="M1066" s="74"/>
      <c r="N1066" s="2"/>
      <c r="O1066" s="83"/>
      <c r="P1066" s="15"/>
      <c r="Q1066" s="2"/>
    </row>
    <row r="1067" spans="9:17">
      <c r="I1067" s="73"/>
      <c r="J1067" s="2"/>
      <c r="K1067" s="15"/>
      <c r="L1067" s="15"/>
      <c r="M1067" s="74"/>
      <c r="N1067" s="2"/>
      <c r="O1067" s="83"/>
      <c r="P1067" s="15"/>
      <c r="Q1067" s="2"/>
    </row>
    <row r="1068" spans="9:17">
      <c r="I1068" s="73"/>
      <c r="J1068" s="2"/>
      <c r="K1068" s="15"/>
      <c r="L1068" s="15"/>
      <c r="M1068" s="74"/>
      <c r="N1068" s="2"/>
      <c r="O1068" s="83"/>
      <c r="P1068" s="15"/>
      <c r="Q1068" s="2"/>
    </row>
    <row r="1069" spans="9:17">
      <c r="I1069" s="73"/>
      <c r="J1069" s="2"/>
      <c r="K1069" s="15"/>
      <c r="L1069" s="15"/>
      <c r="M1069" s="74"/>
      <c r="N1069" s="2"/>
      <c r="O1069" s="83"/>
      <c r="P1069" s="15"/>
      <c r="Q1069" s="2"/>
    </row>
    <row r="1070" spans="9:17">
      <c r="I1070" s="73"/>
      <c r="J1070" s="2"/>
      <c r="K1070" s="15"/>
      <c r="L1070" s="15"/>
      <c r="M1070" s="74"/>
      <c r="N1070" s="2"/>
      <c r="O1070" s="83"/>
      <c r="P1070" s="15"/>
      <c r="Q1070" s="2"/>
    </row>
    <row r="1071" spans="9:17">
      <c r="I1071" s="73"/>
      <c r="J1071" s="2"/>
      <c r="K1071" s="15"/>
      <c r="L1071" s="15"/>
      <c r="M1071" s="74"/>
      <c r="N1071" s="2"/>
      <c r="O1071" s="83"/>
      <c r="P1071" s="15"/>
      <c r="Q1071" s="2"/>
    </row>
    <row r="1072" spans="9:17">
      <c r="I1072" s="73"/>
      <c r="J1072" s="2"/>
      <c r="K1072" s="15"/>
      <c r="L1072" s="15"/>
      <c r="M1072" s="74"/>
      <c r="N1072" s="2"/>
      <c r="O1072" s="83"/>
      <c r="P1072" s="15"/>
      <c r="Q1072" s="2"/>
    </row>
    <row r="1073" spans="9:17">
      <c r="I1073" s="73"/>
      <c r="J1073" s="2"/>
      <c r="K1073" s="15"/>
      <c r="L1073" s="15"/>
      <c r="M1073" s="74"/>
      <c r="N1073" s="2"/>
      <c r="O1073" s="83"/>
      <c r="P1073" s="15"/>
      <c r="Q1073" s="2"/>
    </row>
    <row r="1074" spans="9:17">
      <c r="I1074" s="73"/>
      <c r="J1074" s="2"/>
      <c r="K1074" s="15"/>
      <c r="L1074" s="15"/>
      <c r="M1074" s="74"/>
      <c r="N1074" s="2"/>
      <c r="O1074" s="83"/>
      <c r="P1074" s="15"/>
      <c r="Q1074" s="2"/>
    </row>
    <row r="1075" spans="9:17">
      <c r="I1075" s="73"/>
      <c r="J1075" s="2"/>
      <c r="K1075" s="15"/>
      <c r="L1075" s="15"/>
      <c r="M1075" s="74"/>
      <c r="N1075" s="2"/>
      <c r="O1075" s="83"/>
      <c r="P1075" s="15"/>
      <c r="Q1075" s="2"/>
    </row>
    <row r="1076" spans="9:17">
      <c r="I1076" s="73"/>
      <c r="J1076" s="2"/>
      <c r="K1076" s="15"/>
      <c r="L1076" s="15"/>
      <c r="M1076" s="74"/>
      <c r="N1076" s="2"/>
      <c r="O1076" s="83"/>
      <c r="P1076" s="15"/>
      <c r="Q1076" s="2"/>
    </row>
    <row r="1077" spans="9:17">
      <c r="I1077" s="73"/>
      <c r="J1077" s="2"/>
      <c r="K1077" s="15"/>
      <c r="L1077" s="15"/>
      <c r="M1077" s="74"/>
      <c r="N1077" s="2"/>
      <c r="O1077" s="83"/>
      <c r="P1077" s="15"/>
      <c r="Q1077" s="2"/>
    </row>
    <row r="1078" spans="9:17">
      <c r="I1078" s="73"/>
      <c r="J1078" s="2"/>
      <c r="K1078" s="15"/>
      <c r="L1078" s="15"/>
      <c r="M1078" s="74"/>
      <c r="N1078" s="2"/>
      <c r="O1078" s="83"/>
      <c r="P1078" s="15"/>
      <c r="Q1078" s="2"/>
    </row>
    <row r="1079" spans="9:17">
      <c r="I1079" s="73"/>
      <c r="J1079" s="2"/>
      <c r="K1079" s="15"/>
      <c r="L1079" s="15"/>
      <c r="M1079" s="74"/>
      <c r="N1079" s="2"/>
      <c r="O1079" s="83"/>
      <c r="P1079" s="15"/>
      <c r="Q1079" s="2"/>
    </row>
    <row r="1080" spans="9:17">
      <c r="I1080" s="73"/>
      <c r="J1080" s="2"/>
      <c r="K1080" s="15"/>
      <c r="L1080" s="15"/>
      <c r="M1080" s="74"/>
      <c r="N1080" s="2"/>
      <c r="O1080" s="83"/>
      <c r="P1080" s="15"/>
      <c r="Q1080" s="2"/>
    </row>
    <row r="1081" spans="9:17">
      <c r="I1081" s="73"/>
      <c r="J1081" s="2"/>
      <c r="K1081" s="15"/>
      <c r="L1081" s="15"/>
      <c r="M1081" s="74"/>
      <c r="N1081" s="2"/>
      <c r="O1081" s="83"/>
      <c r="P1081" s="15"/>
      <c r="Q1081" s="2"/>
    </row>
    <row r="1082" spans="9:17">
      <c r="I1082" s="73"/>
      <c r="J1082" s="2"/>
      <c r="K1082" s="15"/>
      <c r="L1082" s="15"/>
      <c r="M1082" s="74"/>
      <c r="N1082" s="2"/>
      <c r="O1082" s="83"/>
      <c r="P1082" s="15"/>
      <c r="Q1082" s="2"/>
    </row>
    <row r="1083" spans="9:17">
      <c r="I1083" s="73"/>
      <c r="J1083" s="2"/>
      <c r="K1083" s="15"/>
      <c r="L1083" s="15"/>
      <c r="M1083" s="74"/>
      <c r="N1083" s="2"/>
      <c r="O1083" s="83"/>
      <c r="P1083" s="15"/>
      <c r="Q1083" s="2"/>
    </row>
    <row r="1084" spans="9:17">
      <c r="I1084" s="73"/>
      <c r="J1084" s="2"/>
      <c r="K1084" s="15"/>
      <c r="L1084" s="15"/>
      <c r="M1084" s="74"/>
      <c r="N1084" s="2"/>
      <c r="O1084" s="83"/>
      <c r="P1084" s="15"/>
      <c r="Q1084" s="2"/>
    </row>
    <row r="1085" spans="9:17">
      <c r="I1085" s="73"/>
      <c r="J1085" s="2"/>
      <c r="K1085" s="15"/>
      <c r="L1085" s="15"/>
      <c r="M1085" s="74"/>
      <c r="N1085" s="2"/>
      <c r="O1085" s="83"/>
      <c r="P1085" s="15"/>
      <c r="Q1085" s="2"/>
    </row>
    <row r="1086" spans="9:17">
      <c r="I1086" s="73"/>
      <c r="J1086" s="2"/>
      <c r="K1086" s="15"/>
      <c r="L1086" s="15"/>
      <c r="M1086" s="74"/>
      <c r="N1086" s="2"/>
      <c r="O1086" s="83"/>
      <c r="P1086" s="15"/>
      <c r="Q1086" s="2"/>
    </row>
    <row r="1087" spans="9:17">
      <c r="I1087" s="73"/>
      <c r="J1087" s="2"/>
      <c r="K1087" s="15"/>
      <c r="L1087" s="15"/>
      <c r="M1087" s="74"/>
      <c r="N1087" s="2"/>
      <c r="O1087" s="83"/>
      <c r="P1087" s="15"/>
      <c r="Q1087" s="2"/>
    </row>
    <row r="1088" spans="9:17">
      <c r="I1088" s="73"/>
      <c r="J1088" s="2"/>
      <c r="K1088" s="15"/>
      <c r="L1088" s="15"/>
      <c r="M1088" s="74"/>
      <c r="N1088" s="2"/>
      <c r="O1088" s="83"/>
      <c r="P1088" s="15"/>
      <c r="Q1088" s="2"/>
    </row>
    <row r="1089" spans="9:17">
      <c r="I1089" s="73"/>
      <c r="J1089" s="2"/>
      <c r="K1089" s="15"/>
      <c r="L1089" s="15"/>
      <c r="M1089" s="74"/>
      <c r="N1089" s="2"/>
      <c r="O1089" s="83"/>
      <c r="P1089" s="15"/>
      <c r="Q1089" s="2"/>
    </row>
    <row r="1090" spans="9:17">
      <c r="I1090" s="73"/>
      <c r="J1090" s="2"/>
      <c r="K1090" s="15"/>
      <c r="L1090" s="15"/>
      <c r="M1090" s="74"/>
      <c r="N1090" s="2"/>
      <c r="O1090" s="83"/>
      <c r="P1090" s="15"/>
      <c r="Q1090" s="2"/>
    </row>
    <row r="1091" spans="9:17">
      <c r="I1091" s="73"/>
      <c r="J1091" s="2"/>
      <c r="K1091" s="15"/>
      <c r="L1091" s="15"/>
      <c r="M1091" s="74"/>
      <c r="N1091" s="2"/>
      <c r="O1091" s="83"/>
      <c r="P1091" s="15"/>
      <c r="Q1091" s="2"/>
    </row>
    <row r="1092" spans="9:17">
      <c r="I1092" s="73"/>
      <c r="J1092" s="2"/>
      <c r="K1092" s="15"/>
      <c r="L1092" s="15"/>
      <c r="M1092" s="74"/>
      <c r="N1092" s="2"/>
      <c r="O1092" s="83"/>
      <c r="P1092" s="15"/>
      <c r="Q1092" s="2"/>
    </row>
    <row r="1093" spans="9:17">
      <c r="I1093" s="73"/>
      <c r="J1093" s="2"/>
      <c r="K1093" s="15"/>
      <c r="L1093" s="15"/>
      <c r="M1093" s="74"/>
      <c r="N1093" s="2"/>
      <c r="O1093" s="83"/>
      <c r="P1093" s="15"/>
      <c r="Q1093" s="2"/>
    </row>
    <row r="1094" spans="9:17">
      <c r="I1094" s="73"/>
      <c r="J1094" s="2"/>
      <c r="K1094" s="15"/>
      <c r="L1094" s="15"/>
      <c r="M1094" s="74"/>
      <c r="N1094" s="2"/>
      <c r="O1094" s="83"/>
      <c r="P1094" s="15"/>
      <c r="Q1094" s="2"/>
    </row>
    <row r="1095" spans="9:17">
      <c r="I1095" s="73"/>
      <c r="J1095" s="2"/>
      <c r="K1095" s="15"/>
      <c r="L1095" s="15"/>
      <c r="M1095" s="74"/>
      <c r="N1095" s="2"/>
      <c r="O1095" s="83"/>
      <c r="P1095" s="15"/>
      <c r="Q1095" s="2"/>
    </row>
    <row r="1096" spans="9:17">
      <c r="I1096" s="73"/>
      <c r="J1096" s="2"/>
      <c r="K1096" s="15"/>
      <c r="L1096" s="15"/>
      <c r="M1096" s="74"/>
      <c r="N1096" s="2"/>
      <c r="O1096" s="83"/>
      <c r="P1096" s="15"/>
      <c r="Q1096" s="2"/>
    </row>
    <row r="1097" spans="9:17">
      <c r="I1097" s="73"/>
      <c r="J1097" s="2"/>
      <c r="K1097" s="15"/>
      <c r="L1097" s="15"/>
      <c r="M1097" s="74"/>
      <c r="N1097" s="2"/>
      <c r="O1097" s="83"/>
      <c r="P1097" s="15"/>
      <c r="Q1097" s="2"/>
    </row>
    <row r="1098" spans="9:17">
      <c r="I1098" s="73"/>
      <c r="J1098" s="2"/>
      <c r="K1098" s="15"/>
      <c r="L1098" s="15"/>
      <c r="M1098" s="74"/>
      <c r="N1098" s="2"/>
      <c r="O1098" s="83"/>
      <c r="P1098" s="15"/>
      <c r="Q1098" s="2"/>
    </row>
    <row r="1099" spans="9:17">
      <c r="I1099" s="73"/>
      <c r="J1099" s="2"/>
      <c r="K1099" s="15"/>
      <c r="L1099" s="15"/>
      <c r="M1099" s="74"/>
      <c r="N1099" s="2"/>
      <c r="O1099" s="83"/>
      <c r="P1099" s="15"/>
      <c r="Q1099" s="2"/>
    </row>
    <row r="1100" spans="9:17">
      <c r="I1100" s="73"/>
      <c r="J1100" s="2"/>
      <c r="K1100" s="15"/>
      <c r="L1100" s="15"/>
      <c r="M1100" s="74"/>
      <c r="N1100" s="2"/>
      <c r="O1100" s="83"/>
      <c r="P1100" s="15"/>
      <c r="Q1100" s="2"/>
    </row>
    <row r="1101" spans="9:17">
      <c r="I1101" s="73"/>
      <c r="J1101" s="2"/>
      <c r="K1101" s="15"/>
      <c r="L1101" s="15"/>
      <c r="M1101" s="74"/>
      <c r="N1101" s="2"/>
      <c r="O1101" s="83"/>
      <c r="P1101" s="15"/>
      <c r="Q1101" s="2"/>
    </row>
    <row r="1102" spans="9:17">
      <c r="I1102" s="73"/>
      <c r="J1102" s="2"/>
      <c r="K1102" s="15"/>
      <c r="L1102" s="15"/>
      <c r="M1102" s="74"/>
      <c r="N1102" s="2"/>
      <c r="O1102" s="83"/>
      <c r="P1102" s="15"/>
      <c r="Q1102" s="2"/>
    </row>
    <row r="1103" spans="9:17">
      <c r="I1103" s="73"/>
      <c r="J1103" s="2"/>
      <c r="K1103" s="15"/>
      <c r="L1103" s="15"/>
      <c r="M1103" s="74"/>
      <c r="N1103" s="2"/>
      <c r="O1103" s="83"/>
      <c r="P1103" s="15"/>
      <c r="Q1103" s="2"/>
    </row>
    <row r="1104" spans="9:17">
      <c r="I1104" s="73"/>
      <c r="J1104" s="2"/>
      <c r="K1104" s="15"/>
      <c r="L1104" s="15"/>
      <c r="M1104" s="74"/>
      <c r="N1104" s="2"/>
      <c r="O1104" s="83"/>
      <c r="P1104" s="15"/>
      <c r="Q1104" s="2"/>
    </row>
    <row r="1105" spans="9:17">
      <c r="I1105" s="73"/>
      <c r="J1105" s="2"/>
      <c r="K1105" s="15"/>
      <c r="L1105" s="15"/>
      <c r="M1105" s="74"/>
      <c r="N1105" s="2"/>
      <c r="O1105" s="83"/>
      <c r="P1105" s="15"/>
      <c r="Q1105" s="2"/>
    </row>
    <row r="1106" spans="9:17">
      <c r="I1106" s="73"/>
      <c r="J1106" s="2"/>
      <c r="K1106" s="15"/>
      <c r="L1106" s="15"/>
      <c r="M1106" s="74"/>
      <c r="N1106" s="2"/>
      <c r="O1106" s="83"/>
      <c r="P1106" s="15"/>
      <c r="Q1106" s="2"/>
    </row>
    <row r="1107" spans="9:17">
      <c r="I1107" s="73"/>
      <c r="J1107" s="2"/>
      <c r="K1107" s="15"/>
      <c r="L1107" s="15"/>
      <c r="M1107" s="74"/>
      <c r="N1107" s="2"/>
      <c r="O1107" s="83"/>
      <c r="P1107" s="15"/>
      <c r="Q1107" s="2"/>
    </row>
    <row r="1108" spans="9:17">
      <c r="I1108" s="73"/>
      <c r="J1108" s="2"/>
      <c r="K1108" s="15"/>
      <c r="L1108" s="15"/>
      <c r="M1108" s="74"/>
      <c r="N1108" s="2"/>
      <c r="O1108" s="83"/>
      <c r="P1108" s="15"/>
      <c r="Q1108" s="2"/>
    </row>
    <row r="1109" spans="9:17">
      <c r="I1109" s="73"/>
      <c r="J1109" s="2"/>
      <c r="K1109" s="15"/>
      <c r="L1109" s="15"/>
      <c r="M1109" s="74"/>
      <c r="N1109" s="2"/>
      <c r="O1109" s="83"/>
      <c r="P1109" s="15"/>
      <c r="Q1109" s="2"/>
    </row>
    <row r="1110" spans="9:17">
      <c r="I1110" s="73"/>
      <c r="J1110" s="2"/>
      <c r="K1110" s="15"/>
      <c r="L1110" s="15"/>
      <c r="M1110" s="74"/>
      <c r="N1110" s="2"/>
      <c r="O1110" s="83"/>
      <c r="P1110" s="15"/>
      <c r="Q1110" s="2"/>
    </row>
    <row r="1111" spans="9:17">
      <c r="I1111" s="73"/>
      <c r="J1111" s="2"/>
      <c r="K1111" s="15"/>
      <c r="L1111" s="15"/>
      <c r="M1111" s="74"/>
      <c r="N1111" s="2"/>
      <c r="O1111" s="83"/>
      <c r="P1111" s="15"/>
      <c r="Q1111" s="2"/>
    </row>
    <row r="1112" spans="9:17">
      <c r="I1112" s="73"/>
      <c r="J1112" s="2"/>
      <c r="K1112" s="15"/>
      <c r="L1112" s="15"/>
      <c r="M1112" s="74"/>
      <c r="N1112" s="2"/>
      <c r="O1112" s="83"/>
      <c r="P1112" s="15"/>
      <c r="Q1112" s="2"/>
    </row>
    <row r="1113" spans="9:17">
      <c r="I1113" s="73"/>
      <c r="J1113" s="2"/>
      <c r="K1113" s="15"/>
      <c r="L1113" s="15"/>
      <c r="M1113" s="74"/>
      <c r="N1113" s="2"/>
      <c r="O1113" s="83"/>
      <c r="P1113" s="15"/>
      <c r="Q1113" s="2"/>
    </row>
    <row r="1114" spans="9:17">
      <c r="I1114" s="73"/>
      <c r="J1114" s="2"/>
      <c r="K1114" s="15"/>
      <c r="L1114" s="15"/>
      <c r="M1114" s="74"/>
      <c r="N1114" s="2"/>
      <c r="O1114" s="83"/>
      <c r="P1114" s="15"/>
      <c r="Q1114" s="2"/>
    </row>
    <row r="1115" spans="9:17">
      <c r="I1115" s="73"/>
      <c r="J1115" s="2"/>
      <c r="K1115" s="15"/>
      <c r="L1115" s="15"/>
      <c r="M1115" s="74"/>
      <c r="N1115" s="2"/>
      <c r="O1115" s="83"/>
      <c r="P1115" s="15"/>
      <c r="Q1115" s="2"/>
    </row>
    <row r="1116" spans="9:17">
      <c r="I1116" s="73"/>
      <c r="J1116" s="2"/>
      <c r="K1116" s="15"/>
      <c r="L1116" s="15"/>
      <c r="M1116" s="74"/>
      <c r="N1116" s="2"/>
      <c r="O1116" s="83"/>
      <c r="P1116" s="15"/>
      <c r="Q1116" s="2"/>
    </row>
    <row r="1117" spans="9:17">
      <c r="I1117" s="73"/>
      <c r="J1117" s="2"/>
      <c r="K1117" s="15"/>
      <c r="L1117" s="15"/>
      <c r="M1117" s="74"/>
      <c r="N1117" s="2"/>
      <c r="O1117" s="83"/>
      <c r="P1117" s="15"/>
      <c r="Q1117" s="2"/>
    </row>
    <row r="1118" spans="9:17">
      <c r="I1118" s="73"/>
      <c r="J1118" s="2"/>
      <c r="K1118" s="15"/>
      <c r="L1118" s="15"/>
      <c r="M1118" s="74"/>
      <c r="N1118" s="2"/>
      <c r="O1118" s="83"/>
      <c r="P1118" s="15"/>
      <c r="Q1118" s="2"/>
    </row>
    <row r="1119" spans="9:17">
      <c r="I1119" s="73"/>
      <c r="J1119" s="2"/>
      <c r="K1119" s="15"/>
      <c r="L1119" s="15"/>
      <c r="M1119" s="74"/>
      <c r="N1119" s="2"/>
      <c r="O1119" s="83"/>
      <c r="P1119" s="15"/>
      <c r="Q1119" s="2"/>
    </row>
    <row r="1120" spans="9:17">
      <c r="I1120" s="73"/>
      <c r="J1120" s="2"/>
      <c r="K1120" s="15"/>
      <c r="L1120" s="15"/>
      <c r="M1120" s="74"/>
      <c r="N1120" s="2"/>
      <c r="O1120" s="83"/>
      <c r="P1120" s="15"/>
      <c r="Q1120" s="2"/>
    </row>
    <row r="1121" spans="9:17">
      <c r="I1121" s="73"/>
      <c r="J1121" s="2"/>
      <c r="K1121" s="15"/>
      <c r="L1121" s="15"/>
      <c r="M1121" s="74"/>
      <c r="N1121" s="2"/>
      <c r="O1121" s="83"/>
      <c r="P1121" s="15"/>
      <c r="Q1121" s="2"/>
    </row>
    <row r="1122" spans="9:17">
      <c r="I1122" s="73"/>
      <c r="J1122" s="2"/>
      <c r="K1122" s="15"/>
      <c r="L1122" s="15"/>
      <c r="M1122" s="74"/>
      <c r="N1122" s="2"/>
      <c r="O1122" s="83"/>
      <c r="P1122" s="15"/>
      <c r="Q1122" s="2"/>
    </row>
    <row r="1123" spans="9:17">
      <c r="I1123" s="73"/>
      <c r="J1123" s="2"/>
      <c r="K1123" s="15"/>
      <c r="L1123" s="15"/>
      <c r="M1123" s="74"/>
      <c r="N1123" s="2"/>
      <c r="O1123" s="83"/>
      <c r="P1123" s="15"/>
      <c r="Q1123" s="2"/>
    </row>
    <row r="1124" spans="9:17">
      <c r="I1124" s="73"/>
      <c r="J1124" s="2"/>
      <c r="K1124" s="15"/>
      <c r="L1124" s="15"/>
      <c r="M1124" s="74"/>
      <c r="N1124" s="2"/>
      <c r="O1124" s="83"/>
      <c r="P1124" s="15"/>
      <c r="Q1124" s="2"/>
    </row>
    <row r="1125" spans="9:17">
      <c r="I1125" s="73"/>
      <c r="J1125" s="2"/>
      <c r="K1125" s="15"/>
      <c r="L1125" s="15"/>
      <c r="M1125" s="74"/>
      <c r="N1125" s="2"/>
      <c r="O1125" s="83"/>
      <c r="P1125" s="15"/>
      <c r="Q1125" s="2"/>
    </row>
    <row r="1126" spans="9:17">
      <c r="I1126" s="73"/>
      <c r="J1126" s="2"/>
      <c r="K1126" s="15"/>
      <c r="L1126" s="15"/>
      <c r="M1126" s="74"/>
      <c r="N1126" s="2"/>
      <c r="O1126" s="83"/>
      <c r="P1126" s="15"/>
      <c r="Q1126" s="2"/>
    </row>
    <row r="1127" spans="9:17">
      <c r="I1127" s="73"/>
      <c r="J1127" s="2"/>
      <c r="K1127" s="15"/>
      <c r="L1127" s="15"/>
      <c r="M1127" s="74"/>
      <c r="N1127" s="2"/>
      <c r="O1127" s="83"/>
      <c r="P1127" s="15"/>
      <c r="Q1127" s="2"/>
    </row>
    <row r="1128" spans="9:17">
      <c r="I1128" s="73"/>
      <c r="J1128" s="2"/>
      <c r="K1128" s="15"/>
      <c r="L1128" s="15"/>
      <c r="M1128" s="74"/>
      <c r="N1128" s="2"/>
      <c r="O1128" s="83"/>
      <c r="P1128" s="15"/>
      <c r="Q1128" s="2"/>
    </row>
    <row r="1129" spans="9:17">
      <c r="I1129" s="73"/>
      <c r="J1129" s="2"/>
      <c r="K1129" s="15"/>
      <c r="L1129" s="15"/>
      <c r="M1129" s="74"/>
      <c r="N1129" s="2"/>
      <c r="O1129" s="83"/>
      <c r="P1129" s="15"/>
      <c r="Q1129" s="2"/>
    </row>
    <row r="1130" spans="9:17">
      <c r="I1130" s="73"/>
      <c r="J1130" s="2"/>
      <c r="K1130" s="15"/>
      <c r="L1130" s="15"/>
      <c r="M1130" s="74"/>
      <c r="N1130" s="2"/>
      <c r="O1130" s="83"/>
      <c r="P1130" s="15"/>
      <c r="Q1130" s="2"/>
    </row>
    <row r="1131" spans="9:17">
      <c r="I1131" s="73"/>
      <c r="J1131" s="2"/>
      <c r="K1131" s="15"/>
      <c r="L1131" s="15"/>
      <c r="M1131" s="74"/>
      <c r="N1131" s="2"/>
      <c r="O1131" s="83"/>
      <c r="P1131" s="15"/>
      <c r="Q1131" s="2"/>
    </row>
    <row r="1132" spans="9:17">
      <c r="I1132" s="73"/>
      <c r="J1132" s="2"/>
      <c r="K1132" s="15"/>
      <c r="L1132" s="15"/>
      <c r="M1132" s="74"/>
      <c r="N1132" s="2"/>
      <c r="O1132" s="83"/>
      <c r="P1132" s="15"/>
      <c r="Q1132" s="2"/>
    </row>
    <row r="1133" spans="9:17">
      <c r="I1133" s="73"/>
      <c r="J1133" s="2"/>
      <c r="K1133" s="15"/>
      <c r="L1133" s="15"/>
      <c r="M1133" s="74"/>
      <c r="N1133" s="2"/>
      <c r="O1133" s="83"/>
      <c r="P1133" s="15"/>
      <c r="Q1133" s="2"/>
    </row>
    <row r="1134" spans="9:17">
      <c r="I1134" s="73"/>
      <c r="J1134" s="2"/>
      <c r="K1134" s="15"/>
      <c r="L1134" s="15"/>
      <c r="M1134" s="74"/>
      <c r="N1134" s="2"/>
      <c r="O1134" s="83"/>
      <c r="P1134" s="15"/>
      <c r="Q1134" s="2"/>
    </row>
    <row r="1135" spans="9:17">
      <c r="I1135" s="73"/>
      <c r="J1135" s="2"/>
      <c r="K1135" s="15"/>
      <c r="L1135" s="15"/>
      <c r="M1135" s="74"/>
      <c r="N1135" s="2"/>
      <c r="O1135" s="83"/>
      <c r="P1135" s="15"/>
      <c r="Q1135" s="2"/>
    </row>
    <row r="1136" spans="9:17">
      <c r="I1136" s="73"/>
      <c r="J1136" s="2"/>
      <c r="K1136" s="15"/>
      <c r="L1136" s="15"/>
      <c r="M1136" s="74"/>
      <c r="N1136" s="2"/>
      <c r="O1136" s="83"/>
      <c r="P1136" s="15"/>
      <c r="Q1136" s="2"/>
    </row>
    <row r="1137" spans="9:17">
      <c r="I1137" s="73"/>
      <c r="J1137" s="2"/>
      <c r="K1137" s="15"/>
      <c r="L1137" s="15"/>
      <c r="M1137" s="74"/>
      <c r="N1137" s="2"/>
      <c r="O1137" s="83"/>
      <c r="P1137" s="15"/>
      <c r="Q1137" s="2"/>
    </row>
    <row r="1138" spans="9:17">
      <c r="I1138" s="73"/>
      <c r="J1138" s="2"/>
      <c r="K1138" s="15"/>
      <c r="L1138" s="15"/>
      <c r="M1138" s="74"/>
      <c r="N1138" s="2"/>
      <c r="O1138" s="83"/>
      <c r="P1138" s="15"/>
      <c r="Q1138" s="2"/>
    </row>
    <row r="1139" spans="9:17">
      <c r="I1139" s="84"/>
      <c r="J1139" s="2"/>
      <c r="K1139" s="15"/>
      <c r="L1139" s="15"/>
      <c r="M1139" s="88"/>
      <c r="N1139" s="2"/>
      <c r="O1139" s="85"/>
      <c r="P1139" s="15"/>
      <c r="Q1139" s="86"/>
    </row>
    <row r="1140" spans="9:17">
      <c r="I1140" s="84"/>
      <c r="J1140" s="2"/>
      <c r="K1140" s="15"/>
      <c r="L1140" s="15"/>
      <c r="M1140" s="88"/>
      <c r="N1140" s="2"/>
      <c r="O1140" s="85"/>
      <c r="P1140" s="15"/>
      <c r="Q1140" s="86"/>
    </row>
    <row r="1141" spans="9:17">
      <c r="I1141" s="84"/>
      <c r="J1141" s="2"/>
      <c r="K1141" s="15"/>
      <c r="L1141" s="15"/>
      <c r="M1141" s="88"/>
      <c r="N1141" s="2"/>
      <c r="O1141" s="85"/>
      <c r="P1141" s="15"/>
      <c r="Q1141" s="86"/>
    </row>
    <row r="1142" spans="9:17">
      <c r="I1142" s="84"/>
      <c r="J1142" s="2"/>
      <c r="K1142" s="15"/>
      <c r="L1142" s="15"/>
      <c r="M1142" s="89"/>
      <c r="N1142" s="2"/>
      <c r="O1142" s="85"/>
      <c r="P1142" s="15"/>
      <c r="Q1142" s="87"/>
    </row>
    <row r="1143" spans="9:17">
      <c r="I1143" s="84"/>
      <c r="J1143" s="2"/>
      <c r="K1143" s="15"/>
      <c r="L1143" s="15"/>
      <c r="M1143" s="89"/>
      <c r="N1143" s="2"/>
      <c r="O1143" s="85"/>
      <c r="P1143" s="15"/>
      <c r="Q1143" s="87"/>
    </row>
    <row r="1144" spans="9:17">
      <c r="I1144" s="79"/>
      <c r="J1144" s="14"/>
      <c r="K1144" s="80"/>
      <c r="L1144" s="80"/>
      <c r="M1144" s="80"/>
      <c r="N1144" s="14"/>
      <c r="O1144" s="81"/>
      <c r="P1144" s="80"/>
      <c r="Q1144" s="14"/>
    </row>
    <row r="1145" spans="9:17">
      <c r="I1145" s="84"/>
      <c r="J1145" s="86"/>
      <c r="K1145" s="90"/>
      <c r="L1145" s="15"/>
      <c r="M1145" s="89"/>
      <c r="N1145" s="2"/>
      <c r="O1145" s="85"/>
      <c r="P1145" s="15"/>
      <c r="Q1145" s="87"/>
    </row>
    <row r="1146" spans="9:17">
      <c r="I1146" s="84"/>
      <c r="J1146" s="86"/>
      <c r="K1146" s="90"/>
      <c r="L1146" s="15"/>
      <c r="M1146" s="89"/>
      <c r="N1146" s="2"/>
      <c r="O1146" s="85"/>
      <c r="P1146" s="15"/>
      <c r="Q1146" s="87"/>
    </row>
    <row r="1147" spans="9:17">
      <c r="I1147" s="84"/>
      <c r="J1147" s="86"/>
      <c r="K1147" s="90"/>
      <c r="L1147" s="15"/>
      <c r="M1147" s="89"/>
      <c r="N1147" s="2"/>
      <c r="O1147" s="85"/>
      <c r="P1147" s="15"/>
      <c r="Q1147" s="87"/>
    </row>
    <row r="1148" spans="9:17">
      <c r="I1148" s="84"/>
      <c r="J1148" s="86"/>
      <c r="K1148" s="90"/>
      <c r="L1148" s="15"/>
      <c r="M1148" s="89"/>
      <c r="N1148" s="2"/>
      <c r="O1148" s="85"/>
      <c r="P1148" s="15"/>
      <c r="Q1148" s="87"/>
    </row>
    <row r="1149" spans="9:17">
      <c r="I1149" s="84"/>
      <c r="J1149" s="86"/>
      <c r="K1149" s="90"/>
      <c r="L1149" s="15"/>
      <c r="M1149" s="89"/>
      <c r="N1149" s="2"/>
      <c r="O1149" s="85"/>
      <c r="P1149" s="15"/>
      <c r="Q1149" s="87"/>
    </row>
    <row r="1150" spans="9:17">
      <c r="I1150" s="84"/>
      <c r="J1150" s="86"/>
      <c r="K1150" s="90"/>
      <c r="L1150" s="15"/>
      <c r="M1150" s="89"/>
      <c r="N1150" s="2"/>
      <c r="O1150" s="85"/>
      <c r="P1150" s="15"/>
      <c r="Q1150" s="87"/>
    </row>
    <row r="1151" spans="9:17">
      <c r="I1151" s="84"/>
      <c r="J1151" s="86"/>
      <c r="K1151" s="90"/>
      <c r="L1151" s="15"/>
      <c r="M1151" s="89"/>
      <c r="N1151" s="2"/>
      <c r="O1151" s="85"/>
      <c r="P1151" s="15"/>
      <c r="Q1151" s="87"/>
    </row>
    <row r="1152" spans="9:17">
      <c r="I1152" s="84"/>
      <c r="J1152" s="86"/>
      <c r="K1152" s="90"/>
      <c r="L1152" s="15"/>
      <c r="M1152" s="89"/>
      <c r="N1152" s="2"/>
      <c r="O1152" s="85"/>
      <c r="P1152" s="15"/>
      <c r="Q1152" s="87"/>
    </row>
    <row r="1153" spans="9:17">
      <c r="I1153" s="84"/>
      <c r="J1153" s="86"/>
      <c r="K1153" s="90"/>
      <c r="L1153" s="15"/>
      <c r="M1153" s="89"/>
      <c r="N1153" s="2"/>
      <c r="O1153" s="85"/>
      <c r="P1153" s="15"/>
      <c r="Q1153" s="87"/>
    </row>
    <row r="1154" spans="9:17">
      <c r="I1154" s="84"/>
      <c r="J1154" s="86"/>
      <c r="K1154" s="90"/>
      <c r="L1154" s="15"/>
      <c r="M1154" s="89"/>
      <c r="N1154" s="2"/>
      <c r="O1154" s="85"/>
      <c r="P1154" s="15"/>
      <c r="Q1154" s="87"/>
    </row>
    <row r="1155" spans="9:17">
      <c r="I1155" s="84"/>
      <c r="J1155" s="86"/>
      <c r="K1155" s="90"/>
      <c r="L1155" s="15"/>
      <c r="M1155" s="89"/>
      <c r="N1155" s="2"/>
      <c r="O1155" s="85"/>
      <c r="P1155" s="15"/>
      <c r="Q1155" s="87"/>
    </row>
    <row r="1156" spans="9:17">
      <c r="I1156" s="84"/>
      <c r="J1156" s="86"/>
      <c r="K1156" s="90"/>
      <c r="L1156" s="15"/>
      <c r="M1156" s="89"/>
      <c r="N1156" s="2"/>
      <c r="O1156" s="85"/>
      <c r="P1156" s="15"/>
      <c r="Q1156" s="87"/>
    </row>
    <row r="1157" spans="9:17">
      <c r="I1157" s="84"/>
      <c r="J1157" s="86"/>
      <c r="K1157" s="90"/>
      <c r="L1157" s="15"/>
      <c r="M1157" s="89"/>
      <c r="N1157" s="2"/>
      <c r="O1157" s="85"/>
      <c r="P1157" s="15"/>
      <c r="Q1157" s="87"/>
    </row>
    <row r="1158" spans="9:17">
      <c r="I1158" s="84"/>
      <c r="J1158" s="86"/>
      <c r="K1158" s="90"/>
      <c r="L1158" s="15"/>
      <c r="M1158" s="89"/>
      <c r="N1158" s="2"/>
      <c r="O1158" s="85"/>
      <c r="P1158" s="15"/>
      <c r="Q1158" s="87"/>
    </row>
    <row r="1159" spans="9:17">
      <c r="I1159" s="84"/>
      <c r="J1159" s="86"/>
      <c r="K1159" s="90"/>
      <c r="L1159" s="15"/>
      <c r="M1159" s="89"/>
      <c r="N1159" s="2"/>
      <c r="O1159" s="85"/>
      <c r="P1159" s="15"/>
      <c r="Q1159" s="87"/>
    </row>
    <row r="1160" spans="9:17">
      <c r="I1160" s="84"/>
      <c r="J1160" s="86"/>
      <c r="K1160" s="90"/>
      <c r="L1160" s="15"/>
      <c r="M1160" s="89"/>
      <c r="N1160" s="2"/>
      <c r="O1160" s="85"/>
      <c r="P1160" s="15"/>
      <c r="Q1160" s="87"/>
    </row>
    <row r="1161" spans="9:17">
      <c r="I1161" s="84"/>
      <c r="J1161" s="86"/>
      <c r="K1161" s="90"/>
      <c r="L1161" s="15"/>
      <c r="M1161" s="89"/>
      <c r="N1161" s="2"/>
      <c r="O1161" s="85"/>
      <c r="P1161" s="15"/>
      <c r="Q1161" s="87"/>
    </row>
    <row r="1162" spans="9:17">
      <c r="I1162" s="84"/>
      <c r="J1162" s="86"/>
      <c r="K1162" s="90"/>
      <c r="L1162" s="15"/>
      <c r="M1162" s="89"/>
      <c r="N1162" s="2"/>
      <c r="O1162" s="85"/>
      <c r="P1162" s="15"/>
      <c r="Q1162" s="87"/>
    </row>
    <row r="1163" spans="9:17">
      <c r="I1163" s="84"/>
      <c r="J1163" s="86"/>
      <c r="K1163" s="90"/>
      <c r="L1163" s="15"/>
      <c r="M1163" s="89"/>
      <c r="N1163" s="2"/>
      <c r="O1163" s="85"/>
      <c r="P1163" s="15"/>
      <c r="Q1163" s="87"/>
    </row>
    <row r="1164" spans="9:17">
      <c r="I1164" s="84"/>
      <c r="J1164" s="86"/>
      <c r="K1164" s="90"/>
      <c r="L1164" s="15"/>
      <c r="M1164" s="89"/>
      <c r="N1164" s="2"/>
      <c r="O1164" s="85"/>
      <c r="P1164" s="15"/>
      <c r="Q1164" s="87"/>
    </row>
    <row r="1165" spans="9:17">
      <c r="I1165" s="84"/>
      <c r="J1165" s="86"/>
      <c r="K1165" s="90"/>
      <c r="L1165" s="15"/>
      <c r="M1165" s="89"/>
      <c r="N1165" s="2"/>
      <c r="O1165" s="85"/>
      <c r="P1165" s="15"/>
      <c r="Q1165" s="87"/>
    </row>
    <row r="1166" spans="9:17">
      <c r="I1166" s="84"/>
      <c r="J1166" s="86"/>
      <c r="K1166" s="90"/>
      <c r="L1166" s="15"/>
      <c r="M1166" s="89"/>
      <c r="N1166" s="2"/>
      <c r="O1166" s="85"/>
      <c r="P1166" s="15"/>
      <c r="Q1166" s="87"/>
    </row>
    <row r="1167" spans="9:17">
      <c r="I1167" s="84"/>
      <c r="J1167" s="86"/>
      <c r="K1167" s="90"/>
      <c r="L1167" s="15"/>
      <c r="M1167" s="89"/>
      <c r="N1167" s="2"/>
      <c r="O1167" s="85"/>
      <c r="P1167" s="15"/>
      <c r="Q1167" s="87"/>
    </row>
    <row r="1168" spans="9:17">
      <c r="I1168" s="84"/>
      <c r="J1168" s="86"/>
      <c r="K1168" s="90"/>
      <c r="L1168" s="15"/>
      <c r="M1168" s="89"/>
      <c r="N1168" s="2"/>
      <c r="O1168" s="85"/>
      <c r="P1168" s="15"/>
      <c r="Q1168" s="87"/>
    </row>
    <row r="1169" spans="9:17">
      <c r="I1169" s="84"/>
      <c r="J1169" s="86"/>
      <c r="K1169" s="90"/>
      <c r="L1169" s="15"/>
      <c r="M1169" s="89"/>
      <c r="N1169" s="2"/>
      <c r="O1169" s="85"/>
      <c r="P1169" s="15"/>
      <c r="Q1169" s="87"/>
    </row>
    <row r="1170" spans="9:17">
      <c r="I1170" s="84"/>
      <c r="J1170" s="86"/>
      <c r="K1170" s="90"/>
      <c r="L1170" s="15"/>
      <c r="M1170" s="89"/>
      <c r="N1170" s="2"/>
      <c r="O1170" s="85"/>
      <c r="P1170" s="15"/>
      <c r="Q1170" s="87"/>
    </row>
    <row r="1171" spans="9:17">
      <c r="I1171" s="84"/>
      <c r="J1171" s="86"/>
      <c r="K1171" s="90"/>
      <c r="L1171" s="15"/>
      <c r="M1171" s="89"/>
      <c r="N1171" s="2"/>
      <c r="O1171" s="85"/>
      <c r="P1171" s="15"/>
      <c r="Q1171" s="87"/>
    </row>
    <row r="1172" spans="9:17">
      <c r="I1172" s="84"/>
      <c r="J1172" s="86"/>
      <c r="K1172" s="90"/>
      <c r="L1172" s="15"/>
      <c r="M1172" s="89"/>
      <c r="N1172" s="2"/>
      <c r="O1172" s="85"/>
      <c r="P1172" s="15"/>
      <c r="Q1172" s="87"/>
    </row>
    <row r="1173" spans="9:17">
      <c r="I1173" s="84"/>
      <c r="J1173" s="86"/>
      <c r="K1173" s="90"/>
      <c r="L1173" s="15"/>
      <c r="M1173" s="89"/>
      <c r="N1173" s="2"/>
      <c r="O1173" s="85"/>
      <c r="P1173" s="15"/>
      <c r="Q1173" s="87"/>
    </row>
    <row r="1174" spans="9:17">
      <c r="I1174" s="84"/>
      <c r="J1174" s="86"/>
      <c r="K1174" s="90"/>
      <c r="L1174" s="15"/>
      <c r="M1174" s="89"/>
      <c r="N1174" s="2"/>
      <c r="O1174" s="85"/>
      <c r="P1174" s="15"/>
      <c r="Q1174" s="87"/>
    </row>
    <row r="1175" spans="9:17">
      <c r="I1175" s="84"/>
      <c r="J1175" s="86"/>
      <c r="K1175" s="90"/>
      <c r="L1175" s="15"/>
      <c r="M1175" s="89"/>
      <c r="N1175" s="2"/>
      <c r="O1175" s="85"/>
      <c r="P1175" s="15"/>
      <c r="Q1175" s="87"/>
    </row>
    <row r="1176" spans="9:17">
      <c r="I1176" s="84"/>
      <c r="J1176" s="86"/>
      <c r="K1176" s="90"/>
      <c r="L1176" s="15"/>
      <c r="M1176" s="89"/>
      <c r="N1176" s="2"/>
      <c r="O1176" s="85"/>
      <c r="P1176" s="15"/>
      <c r="Q1176" s="87"/>
    </row>
    <row r="1177" spans="9:17">
      <c r="I1177" s="84"/>
      <c r="J1177" s="86"/>
      <c r="K1177" s="90"/>
      <c r="L1177" s="15"/>
      <c r="M1177" s="89"/>
      <c r="N1177" s="2"/>
      <c r="O1177" s="85"/>
      <c r="P1177" s="15"/>
      <c r="Q1177" s="87"/>
    </row>
    <row r="1178" spans="9:17">
      <c r="I1178" s="84"/>
      <c r="J1178" s="86"/>
      <c r="K1178" s="90"/>
      <c r="L1178" s="15"/>
      <c r="M1178" s="89"/>
      <c r="N1178" s="2"/>
      <c r="O1178" s="85"/>
      <c r="P1178" s="15"/>
      <c r="Q1178" s="87"/>
    </row>
    <row r="1179" spans="9:17">
      <c r="I1179" s="84"/>
      <c r="J1179" s="86"/>
      <c r="K1179" s="90"/>
      <c r="L1179" s="15"/>
      <c r="M1179" s="89"/>
      <c r="N1179" s="2"/>
      <c r="O1179" s="85"/>
      <c r="P1179" s="15"/>
      <c r="Q1179" s="87"/>
    </row>
    <row r="1180" spans="9:17">
      <c r="I1180" s="84"/>
      <c r="J1180" s="86"/>
      <c r="K1180" s="90"/>
      <c r="L1180" s="15"/>
      <c r="M1180" s="89"/>
      <c r="N1180" s="2"/>
      <c r="O1180" s="85"/>
      <c r="P1180" s="15"/>
      <c r="Q1180" s="87"/>
    </row>
    <row r="1181" spans="9:17">
      <c r="I1181" s="84"/>
      <c r="J1181" s="86"/>
      <c r="K1181" s="90"/>
      <c r="L1181" s="15"/>
      <c r="M1181" s="89"/>
      <c r="N1181" s="2"/>
      <c r="O1181" s="85"/>
      <c r="P1181" s="15"/>
      <c r="Q1181" s="87"/>
    </row>
    <row r="1182" spans="9:17">
      <c r="I1182" s="84"/>
      <c r="J1182" s="86"/>
      <c r="K1182" s="90"/>
      <c r="L1182" s="15"/>
      <c r="M1182" s="89"/>
      <c r="N1182" s="2"/>
      <c r="O1182" s="85"/>
      <c r="P1182" s="15"/>
      <c r="Q1182" s="87"/>
    </row>
    <row r="1183" spans="9:17">
      <c r="I1183" s="84"/>
      <c r="J1183" s="86"/>
      <c r="K1183" s="90"/>
      <c r="L1183" s="15"/>
      <c r="M1183" s="89"/>
      <c r="N1183" s="2"/>
      <c r="O1183" s="85"/>
      <c r="P1183" s="15"/>
      <c r="Q1183" s="87"/>
    </row>
    <row r="1184" spans="9:17">
      <c r="I1184" s="84"/>
      <c r="J1184" s="86"/>
      <c r="K1184" s="90"/>
      <c r="L1184" s="15"/>
      <c r="M1184" s="89"/>
      <c r="N1184" s="2"/>
      <c r="O1184" s="85"/>
      <c r="P1184" s="15"/>
      <c r="Q1184" s="87"/>
    </row>
    <row r="1185" spans="9:17">
      <c r="I1185" s="84"/>
      <c r="J1185" s="86"/>
      <c r="K1185" s="90"/>
      <c r="L1185" s="15"/>
      <c r="M1185" s="89"/>
      <c r="N1185" s="2"/>
      <c r="O1185" s="85"/>
      <c r="P1185" s="15"/>
      <c r="Q1185" s="87"/>
    </row>
    <row r="1186" spans="9:17">
      <c r="I1186" s="84"/>
      <c r="J1186" s="86"/>
      <c r="K1186" s="90"/>
      <c r="L1186" s="15"/>
      <c r="M1186" s="89"/>
      <c r="N1186" s="2"/>
      <c r="O1186" s="85"/>
      <c r="P1186" s="15"/>
      <c r="Q1186" s="87"/>
    </row>
    <row r="1187" spans="9:17">
      <c r="I1187" s="84"/>
      <c r="J1187" s="86"/>
      <c r="K1187" s="90"/>
      <c r="L1187" s="15"/>
      <c r="M1187" s="89"/>
      <c r="N1187" s="2"/>
      <c r="O1187" s="85"/>
      <c r="P1187" s="15"/>
      <c r="Q1187" s="87"/>
    </row>
    <row r="1188" spans="9:17">
      <c r="I1188" s="84"/>
      <c r="J1188" s="86"/>
      <c r="K1188" s="90"/>
      <c r="L1188" s="15"/>
      <c r="M1188" s="89"/>
      <c r="N1188" s="2"/>
      <c r="O1188" s="85"/>
      <c r="P1188" s="15"/>
      <c r="Q1188" s="87"/>
    </row>
    <row r="1189" spans="9:17">
      <c r="I1189" s="84"/>
      <c r="J1189" s="86"/>
      <c r="K1189" s="90"/>
      <c r="L1189" s="15"/>
      <c r="M1189" s="89"/>
      <c r="N1189" s="2"/>
      <c r="O1189" s="85"/>
      <c r="P1189" s="15"/>
      <c r="Q1189" s="87"/>
    </row>
    <row r="1190" spans="9:17">
      <c r="I1190" s="84"/>
      <c r="J1190" s="86"/>
      <c r="K1190" s="90"/>
      <c r="L1190" s="15"/>
      <c r="M1190" s="89"/>
      <c r="N1190" s="2"/>
      <c r="O1190" s="85"/>
      <c r="P1190" s="15"/>
      <c r="Q1190" s="87"/>
    </row>
    <row r="1191" spans="9:17">
      <c r="I1191" s="84"/>
      <c r="J1191" s="86"/>
      <c r="K1191" s="90"/>
      <c r="L1191" s="15"/>
      <c r="M1191" s="89"/>
      <c r="N1191" s="2"/>
      <c r="O1191" s="85"/>
      <c r="P1191" s="15"/>
      <c r="Q1191" s="87"/>
    </row>
    <row r="1192" spans="9:17">
      <c r="I1192" s="84"/>
      <c r="J1192" s="86"/>
      <c r="K1192" s="90"/>
      <c r="L1192" s="15"/>
      <c r="M1192" s="89"/>
      <c r="N1192" s="2"/>
      <c r="O1192" s="85"/>
      <c r="P1192" s="15"/>
      <c r="Q1192" s="87"/>
    </row>
    <row r="1193" spans="9:17">
      <c r="I1193" s="84"/>
      <c r="J1193" s="86"/>
      <c r="K1193" s="90"/>
      <c r="L1193" s="15"/>
      <c r="M1193" s="89"/>
      <c r="N1193" s="2"/>
      <c r="O1193" s="85"/>
      <c r="P1193" s="15"/>
      <c r="Q1193" s="87"/>
    </row>
    <row r="1194" spans="9:17">
      <c r="I1194" s="84"/>
      <c r="J1194" s="86"/>
      <c r="K1194" s="90"/>
      <c r="L1194" s="15"/>
      <c r="M1194" s="89"/>
      <c r="N1194" s="2"/>
      <c r="O1194" s="85"/>
      <c r="P1194" s="15"/>
      <c r="Q1194" s="87"/>
    </row>
    <row r="1195" spans="9:17">
      <c r="I1195" s="84"/>
      <c r="J1195" s="86"/>
      <c r="K1195" s="90"/>
      <c r="L1195" s="15"/>
      <c r="M1195" s="89"/>
      <c r="N1195" s="2"/>
      <c r="O1195" s="85"/>
      <c r="P1195" s="15"/>
      <c r="Q1195" s="87"/>
    </row>
    <row r="1196" spans="9:17">
      <c r="I1196" s="84"/>
      <c r="J1196" s="86"/>
      <c r="K1196" s="90"/>
      <c r="L1196" s="15"/>
      <c r="M1196" s="89"/>
      <c r="N1196" s="2"/>
      <c r="O1196" s="85"/>
      <c r="P1196" s="15"/>
      <c r="Q1196" s="87"/>
    </row>
    <row r="1197" spans="9:17">
      <c r="I1197" s="84"/>
      <c r="J1197" s="86"/>
      <c r="K1197" s="90"/>
      <c r="L1197" s="15"/>
      <c r="M1197" s="89"/>
      <c r="N1197" s="2"/>
      <c r="O1197" s="85"/>
      <c r="P1197" s="15"/>
      <c r="Q1197" s="87"/>
    </row>
    <row r="1198" spans="9:17">
      <c r="I1198" s="84"/>
      <c r="J1198" s="86"/>
      <c r="K1198" s="90"/>
      <c r="L1198" s="15"/>
      <c r="M1198" s="89"/>
      <c r="N1198" s="2"/>
      <c r="O1198" s="85"/>
      <c r="P1198" s="15"/>
      <c r="Q1198" s="87"/>
    </row>
    <row r="1199" spans="9:17">
      <c r="I1199" s="84"/>
      <c r="J1199" s="86"/>
      <c r="K1199" s="90"/>
      <c r="L1199" s="15"/>
      <c r="M1199" s="89"/>
      <c r="N1199" s="2"/>
      <c r="O1199" s="85"/>
      <c r="P1199" s="15"/>
      <c r="Q1199" s="87"/>
    </row>
    <row r="1200" spans="9:17">
      <c r="I1200" s="84"/>
      <c r="J1200" s="86"/>
      <c r="K1200" s="90"/>
      <c r="L1200" s="15"/>
      <c r="M1200" s="89"/>
      <c r="N1200" s="2"/>
      <c r="O1200" s="85"/>
      <c r="P1200" s="15"/>
      <c r="Q1200" s="87"/>
    </row>
    <row r="1201" spans="9:17">
      <c r="I1201" s="84"/>
      <c r="J1201" s="86"/>
      <c r="K1201" s="90"/>
      <c r="L1201" s="15"/>
      <c r="M1201" s="89"/>
      <c r="N1201" s="2"/>
      <c r="O1201" s="85"/>
      <c r="P1201" s="15"/>
      <c r="Q1201" s="87"/>
    </row>
    <row r="1202" spans="9:17">
      <c r="I1202" s="84"/>
      <c r="J1202" s="86"/>
      <c r="K1202" s="90"/>
      <c r="L1202" s="15"/>
      <c r="M1202" s="89"/>
      <c r="N1202" s="2"/>
      <c r="O1202" s="85"/>
      <c r="P1202" s="15"/>
      <c r="Q1202" s="87"/>
    </row>
    <row r="1203" spans="9:17">
      <c r="I1203" s="84"/>
      <c r="J1203" s="86"/>
      <c r="K1203" s="90"/>
      <c r="L1203" s="15"/>
      <c r="M1203" s="89"/>
      <c r="N1203" s="2"/>
      <c r="O1203" s="85"/>
      <c r="P1203" s="15"/>
      <c r="Q1203" s="87"/>
    </row>
    <row r="1204" spans="9:17">
      <c r="I1204" s="84"/>
      <c r="J1204" s="86"/>
      <c r="K1204" s="90"/>
      <c r="L1204" s="15"/>
      <c r="M1204" s="89"/>
      <c r="N1204" s="2"/>
      <c r="O1204" s="85"/>
      <c r="P1204" s="15"/>
      <c r="Q1204" s="87"/>
    </row>
    <row r="1205" spans="9:17">
      <c r="I1205" s="84"/>
      <c r="J1205" s="86"/>
      <c r="K1205" s="90"/>
      <c r="L1205" s="15"/>
      <c r="M1205" s="89"/>
      <c r="N1205" s="2"/>
      <c r="O1205" s="85"/>
      <c r="P1205" s="15"/>
      <c r="Q1205" s="87"/>
    </row>
    <row r="1206" spans="9:17">
      <c r="I1206" s="84"/>
      <c r="J1206" s="86"/>
      <c r="K1206" s="90"/>
      <c r="L1206" s="15"/>
      <c r="M1206" s="89"/>
      <c r="N1206" s="2"/>
      <c r="O1206" s="85"/>
      <c r="P1206" s="15"/>
      <c r="Q1206" s="87"/>
    </row>
    <row r="1207" spans="9:17">
      <c r="I1207" s="84"/>
      <c r="J1207" s="86"/>
      <c r="K1207" s="90"/>
      <c r="L1207" s="15"/>
      <c r="M1207" s="89"/>
      <c r="N1207" s="2"/>
      <c r="O1207" s="85"/>
      <c r="P1207" s="15"/>
      <c r="Q1207" s="87"/>
    </row>
    <row r="1208" spans="9:17">
      <c r="I1208" s="84"/>
      <c r="J1208" s="86"/>
      <c r="K1208" s="90"/>
      <c r="L1208" s="15"/>
      <c r="M1208" s="89"/>
      <c r="N1208" s="2"/>
      <c r="O1208" s="85"/>
      <c r="P1208" s="15"/>
      <c r="Q1208" s="87"/>
    </row>
    <row r="1209" spans="9:17">
      <c r="I1209" s="84"/>
      <c r="J1209" s="86"/>
      <c r="K1209" s="90"/>
      <c r="L1209" s="15"/>
      <c r="M1209" s="89"/>
      <c r="N1209" s="2"/>
      <c r="O1209" s="85"/>
      <c r="P1209" s="15"/>
      <c r="Q1209" s="87"/>
    </row>
    <row r="1210" spans="9:17">
      <c r="I1210" s="84"/>
      <c r="J1210" s="86"/>
      <c r="K1210" s="90"/>
      <c r="L1210" s="15"/>
      <c r="M1210" s="89"/>
      <c r="N1210" s="2"/>
      <c r="O1210" s="85"/>
      <c r="P1210" s="15"/>
      <c r="Q1210" s="87"/>
    </row>
    <row r="1211" spans="9:17">
      <c r="I1211" s="84"/>
      <c r="J1211" s="86"/>
      <c r="K1211" s="90"/>
      <c r="L1211" s="15"/>
      <c r="M1211" s="89"/>
      <c r="N1211" s="2"/>
      <c r="O1211" s="85"/>
      <c r="P1211" s="15"/>
      <c r="Q1211" s="87"/>
    </row>
    <row r="1212" spans="9:17">
      <c r="I1212" s="84"/>
      <c r="J1212" s="86"/>
      <c r="K1212" s="90"/>
      <c r="L1212" s="15"/>
      <c r="M1212" s="89"/>
      <c r="N1212" s="2"/>
      <c r="O1212" s="85"/>
      <c r="P1212" s="15"/>
      <c r="Q1212" s="87"/>
    </row>
    <row r="1213" spans="9:17">
      <c r="I1213" s="84"/>
      <c r="J1213" s="86"/>
      <c r="K1213" s="90"/>
      <c r="L1213" s="15"/>
      <c r="M1213" s="89"/>
      <c r="N1213" s="2"/>
      <c r="O1213" s="85"/>
      <c r="P1213" s="15"/>
      <c r="Q1213" s="87"/>
    </row>
    <row r="1214" spans="9:17">
      <c r="I1214" s="84"/>
      <c r="J1214" s="86"/>
      <c r="K1214" s="90"/>
      <c r="L1214" s="15"/>
      <c r="M1214" s="89"/>
      <c r="N1214" s="2"/>
      <c r="O1214" s="85"/>
      <c r="P1214" s="15"/>
      <c r="Q1214" s="87"/>
    </row>
    <row r="1215" spans="9:17">
      <c r="I1215" s="84"/>
      <c r="J1215" s="86"/>
      <c r="K1215" s="90"/>
      <c r="L1215" s="15"/>
      <c r="M1215" s="89"/>
      <c r="N1215" s="2"/>
      <c r="O1215" s="85"/>
      <c r="P1215" s="15"/>
      <c r="Q1215" s="87"/>
    </row>
    <row r="1216" spans="9:17">
      <c r="I1216" s="84"/>
      <c r="J1216" s="86"/>
      <c r="K1216" s="90"/>
      <c r="L1216" s="15"/>
      <c r="M1216" s="89"/>
      <c r="N1216" s="2"/>
      <c r="O1216" s="85"/>
      <c r="P1216" s="15"/>
      <c r="Q1216" s="87"/>
    </row>
    <row r="1217" spans="9:17">
      <c r="I1217" s="84"/>
      <c r="J1217" s="86"/>
      <c r="K1217" s="90"/>
      <c r="L1217" s="15"/>
      <c r="M1217" s="89"/>
      <c r="N1217" s="2"/>
      <c r="O1217" s="85"/>
      <c r="P1217" s="15"/>
      <c r="Q1217" s="87"/>
    </row>
    <row r="1218" spans="9:17">
      <c r="I1218" s="84"/>
      <c r="J1218" s="86"/>
      <c r="K1218" s="90"/>
      <c r="L1218" s="15"/>
      <c r="M1218" s="89"/>
      <c r="N1218" s="2"/>
      <c r="O1218" s="85"/>
      <c r="P1218" s="15"/>
      <c r="Q1218" s="87"/>
    </row>
    <row r="1219" spans="9:17">
      <c r="I1219" s="84"/>
      <c r="J1219" s="86"/>
      <c r="K1219" s="90"/>
      <c r="L1219" s="15"/>
      <c r="M1219" s="89"/>
      <c r="N1219" s="2"/>
      <c r="O1219" s="85"/>
      <c r="P1219" s="15"/>
      <c r="Q1219" s="87"/>
    </row>
    <row r="1220" spans="9:17">
      <c r="I1220" s="84"/>
      <c r="J1220" s="86"/>
      <c r="K1220" s="90"/>
      <c r="L1220" s="15"/>
      <c r="M1220" s="89"/>
      <c r="N1220" s="2"/>
      <c r="O1220" s="85"/>
      <c r="P1220" s="15"/>
      <c r="Q1220" s="87"/>
    </row>
    <row r="1221" spans="9:17">
      <c r="I1221" s="84"/>
      <c r="J1221" s="86"/>
      <c r="K1221" s="90"/>
      <c r="L1221" s="15"/>
      <c r="M1221" s="89"/>
      <c r="N1221" s="2"/>
      <c r="O1221" s="85"/>
      <c r="P1221" s="15"/>
      <c r="Q1221" s="87"/>
    </row>
    <row r="1222" spans="9:17">
      <c r="I1222" s="84"/>
      <c r="J1222" s="86"/>
      <c r="K1222" s="90"/>
      <c r="L1222" s="15"/>
      <c r="M1222" s="89"/>
      <c r="N1222" s="2"/>
      <c r="O1222" s="85"/>
      <c r="P1222" s="15"/>
      <c r="Q1222" s="87"/>
    </row>
    <row r="1223" spans="9:17">
      <c r="I1223" s="84"/>
      <c r="J1223" s="86"/>
      <c r="K1223" s="90"/>
      <c r="L1223" s="15"/>
      <c r="M1223" s="89"/>
      <c r="N1223" s="2"/>
      <c r="O1223" s="85"/>
      <c r="P1223" s="15"/>
      <c r="Q1223" s="87"/>
    </row>
    <row r="1224" spans="9:17">
      <c r="I1224" s="84"/>
      <c r="J1224" s="86"/>
      <c r="K1224" s="90"/>
      <c r="L1224" s="15"/>
      <c r="M1224" s="89"/>
      <c r="N1224" s="2"/>
      <c r="O1224" s="85"/>
      <c r="P1224" s="15"/>
      <c r="Q1224" s="87"/>
    </row>
    <row r="1225" spans="9:17">
      <c r="I1225" s="84"/>
      <c r="J1225" s="86"/>
      <c r="K1225" s="90"/>
      <c r="L1225" s="15"/>
      <c r="M1225" s="89"/>
      <c r="N1225" s="2"/>
      <c r="O1225" s="85"/>
      <c r="P1225" s="15"/>
      <c r="Q1225" s="87"/>
    </row>
    <row r="1226" spans="9:17">
      <c r="I1226" s="84"/>
      <c r="J1226" s="86"/>
      <c r="K1226" s="90"/>
      <c r="L1226" s="15"/>
      <c r="M1226" s="89"/>
      <c r="N1226" s="2"/>
      <c r="O1226" s="85"/>
      <c r="P1226" s="15"/>
      <c r="Q1226" s="87"/>
    </row>
    <row r="1227" spans="9:17">
      <c r="I1227" s="84"/>
      <c r="J1227" s="86"/>
      <c r="K1227" s="90"/>
      <c r="L1227" s="15"/>
      <c r="M1227" s="89"/>
      <c r="N1227" s="2"/>
      <c r="O1227" s="85"/>
      <c r="P1227" s="15"/>
      <c r="Q1227" s="87"/>
    </row>
    <row r="1228" spans="9:17">
      <c r="I1228" s="84"/>
      <c r="J1228" s="86"/>
      <c r="K1228" s="90"/>
      <c r="L1228" s="15"/>
      <c r="M1228" s="89"/>
      <c r="N1228" s="2"/>
      <c r="O1228" s="85"/>
      <c r="P1228" s="15"/>
      <c r="Q1228" s="87"/>
    </row>
    <row r="1229" spans="9:17">
      <c r="I1229" s="84"/>
      <c r="J1229" s="86"/>
      <c r="K1229" s="90"/>
      <c r="L1229" s="15"/>
      <c r="M1229" s="89"/>
      <c r="N1229" s="2"/>
      <c r="O1229" s="85"/>
      <c r="P1229" s="15"/>
      <c r="Q1229" s="87"/>
    </row>
    <row r="1230" spans="9:17">
      <c r="I1230" s="84"/>
      <c r="J1230" s="86"/>
      <c r="K1230" s="90"/>
      <c r="L1230" s="15"/>
      <c r="M1230" s="89"/>
      <c r="N1230" s="2"/>
      <c r="O1230" s="85"/>
      <c r="P1230" s="15"/>
      <c r="Q1230" s="87"/>
    </row>
    <row r="1231" spans="9:17">
      <c r="I1231" s="84"/>
      <c r="J1231" s="86"/>
      <c r="K1231" s="90"/>
      <c r="L1231" s="15"/>
      <c r="M1231" s="89"/>
      <c r="N1231" s="2"/>
      <c r="O1231" s="85"/>
      <c r="P1231" s="15"/>
      <c r="Q1231" s="87"/>
    </row>
    <row r="1232" spans="9:17">
      <c r="I1232" s="84"/>
      <c r="J1232" s="86"/>
      <c r="K1232" s="90"/>
      <c r="L1232" s="15"/>
      <c r="M1232" s="89"/>
      <c r="N1232" s="2"/>
      <c r="O1232" s="85"/>
      <c r="P1232" s="15"/>
      <c r="Q1232" s="87"/>
    </row>
    <row r="1233" spans="9:17">
      <c r="I1233" s="84"/>
      <c r="J1233" s="86"/>
      <c r="K1233" s="90"/>
      <c r="L1233" s="15"/>
      <c r="M1233" s="89"/>
      <c r="N1233" s="2"/>
      <c r="O1233" s="85"/>
      <c r="P1233" s="15"/>
      <c r="Q1233" s="87"/>
    </row>
    <row r="1234" spans="9:17">
      <c r="I1234" s="84"/>
      <c r="J1234" s="86"/>
      <c r="K1234" s="90"/>
      <c r="L1234" s="15"/>
      <c r="M1234" s="89"/>
      <c r="N1234" s="2"/>
      <c r="O1234" s="85"/>
      <c r="P1234" s="15"/>
      <c r="Q1234" s="87"/>
    </row>
    <row r="1235" spans="9:17">
      <c r="I1235" s="79"/>
      <c r="J1235" s="14"/>
      <c r="K1235" s="80"/>
      <c r="L1235" s="80"/>
      <c r="M1235" s="80"/>
      <c r="N1235" s="14"/>
      <c r="O1235" s="81"/>
      <c r="P1235" s="80"/>
      <c r="Q1235" s="14"/>
    </row>
    <row r="1236" spans="9:17">
      <c r="I1236" s="84"/>
      <c r="J1236" s="86"/>
      <c r="K1236" s="90"/>
      <c r="L1236" s="15"/>
      <c r="M1236" s="89"/>
      <c r="N1236" s="2"/>
      <c r="O1236" s="85"/>
      <c r="P1236" s="15"/>
      <c r="Q1236" s="87"/>
    </row>
    <row r="1237" spans="9:17">
      <c r="I1237" s="84"/>
      <c r="J1237" s="86"/>
      <c r="K1237" s="90"/>
      <c r="L1237" s="15"/>
      <c r="M1237" s="89"/>
      <c r="N1237" s="2"/>
      <c r="O1237" s="85"/>
      <c r="P1237" s="15"/>
      <c r="Q1237" s="87"/>
    </row>
    <row r="1238" spans="9:17">
      <c r="I1238" s="84"/>
      <c r="J1238" s="86"/>
      <c r="K1238" s="90"/>
      <c r="L1238" s="15"/>
      <c r="M1238" s="89"/>
      <c r="N1238" s="2"/>
      <c r="O1238" s="85"/>
      <c r="P1238" s="15"/>
      <c r="Q1238" s="87"/>
    </row>
    <row r="1239" spans="9:17">
      <c r="I1239" s="84"/>
      <c r="J1239" s="86"/>
      <c r="K1239" s="90"/>
      <c r="L1239" s="15"/>
      <c r="M1239" s="89"/>
      <c r="N1239" s="2"/>
      <c r="O1239" s="85"/>
      <c r="P1239" s="15"/>
      <c r="Q1239" s="87"/>
    </row>
    <row r="1240" spans="9:17">
      <c r="I1240" s="84"/>
      <c r="J1240" s="86"/>
      <c r="K1240" s="90"/>
      <c r="L1240" s="15"/>
      <c r="M1240" s="89"/>
      <c r="N1240" s="2"/>
      <c r="O1240" s="85"/>
      <c r="P1240" s="15"/>
      <c r="Q1240" s="87"/>
    </row>
    <row r="1241" spans="9:17">
      <c r="I1241" s="84"/>
      <c r="J1241" s="86"/>
      <c r="K1241" s="90"/>
      <c r="L1241" s="15"/>
      <c r="M1241" s="89"/>
      <c r="N1241" s="2"/>
      <c r="O1241" s="85"/>
      <c r="P1241" s="15"/>
      <c r="Q1241" s="87"/>
    </row>
    <row r="1242" spans="9:17">
      <c r="I1242" s="84"/>
      <c r="J1242" s="86"/>
      <c r="K1242" s="90"/>
      <c r="L1242" s="15"/>
      <c r="M1242" s="89"/>
      <c r="N1242" s="2"/>
      <c r="O1242" s="85"/>
      <c r="P1242" s="15"/>
      <c r="Q1242" s="87"/>
    </row>
    <row r="1243" spans="9:17">
      <c r="I1243" s="84"/>
      <c r="J1243" s="86"/>
      <c r="K1243" s="90"/>
      <c r="L1243" s="15"/>
      <c r="M1243" s="89"/>
      <c r="N1243" s="2"/>
      <c r="O1243" s="85"/>
      <c r="P1243" s="15"/>
      <c r="Q1243" s="87"/>
    </row>
    <row r="1244" spans="9:17">
      <c r="I1244" s="84"/>
      <c r="J1244" s="86"/>
      <c r="K1244" s="90"/>
      <c r="L1244" s="15"/>
      <c r="M1244" s="89"/>
      <c r="N1244" s="2"/>
      <c r="O1244" s="85"/>
      <c r="P1244" s="15"/>
      <c r="Q1244" s="87"/>
    </row>
    <row r="1245" spans="9:17">
      <c r="I1245" s="84"/>
      <c r="J1245" s="86"/>
      <c r="K1245" s="90"/>
      <c r="L1245" s="15"/>
      <c r="M1245" s="89"/>
      <c r="N1245" s="2"/>
      <c r="O1245" s="85"/>
      <c r="P1245" s="15"/>
      <c r="Q1245" s="87"/>
    </row>
    <row r="1246" spans="9:17">
      <c r="I1246" s="84"/>
      <c r="J1246" s="86"/>
      <c r="K1246" s="90"/>
      <c r="L1246" s="15"/>
      <c r="M1246" s="89"/>
      <c r="N1246" s="2"/>
      <c r="O1246" s="85"/>
      <c r="P1246" s="15"/>
      <c r="Q1246" s="87"/>
    </row>
    <row r="1247" spans="9:17">
      <c r="I1247" s="84"/>
      <c r="J1247" s="86"/>
      <c r="K1247" s="90"/>
      <c r="L1247" s="15"/>
      <c r="M1247" s="89"/>
      <c r="N1247" s="2"/>
      <c r="O1247" s="85"/>
      <c r="P1247" s="15"/>
      <c r="Q1247" s="87"/>
    </row>
    <row r="1248" spans="9:17">
      <c r="I1248" s="84"/>
      <c r="J1248" s="86"/>
      <c r="K1248" s="90"/>
      <c r="L1248" s="15"/>
      <c r="M1248" s="89"/>
      <c r="N1248" s="2"/>
      <c r="O1248" s="85"/>
      <c r="P1248" s="15"/>
      <c r="Q1248" s="87"/>
    </row>
    <row r="1249" spans="9:17">
      <c r="I1249" s="84"/>
      <c r="J1249" s="86"/>
      <c r="K1249" s="90"/>
      <c r="L1249" s="15"/>
      <c r="M1249" s="89"/>
      <c r="N1249" s="2"/>
      <c r="O1249" s="85"/>
      <c r="P1249" s="15"/>
      <c r="Q1249" s="87"/>
    </row>
    <row r="1250" spans="9:17">
      <c r="I1250" s="84"/>
      <c r="J1250" s="86"/>
      <c r="K1250" s="90"/>
      <c r="L1250" s="15"/>
      <c r="M1250" s="89"/>
      <c r="N1250" s="2"/>
      <c r="O1250" s="85"/>
      <c r="P1250" s="15"/>
      <c r="Q1250" s="87"/>
    </row>
    <row r="1251" spans="9:17">
      <c r="I1251" s="84"/>
      <c r="J1251" s="86"/>
      <c r="K1251" s="90"/>
      <c r="L1251" s="15"/>
      <c r="M1251" s="89"/>
      <c r="N1251" s="2"/>
      <c r="O1251" s="85"/>
      <c r="P1251" s="15"/>
      <c r="Q1251" s="87"/>
    </row>
    <row r="1252" spans="9:17">
      <c r="I1252" s="84"/>
      <c r="J1252" s="86"/>
      <c r="K1252" s="90"/>
      <c r="L1252" s="15"/>
      <c r="M1252" s="89"/>
      <c r="N1252" s="2"/>
      <c r="O1252" s="85"/>
      <c r="P1252" s="15"/>
      <c r="Q1252" s="87"/>
    </row>
    <row r="1253" spans="9:17">
      <c r="I1253" s="84"/>
      <c r="J1253" s="86"/>
      <c r="K1253" s="90"/>
      <c r="L1253" s="15"/>
      <c r="M1253" s="89"/>
      <c r="N1253" s="2"/>
      <c r="O1253" s="85"/>
      <c r="P1253" s="15"/>
      <c r="Q1253" s="87"/>
    </row>
    <row r="1254" spans="9:17">
      <c r="I1254" s="84"/>
      <c r="J1254" s="86"/>
      <c r="K1254" s="90"/>
      <c r="L1254" s="15"/>
      <c r="M1254" s="89"/>
      <c r="N1254" s="2"/>
      <c r="O1254" s="85"/>
      <c r="P1254" s="15"/>
      <c r="Q1254" s="87"/>
    </row>
    <row r="1255" spans="9:17">
      <c r="I1255" s="84"/>
      <c r="J1255" s="86"/>
      <c r="K1255" s="90"/>
      <c r="L1255" s="15"/>
      <c r="M1255" s="89"/>
      <c r="N1255" s="2"/>
      <c r="O1255" s="85"/>
      <c r="P1255" s="15"/>
      <c r="Q1255" s="87"/>
    </row>
    <row r="1256" spans="9:17">
      <c r="I1256" s="84"/>
      <c r="J1256" s="86"/>
      <c r="K1256" s="90"/>
      <c r="L1256" s="15"/>
      <c r="M1256" s="89"/>
      <c r="N1256" s="2"/>
      <c r="O1256" s="85"/>
      <c r="P1256" s="15"/>
      <c r="Q1256" s="87"/>
    </row>
    <row r="1257" spans="9:17">
      <c r="I1257" s="84"/>
      <c r="J1257" s="86"/>
      <c r="K1257" s="90"/>
      <c r="L1257" s="15"/>
      <c r="M1257" s="89"/>
      <c r="N1257" s="2"/>
      <c r="O1257" s="85"/>
      <c r="P1257" s="15"/>
      <c r="Q1257" s="87"/>
    </row>
    <row r="1258" spans="9:17">
      <c r="I1258" s="84"/>
      <c r="J1258" s="86"/>
      <c r="K1258" s="90"/>
      <c r="L1258" s="15"/>
      <c r="M1258" s="89"/>
      <c r="N1258" s="2"/>
      <c r="O1258" s="85"/>
      <c r="P1258" s="15"/>
      <c r="Q1258" s="87"/>
    </row>
    <row r="1259" spans="9:17">
      <c r="I1259" s="84"/>
      <c r="J1259" s="86"/>
      <c r="K1259" s="90"/>
      <c r="L1259" s="15"/>
      <c r="M1259" s="89"/>
      <c r="N1259" s="2"/>
      <c r="O1259" s="85"/>
      <c r="P1259" s="15"/>
      <c r="Q1259" s="87"/>
    </row>
    <row r="1260" spans="9:17">
      <c r="I1260" s="84"/>
      <c r="J1260" s="86"/>
      <c r="K1260" s="90"/>
      <c r="L1260" s="15"/>
      <c r="M1260" s="89"/>
      <c r="N1260" s="2"/>
      <c r="O1260" s="85"/>
      <c r="P1260" s="15"/>
      <c r="Q1260" s="87"/>
    </row>
    <row r="1261" spans="9:17">
      <c r="I1261" s="84"/>
      <c r="J1261" s="86"/>
      <c r="K1261" s="90"/>
      <c r="L1261" s="15"/>
      <c r="M1261" s="89"/>
      <c r="N1261" s="2"/>
      <c r="O1261" s="85"/>
      <c r="P1261" s="15"/>
      <c r="Q1261" s="87"/>
    </row>
    <row r="1262" spans="9:17">
      <c r="I1262" s="84"/>
      <c r="J1262" s="86"/>
      <c r="K1262" s="90"/>
      <c r="L1262" s="15"/>
      <c r="M1262" s="89"/>
      <c r="N1262" s="2"/>
      <c r="O1262" s="85"/>
      <c r="P1262" s="15"/>
      <c r="Q1262" s="87"/>
    </row>
    <row r="1263" spans="9:17">
      <c r="I1263" s="84"/>
      <c r="J1263" s="86"/>
      <c r="K1263" s="90"/>
      <c r="L1263" s="15"/>
      <c r="M1263" s="89"/>
      <c r="N1263" s="2"/>
      <c r="O1263" s="85"/>
      <c r="P1263" s="15"/>
      <c r="Q1263" s="87"/>
    </row>
    <row r="1264" spans="9:17">
      <c r="I1264" s="84"/>
      <c r="J1264" s="86"/>
      <c r="K1264" s="90"/>
      <c r="L1264" s="15"/>
      <c r="M1264" s="89"/>
      <c r="N1264" s="2"/>
      <c r="O1264" s="85"/>
      <c r="P1264" s="15"/>
      <c r="Q1264" s="87"/>
    </row>
    <row r="1265" spans="9:17">
      <c r="I1265" s="84"/>
      <c r="J1265" s="86"/>
      <c r="K1265" s="90"/>
      <c r="L1265" s="15"/>
      <c r="M1265" s="89"/>
      <c r="N1265" s="2"/>
      <c r="O1265" s="85"/>
      <c r="P1265" s="15"/>
      <c r="Q1265" s="87"/>
    </row>
    <row r="1266" spans="9:17">
      <c r="I1266" s="84"/>
      <c r="J1266" s="86"/>
      <c r="K1266" s="90"/>
      <c r="L1266" s="15"/>
      <c r="M1266" s="89"/>
      <c r="N1266" s="2"/>
      <c r="O1266" s="85"/>
      <c r="P1266" s="15"/>
      <c r="Q1266" s="87"/>
    </row>
    <row r="1267" spans="9:17">
      <c r="I1267" s="84"/>
      <c r="J1267" s="86"/>
      <c r="K1267" s="90"/>
      <c r="L1267" s="15"/>
      <c r="M1267" s="89"/>
      <c r="N1267" s="2"/>
      <c r="O1267" s="85"/>
      <c r="P1267" s="15"/>
      <c r="Q1267" s="87"/>
    </row>
    <row r="1268" spans="9:17">
      <c r="I1268" s="84"/>
      <c r="J1268" s="86"/>
      <c r="K1268" s="90"/>
      <c r="L1268" s="15"/>
      <c r="M1268" s="89"/>
      <c r="N1268" s="2"/>
      <c r="O1268" s="85"/>
      <c r="P1268" s="15"/>
      <c r="Q1268" s="87"/>
    </row>
    <row r="1269" spans="9:17">
      <c r="I1269" s="84"/>
      <c r="J1269" s="86"/>
      <c r="K1269" s="90"/>
      <c r="L1269" s="15"/>
      <c r="M1269" s="89"/>
      <c r="N1269" s="2"/>
      <c r="O1269" s="85"/>
      <c r="P1269" s="15"/>
      <c r="Q1269" s="87"/>
    </row>
    <row r="1270" spans="9:17">
      <c r="I1270" s="84"/>
      <c r="J1270" s="86"/>
      <c r="K1270" s="90"/>
      <c r="L1270" s="15"/>
      <c r="M1270" s="89"/>
      <c r="N1270" s="2"/>
      <c r="O1270" s="85"/>
      <c r="P1270" s="15"/>
      <c r="Q1270" s="87"/>
    </row>
    <row r="1271" spans="9:17">
      <c r="I1271" s="84"/>
      <c r="J1271" s="86"/>
      <c r="K1271" s="90"/>
      <c r="L1271" s="15"/>
      <c r="M1271" s="89"/>
      <c r="N1271" s="2"/>
      <c r="O1271" s="85"/>
      <c r="P1271" s="15"/>
      <c r="Q1271" s="87"/>
    </row>
    <row r="1272" spans="9:17">
      <c r="I1272" s="84"/>
      <c r="J1272" s="86"/>
      <c r="K1272" s="90"/>
      <c r="L1272" s="15"/>
      <c r="M1272" s="89"/>
      <c r="N1272" s="2"/>
      <c r="O1272" s="85"/>
      <c r="P1272" s="15"/>
      <c r="Q1272" s="87"/>
    </row>
    <row r="1273" spans="9:17">
      <c r="I1273" s="84"/>
      <c r="J1273" s="86"/>
      <c r="K1273" s="90"/>
      <c r="L1273" s="15"/>
      <c r="M1273" s="89"/>
      <c r="N1273" s="2"/>
      <c r="O1273" s="85"/>
      <c r="P1273" s="15"/>
      <c r="Q1273" s="87"/>
    </row>
    <row r="1274" spans="9:17">
      <c r="I1274" s="84"/>
      <c r="J1274" s="86"/>
      <c r="K1274" s="90"/>
      <c r="L1274" s="15"/>
      <c r="M1274" s="89"/>
      <c r="N1274" s="2"/>
      <c r="O1274" s="85"/>
      <c r="P1274" s="15"/>
      <c r="Q1274" s="87"/>
    </row>
    <row r="1275" spans="9:17">
      <c r="I1275" s="84"/>
      <c r="J1275" s="86"/>
      <c r="K1275" s="90"/>
      <c r="L1275" s="15"/>
      <c r="M1275" s="89"/>
      <c r="N1275" s="2"/>
      <c r="O1275" s="85"/>
      <c r="P1275" s="15"/>
      <c r="Q1275" s="87"/>
    </row>
    <row r="1276" spans="9:17">
      <c r="I1276" s="84"/>
      <c r="J1276" s="86"/>
      <c r="K1276" s="90"/>
      <c r="L1276" s="15"/>
      <c r="M1276" s="89"/>
      <c r="N1276" s="2"/>
      <c r="O1276" s="85"/>
      <c r="P1276" s="15"/>
      <c r="Q1276" s="87"/>
    </row>
    <row r="1277" spans="9:17">
      <c r="I1277" s="84"/>
      <c r="J1277" s="86"/>
      <c r="K1277" s="90"/>
      <c r="L1277" s="15"/>
      <c r="M1277" s="89"/>
      <c r="N1277" s="2"/>
      <c r="O1277" s="85"/>
      <c r="P1277" s="15"/>
      <c r="Q1277" s="87"/>
    </row>
    <row r="1278" spans="9:17">
      <c r="I1278" s="84"/>
      <c r="J1278" s="86"/>
      <c r="K1278" s="90"/>
      <c r="L1278" s="15"/>
      <c r="M1278" s="89"/>
      <c r="N1278" s="2"/>
      <c r="O1278" s="85"/>
      <c r="P1278" s="15"/>
      <c r="Q1278" s="87"/>
    </row>
    <row r="1279" spans="9:17">
      <c r="I1279" s="84"/>
      <c r="J1279" s="86"/>
      <c r="K1279" s="90"/>
      <c r="L1279" s="15"/>
      <c r="M1279" s="89"/>
      <c r="N1279" s="2"/>
      <c r="O1279" s="85"/>
      <c r="P1279" s="15"/>
      <c r="Q1279" s="87"/>
    </row>
    <row r="1280" spans="9:17">
      <c r="I1280" s="84"/>
      <c r="J1280" s="86"/>
      <c r="K1280" s="90"/>
      <c r="L1280" s="15"/>
      <c r="M1280" s="89"/>
      <c r="N1280" s="2"/>
      <c r="O1280" s="85"/>
      <c r="P1280" s="15"/>
      <c r="Q1280" s="87"/>
    </row>
    <row r="1281" spans="9:17">
      <c r="I1281" s="84"/>
      <c r="J1281" s="86"/>
      <c r="K1281" s="90"/>
      <c r="L1281" s="15"/>
      <c r="M1281" s="89"/>
      <c r="N1281" s="2"/>
      <c r="O1281" s="85"/>
      <c r="P1281" s="15"/>
      <c r="Q1281" s="87"/>
    </row>
    <row r="1282" spans="9:17">
      <c r="I1282" s="84"/>
      <c r="J1282" s="86"/>
      <c r="K1282" s="90"/>
      <c r="L1282" s="15"/>
      <c r="M1282" s="89"/>
      <c r="N1282" s="2"/>
      <c r="O1282" s="85"/>
      <c r="P1282" s="15"/>
      <c r="Q1282" s="87"/>
    </row>
    <row r="1283" spans="9:17">
      <c r="I1283" s="84"/>
      <c r="J1283" s="86"/>
      <c r="K1283" s="90"/>
      <c r="L1283" s="15"/>
      <c r="M1283" s="89"/>
      <c r="N1283" s="2"/>
      <c r="O1283" s="85"/>
      <c r="P1283" s="15"/>
      <c r="Q1283" s="87"/>
    </row>
    <row r="1284" spans="9:17">
      <c r="I1284" s="84"/>
      <c r="J1284" s="86"/>
      <c r="K1284" s="90"/>
      <c r="L1284" s="15"/>
      <c r="M1284" s="89"/>
      <c r="N1284" s="2"/>
      <c r="O1284" s="85"/>
      <c r="P1284" s="15"/>
      <c r="Q1284" s="87"/>
    </row>
    <row r="1285" spans="9:17">
      <c r="I1285" s="84"/>
      <c r="J1285" s="86"/>
      <c r="K1285" s="90"/>
      <c r="L1285" s="15"/>
      <c r="M1285" s="89"/>
      <c r="N1285" s="2"/>
      <c r="O1285" s="85"/>
      <c r="P1285" s="15"/>
      <c r="Q1285" s="87"/>
    </row>
    <row r="1286" spans="9:17">
      <c r="I1286" s="84"/>
      <c r="J1286" s="86"/>
      <c r="K1286" s="90"/>
      <c r="L1286" s="15"/>
      <c r="M1286" s="89"/>
      <c r="N1286" s="2"/>
      <c r="O1286" s="85"/>
      <c r="P1286" s="15"/>
      <c r="Q1286" s="87"/>
    </row>
    <row r="1287" spans="9:17">
      <c r="I1287" s="84"/>
      <c r="J1287" s="86"/>
      <c r="K1287" s="90"/>
      <c r="L1287" s="15"/>
      <c r="M1287" s="89"/>
      <c r="N1287" s="2"/>
      <c r="O1287" s="85"/>
      <c r="P1287" s="15"/>
      <c r="Q1287" s="87"/>
    </row>
    <row r="1288" spans="9:17">
      <c r="I1288" s="84"/>
      <c r="J1288" s="86"/>
      <c r="K1288" s="90"/>
      <c r="L1288" s="15"/>
      <c r="M1288" s="89"/>
      <c r="N1288" s="2"/>
      <c r="O1288" s="85"/>
      <c r="P1288" s="15"/>
      <c r="Q1288" s="87"/>
    </row>
    <row r="1289" spans="9:17">
      <c r="I1289" s="84"/>
      <c r="J1289" s="86"/>
      <c r="K1289" s="90"/>
      <c r="L1289" s="15"/>
      <c r="M1289" s="89"/>
      <c r="N1289" s="2"/>
      <c r="O1289" s="85"/>
      <c r="P1289" s="15"/>
      <c r="Q1289" s="87"/>
    </row>
    <row r="1290" spans="9:17">
      <c r="I1290" s="84"/>
      <c r="J1290" s="86"/>
      <c r="K1290" s="90"/>
      <c r="L1290" s="15"/>
      <c r="M1290" s="89"/>
      <c r="N1290" s="2"/>
      <c r="O1290" s="85"/>
      <c r="P1290" s="15"/>
      <c r="Q1290" s="87"/>
    </row>
    <row r="1291" spans="9:17">
      <c r="I1291" s="84"/>
      <c r="J1291" s="86"/>
      <c r="K1291" s="90"/>
      <c r="L1291" s="15"/>
      <c r="M1291" s="89"/>
      <c r="N1291" s="2"/>
      <c r="O1291" s="85"/>
      <c r="P1291" s="15"/>
      <c r="Q1291" s="87"/>
    </row>
    <row r="1292" spans="9:17">
      <c r="I1292" s="84"/>
      <c r="J1292" s="86"/>
      <c r="K1292" s="90"/>
      <c r="L1292" s="15"/>
      <c r="M1292" s="89"/>
      <c r="N1292" s="2"/>
      <c r="O1292" s="85"/>
      <c r="P1292" s="15"/>
      <c r="Q1292" s="87"/>
    </row>
    <row r="1293" spans="9:17">
      <c r="I1293" s="84"/>
      <c r="J1293" s="86"/>
      <c r="K1293" s="90"/>
      <c r="L1293" s="15"/>
      <c r="M1293" s="89"/>
      <c r="N1293" s="2"/>
      <c r="O1293" s="85"/>
      <c r="P1293" s="15"/>
      <c r="Q1293" s="87"/>
    </row>
    <row r="1294" spans="9:17">
      <c r="I1294" s="84"/>
      <c r="J1294" s="86"/>
      <c r="K1294" s="90"/>
      <c r="L1294" s="15"/>
      <c r="M1294" s="89"/>
      <c r="N1294" s="2"/>
      <c r="O1294" s="85"/>
      <c r="P1294" s="15"/>
      <c r="Q1294" s="87"/>
    </row>
    <row r="1295" spans="9:17">
      <c r="I1295" s="84"/>
      <c r="J1295" s="86"/>
      <c r="K1295" s="90"/>
      <c r="L1295" s="15"/>
      <c r="M1295" s="89"/>
      <c r="N1295" s="2"/>
      <c r="O1295" s="85"/>
      <c r="P1295" s="15"/>
      <c r="Q1295" s="87"/>
    </row>
    <row r="1296" spans="9:17">
      <c r="I1296" s="84"/>
      <c r="J1296" s="86"/>
      <c r="K1296" s="90"/>
      <c r="L1296" s="15"/>
      <c r="M1296" s="89"/>
      <c r="N1296" s="2"/>
      <c r="O1296" s="85"/>
      <c r="P1296" s="15"/>
      <c r="Q1296" s="87"/>
    </row>
    <row r="1297" spans="9:17">
      <c r="I1297" s="84"/>
      <c r="J1297" s="86"/>
      <c r="K1297" s="90"/>
      <c r="L1297" s="15"/>
      <c r="M1297" s="89"/>
      <c r="N1297" s="2"/>
      <c r="O1297" s="85"/>
      <c r="P1297" s="15"/>
      <c r="Q1297" s="87"/>
    </row>
    <row r="1298" spans="9:17">
      <c r="I1298" s="84"/>
      <c r="J1298" s="86"/>
      <c r="K1298" s="90"/>
      <c r="L1298" s="15"/>
      <c r="M1298" s="89"/>
      <c r="N1298" s="2"/>
      <c r="O1298" s="85"/>
      <c r="P1298" s="15"/>
      <c r="Q1298" s="87"/>
    </row>
    <row r="1299" spans="9:17">
      <c r="I1299" s="84"/>
      <c r="J1299" s="86"/>
      <c r="K1299" s="90"/>
      <c r="L1299" s="15"/>
      <c r="M1299" s="89"/>
      <c r="N1299" s="2"/>
      <c r="O1299" s="85"/>
      <c r="P1299" s="15"/>
      <c r="Q1299" s="87"/>
    </row>
    <row r="1300" spans="9:17">
      <c r="I1300" s="84"/>
      <c r="J1300" s="86"/>
      <c r="K1300" s="90"/>
      <c r="L1300" s="15"/>
      <c r="M1300" s="89"/>
      <c r="N1300" s="2"/>
      <c r="O1300" s="85"/>
      <c r="P1300" s="15"/>
      <c r="Q1300" s="87"/>
    </row>
    <row r="1301" spans="9:17">
      <c r="I1301" s="84"/>
      <c r="J1301" s="86"/>
      <c r="K1301" s="90"/>
      <c r="L1301" s="15"/>
      <c r="M1301" s="89"/>
      <c r="N1301" s="2"/>
      <c r="O1301" s="85"/>
      <c r="P1301" s="15"/>
      <c r="Q1301" s="87"/>
    </row>
    <row r="1302" spans="9:17">
      <c r="I1302" s="84"/>
      <c r="J1302" s="86"/>
      <c r="K1302" s="90"/>
      <c r="L1302" s="15"/>
      <c r="M1302" s="89"/>
      <c r="N1302" s="2"/>
      <c r="O1302" s="85"/>
      <c r="P1302" s="15"/>
      <c r="Q1302" s="87"/>
    </row>
    <row r="1303" spans="9:17">
      <c r="I1303" s="84"/>
      <c r="J1303" s="86"/>
      <c r="K1303" s="90"/>
      <c r="L1303" s="15"/>
      <c r="M1303" s="89"/>
      <c r="N1303" s="2"/>
      <c r="O1303" s="85"/>
      <c r="P1303" s="15"/>
      <c r="Q1303" s="87"/>
    </row>
    <row r="1304" spans="9:17">
      <c r="I1304" s="84"/>
      <c r="J1304" s="86"/>
      <c r="K1304" s="90"/>
      <c r="L1304" s="15"/>
      <c r="M1304" s="89"/>
      <c r="N1304" s="2"/>
      <c r="O1304" s="85"/>
      <c r="P1304" s="15"/>
      <c r="Q1304" s="87"/>
    </row>
    <row r="1305" spans="9:17">
      <c r="I1305" s="84"/>
      <c r="J1305" s="86"/>
      <c r="K1305" s="90"/>
      <c r="L1305" s="15"/>
      <c r="M1305" s="89"/>
      <c r="N1305" s="2"/>
      <c r="O1305" s="85"/>
      <c r="P1305" s="15"/>
      <c r="Q1305" s="87"/>
    </row>
    <row r="1306" spans="9:17">
      <c r="I1306" s="84"/>
      <c r="J1306" s="86"/>
      <c r="K1306" s="90"/>
      <c r="L1306" s="15"/>
      <c r="M1306" s="89"/>
      <c r="N1306" s="2"/>
      <c r="O1306" s="85"/>
      <c r="P1306" s="15"/>
      <c r="Q1306" s="87"/>
    </row>
    <row r="1307" spans="9:17">
      <c r="I1307" s="84"/>
      <c r="J1307" s="86"/>
      <c r="K1307" s="90"/>
      <c r="L1307" s="15"/>
      <c r="M1307" s="89"/>
      <c r="N1307" s="2"/>
      <c r="O1307" s="85"/>
      <c r="P1307" s="15"/>
      <c r="Q1307" s="87"/>
    </row>
    <row r="1308" spans="9:17">
      <c r="I1308" s="84"/>
      <c r="J1308" s="86"/>
      <c r="K1308" s="90"/>
      <c r="L1308" s="15"/>
      <c r="M1308" s="89"/>
      <c r="N1308" s="2"/>
      <c r="O1308" s="85"/>
      <c r="P1308" s="15"/>
      <c r="Q1308" s="87"/>
    </row>
    <row r="1309" spans="9:17">
      <c r="I1309" s="84"/>
      <c r="J1309" s="86"/>
      <c r="K1309" s="90"/>
      <c r="L1309" s="15"/>
      <c r="M1309" s="89"/>
      <c r="N1309" s="2"/>
      <c r="O1309" s="85"/>
      <c r="P1309" s="15"/>
      <c r="Q1309" s="87"/>
    </row>
    <row r="1310" spans="9:17">
      <c r="I1310" s="84"/>
      <c r="J1310" s="86"/>
      <c r="K1310" s="90"/>
      <c r="L1310" s="15"/>
      <c r="M1310" s="89"/>
      <c r="N1310" s="2"/>
      <c r="O1310" s="85"/>
      <c r="P1310" s="15"/>
      <c r="Q1310" s="87"/>
    </row>
    <row r="1311" spans="9:17">
      <c r="I1311" s="84"/>
      <c r="J1311" s="86"/>
      <c r="K1311" s="90"/>
      <c r="L1311" s="15"/>
      <c r="M1311" s="89"/>
      <c r="N1311" s="2"/>
      <c r="O1311" s="85"/>
      <c r="P1311" s="15"/>
      <c r="Q1311" s="87"/>
    </row>
    <row r="1312" spans="9:17">
      <c r="I1312" s="84"/>
      <c r="J1312" s="86"/>
      <c r="K1312" s="90"/>
      <c r="L1312" s="15"/>
      <c r="M1312" s="89"/>
      <c r="N1312" s="2"/>
      <c r="O1312" s="85"/>
      <c r="P1312" s="15"/>
      <c r="Q1312" s="87"/>
    </row>
    <row r="1313" spans="9:17">
      <c r="I1313" s="84"/>
      <c r="J1313" s="86"/>
      <c r="K1313" s="90"/>
      <c r="L1313" s="15"/>
      <c r="M1313" s="89"/>
      <c r="N1313" s="2"/>
      <c r="O1313" s="85"/>
      <c r="P1313" s="15"/>
      <c r="Q1313" s="87"/>
    </row>
    <row r="1314" spans="9:17">
      <c r="I1314" s="84"/>
      <c r="J1314" s="86"/>
      <c r="K1314" s="90"/>
      <c r="L1314" s="15"/>
      <c r="M1314" s="89"/>
      <c r="N1314" s="2"/>
      <c r="O1314" s="85"/>
      <c r="P1314" s="15"/>
      <c r="Q1314" s="87"/>
    </row>
    <row r="1315" spans="9:17">
      <c r="I1315" s="84"/>
      <c r="J1315" s="86"/>
      <c r="K1315" s="90"/>
      <c r="L1315" s="15"/>
      <c r="M1315" s="89"/>
      <c r="N1315" s="2"/>
      <c r="O1315" s="85"/>
      <c r="P1315" s="15"/>
      <c r="Q1315" s="87"/>
    </row>
    <row r="1316" spans="9:17">
      <c r="I1316" s="84"/>
      <c r="J1316" s="86"/>
      <c r="K1316" s="90"/>
      <c r="L1316" s="15"/>
      <c r="M1316" s="89"/>
      <c r="N1316" s="2"/>
      <c r="O1316" s="85"/>
      <c r="P1316" s="15"/>
      <c r="Q1316" s="87"/>
    </row>
    <row r="1317" spans="9:17">
      <c r="I1317" s="84"/>
      <c r="J1317" s="86"/>
      <c r="K1317" s="90"/>
      <c r="L1317" s="15"/>
      <c r="M1317" s="89"/>
      <c r="N1317" s="2"/>
      <c r="O1317" s="85"/>
      <c r="P1317" s="15"/>
      <c r="Q1317" s="87"/>
    </row>
    <row r="1318" spans="9:17">
      <c r="I1318" s="84"/>
      <c r="J1318" s="86"/>
      <c r="K1318" s="90"/>
      <c r="L1318" s="15"/>
      <c r="M1318" s="89"/>
      <c r="N1318" s="2"/>
      <c r="O1318" s="85"/>
      <c r="P1318" s="15"/>
      <c r="Q1318" s="87"/>
    </row>
    <row r="1319" spans="9:17">
      <c r="I1319" s="84"/>
      <c r="J1319" s="86"/>
      <c r="K1319" s="90"/>
      <c r="L1319" s="15"/>
      <c r="M1319" s="89"/>
      <c r="N1319" s="2"/>
      <c r="O1319" s="85"/>
      <c r="P1319" s="15"/>
      <c r="Q1319" s="87"/>
    </row>
    <row r="1320" spans="9:17">
      <c r="I1320" s="84"/>
      <c r="J1320" s="86"/>
      <c r="K1320" s="90"/>
      <c r="L1320" s="15"/>
      <c r="M1320" s="89"/>
      <c r="N1320" s="2"/>
      <c r="O1320" s="85"/>
      <c r="P1320" s="15"/>
      <c r="Q1320" s="87"/>
    </row>
    <row r="1321" spans="9:17">
      <c r="I1321" s="84"/>
      <c r="J1321" s="86"/>
      <c r="K1321" s="90"/>
      <c r="L1321" s="15"/>
      <c r="M1321" s="89"/>
      <c r="N1321" s="2"/>
      <c r="O1321" s="85"/>
      <c r="P1321" s="15"/>
      <c r="Q1321" s="87"/>
    </row>
    <row r="1322" spans="9:17">
      <c r="I1322" s="84"/>
      <c r="J1322" s="86"/>
      <c r="K1322" s="90"/>
      <c r="L1322" s="15"/>
      <c r="M1322" s="89"/>
      <c r="N1322" s="2"/>
      <c r="O1322" s="85"/>
      <c r="P1322" s="15"/>
      <c r="Q1322" s="87"/>
    </row>
    <row r="1323" spans="9:17">
      <c r="I1323" s="84"/>
      <c r="J1323" s="86"/>
      <c r="K1323" s="90"/>
      <c r="L1323" s="15"/>
      <c r="M1323" s="89"/>
      <c r="N1323" s="2"/>
      <c r="O1323" s="85"/>
      <c r="P1323" s="15"/>
      <c r="Q1323" s="87"/>
    </row>
    <row r="1324" spans="9:17">
      <c r="I1324" s="84"/>
      <c r="J1324" s="86"/>
      <c r="K1324" s="90"/>
      <c r="L1324" s="15"/>
      <c r="M1324" s="89"/>
      <c r="N1324" s="2"/>
      <c r="O1324" s="85"/>
      <c r="P1324" s="15"/>
      <c r="Q1324" s="87"/>
    </row>
    <row r="1325" spans="9:17">
      <c r="I1325" s="84"/>
      <c r="J1325" s="86"/>
      <c r="K1325" s="90"/>
      <c r="L1325" s="15"/>
      <c r="M1325" s="89"/>
      <c r="N1325" s="2"/>
      <c r="O1325" s="85"/>
      <c r="P1325" s="15"/>
      <c r="Q1325" s="87"/>
    </row>
    <row r="1326" spans="9:17">
      <c r="I1326" s="84"/>
      <c r="J1326" s="86"/>
      <c r="K1326" s="90"/>
      <c r="L1326" s="15"/>
      <c r="M1326" s="89"/>
      <c r="N1326" s="2"/>
      <c r="O1326" s="85"/>
      <c r="P1326" s="15"/>
      <c r="Q1326" s="87"/>
    </row>
    <row r="1327" spans="9:17">
      <c r="I1327" s="84"/>
      <c r="J1327" s="86"/>
      <c r="K1327" s="90"/>
      <c r="L1327" s="15"/>
      <c r="M1327" s="89"/>
      <c r="N1327" s="2"/>
      <c r="O1327" s="85"/>
      <c r="P1327" s="15"/>
      <c r="Q1327" s="87"/>
    </row>
    <row r="1328" spans="9:17">
      <c r="I1328" s="84"/>
      <c r="J1328" s="86"/>
      <c r="K1328" s="90"/>
      <c r="L1328" s="15"/>
      <c r="M1328" s="89"/>
      <c r="N1328" s="2"/>
      <c r="O1328" s="85"/>
      <c r="P1328" s="15"/>
      <c r="Q1328" s="87"/>
    </row>
    <row r="1329" spans="9:17">
      <c r="I1329" s="84"/>
      <c r="J1329" s="86"/>
      <c r="K1329" s="90"/>
      <c r="L1329" s="15"/>
      <c r="M1329" s="89"/>
      <c r="N1329" s="2"/>
      <c r="O1329" s="85"/>
      <c r="P1329" s="15"/>
      <c r="Q1329" s="87"/>
    </row>
    <row r="1330" spans="9:17">
      <c r="I1330" s="84"/>
      <c r="J1330" s="86"/>
      <c r="K1330" s="90"/>
      <c r="L1330" s="15"/>
      <c r="M1330" s="89"/>
      <c r="N1330" s="2"/>
      <c r="O1330" s="85"/>
      <c r="P1330" s="15"/>
      <c r="Q1330" s="87"/>
    </row>
    <row r="1331" spans="9:17">
      <c r="I1331" s="84"/>
      <c r="J1331" s="86"/>
      <c r="K1331" s="90"/>
      <c r="L1331" s="15"/>
      <c r="M1331" s="89"/>
      <c r="N1331" s="2"/>
      <c r="O1331" s="85"/>
      <c r="P1331" s="15"/>
      <c r="Q1331" s="87"/>
    </row>
    <row r="1332" spans="9:17">
      <c r="I1332" s="84"/>
      <c r="J1332" s="86"/>
      <c r="K1332" s="90"/>
      <c r="L1332" s="15"/>
      <c r="M1332" s="89"/>
      <c r="N1332" s="2"/>
      <c r="O1332" s="85"/>
      <c r="P1332" s="15"/>
      <c r="Q1332" s="87"/>
    </row>
    <row r="1333" spans="9:17">
      <c r="I1333" s="84"/>
      <c r="J1333" s="86"/>
      <c r="K1333" s="90"/>
      <c r="L1333" s="15"/>
      <c r="M1333" s="89"/>
      <c r="N1333" s="2"/>
      <c r="O1333" s="85"/>
      <c r="P1333" s="15"/>
      <c r="Q1333" s="87"/>
    </row>
    <row r="1334" spans="9:17">
      <c r="I1334" s="84"/>
      <c r="J1334" s="86"/>
      <c r="K1334" s="90"/>
      <c r="L1334" s="15"/>
      <c r="M1334" s="89"/>
      <c r="N1334" s="2"/>
      <c r="O1334" s="85"/>
      <c r="P1334" s="15"/>
      <c r="Q1334" s="87"/>
    </row>
    <row r="1335" spans="9:17">
      <c r="I1335" s="84"/>
      <c r="J1335" s="86"/>
      <c r="K1335" s="90"/>
      <c r="L1335" s="15"/>
      <c r="M1335" s="89"/>
      <c r="N1335" s="2"/>
      <c r="O1335" s="85"/>
      <c r="P1335" s="15"/>
      <c r="Q1335" s="87"/>
    </row>
    <row r="1336" spans="9:17">
      <c r="I1336" s="84"/>
      <c r="J1336" s="86"/>
      <c r="K1336" s="90"/>
      <c r="L1336" s="15"/>
      <c r="M1336" s="89"/>
      <c r="N1336" s="2"/>
      <c r="O1336" s="85"/>
      <c r="P1336" s="15"/>
      <c r="Q1336" s="87"/>
    </row>
    <row r="1337" spans="9:17">
      <c r="I1337" s="84"/>
      <c r="J1337" s="86"/>
      <c r="K1337" s="90"/>
      <c r="L1337" s="15"/>
      <c r="M1337" s="89"/>
      <c r="N1337" s="2"/>
      <c r="O1337" s="85"/>
      <c r="P1337" s="15"/>
      <c r="Q1337" s="87"/>
    </row>
    <row r="1338" spans="9:17">
      <c r="I1338" s="84"/>
      <c r="J1338" s="86"/>
      <c r="K1338" s="90"/>
      <c r="L1338" s="15"/>
      <c r="M1338" s="89"/>
      <c r="N1338" s="2"/>
      <c r="O1338" s="85"/>
      <c r="P1338" s="15"/>
      <c r="Q1338" s="87"/>
    </row>
    <row r="1339" spans="9:17">
      <c r="I1339" s="84"/>
      <c r="J1339" s="86"/>
      <c r="K1339" s="90"/>
      <c r="L1339" s="15"/>
      <c r="M1339" s="89"/>
      <c r="N1339" s="2"/>
      <c r="O1339" s="85"/>
      <c r="P1339" s="15"/>
      <c r="Q1339" s="87"/>
    </row>
    <row r="1340" spans="9:17">
      <c r="I1340" s="84"/>
      <c r="J1340" s="86"/>
      <c r="K1340" s="90"/>
      <c r="L1340" s="15"/>
      <c r="M1340" s="89"/>
      <c r="N1340" s="2"/>
      <c r="O1340" s="85"/>
      <c r="P1340" s="15"/>
      <c r="Q1340" s="87"/>
    </row>
    <row r="1341" spans="9:17">
      <c r="I1341" s="84"/>
      <c r="J1341" s="86"/>
      <c r="K1341" s="90"/>
      <c r="L1341" s="15"/>
      <c r="M1341" s="89"/>
      <c r="N1341" s="2"/>
      <c r="O1341" s="85"/>
      <c r="P1341" s="15"/>
      <c r="Q1341" s="87"/>
    </row>
    <row r="1342" spans="9:17">
      <c r="I1342" s="84"/>
      <c r="J1342" s="86"/>
      <c r="K1342" s="90"/>
      <c r="L1342" s="15"/>
      <c r="M1342" s="89"/>
      <c r="N1342" s="2"/>
      <c r="O1342" s="85"/>
      <c r="P1342" s="15"/>
      <c r="Q1342" s="87"/>
    </row>
    <row r="1343" spans="9:17">
      <c r="I1343" s="84"/>
      <c r="J1343" s="86"/>
      <c r="K1343" s="90"/>
      <c r="L1343" s="15"/>
      <c r="M1343" s="89"/>
      <c r="N1343" s="2"/>
      <c r="O1343" s="85"/>
      <c r="P1343" s="15"/>
      <c r="Q1343" s="87"/>
    </row>
    <row r="1344" spans="9:17">
      <c r="I1344" s="84"/>
      <c r="J1344" s="86"/>
      <c r="K1344" s="90"/>
      <c r="L1344" s="15"/>
      <c r="M1344" s="89"/>
      <c r="N1344" s="2"/>
      <c r="O1344" s="85"/>
      <c r="P1344" s="15"/>
      <c r="Q1344" s="87"/>
    </row>
    <row r="1345" spans="9:17">
      <c r="I1345" s="84"/>
      <c r="J1345" s="86"/>
      <c r="K1345" s="90"/>
      <c r="L1345" s="15"/>
      <c r="M1345" s="89"/>
      <c r="N1345" s="2"/>
      <c r="O1345" s="85"/>
      <c r="P1345" s="15"/>
      <c r="Q1345" s="87"/>
    </row>
    <row r="1346" spans="9:17">
      <c r="I1346" s="84"/>
      <c r="J1346" s="86"/>
      <c r="K1346" s="90"/>
      <c r="L1346" s="15"/>
      <c r="M1346" s="89"/>
      <c r="N1346" s="2"/>
      <c r="O1346" s="85"/>
      <c r="P1346" s="15"/>
      <c r="Q1346" s="87"/>
    </row>
    <row r="1347" spans="9:17">
      <c r="I1347" s="84"/>
      <c r="J1347" s="86"/>
      <c r="K1347" s="90"/>
      <c r="L1347" s="15"/>
      <c r="M1347" s="89"/>
      <c r="N1347" s="2"/>
      <c r="O1347" s="85"/>
      <c r="P1347" s="15"/>
      <c r="Q1347" s="87"/>
    </row>
    <row r="1348" spans="9:17">
      <c r="I1348" s="84"/>
      <c r="J1348" s="86"/>
      <c r="K1348" s="90"/>
      <c r="L1348" s="15"/>
      <c r="M1348" s="89"/>
      <c r="N1348" s="2"/>
      <c r="O1348" s="85"/>
      <c r="P1348" s="15"/>
      <c r="Q1348" s="87"/>
    </row>
    <row r="1349" spans="9:17">
      <c r="I1349" s="84"/>
      <c r="J1349" s="86"/>
      <c r="K1349" s="90"/>
      <c r="L1349" s="15"/>
      <c r="M1349" s="89"/>
      <c r="N1349" s="2"/>
      <c r="O1349" s="85"/>
      <c r="P1349" s="15"/>
      <c r="Q1349" s="87"/>
    </row>
    <row r="1350" spans="9:17">
      <c r="I1350" s="84"/>
      <c r="J1350" s="86"/>
      <c r="K1350" s="90"/>
      <c r="L1350" s="15"/>
      <c r="M1350" s="89"/>
      <c r="N1350" s="2"/>
      <c r="O1350" s="85"/>
      <c r="P1350" s="15"/>
      <c r="Q1350" s="87"/>
    </row>
    <row r="1351" spans="9:17">
      <c r="I1351" s="84"/>
      <c r="J1351" s="86"/>
      <c r="K1351" s="90"/>
      <c r="L1351" s="15"/>
      <c r="M1351" s="89"/>
      <c r="N1351" s="2"/>
      <c r="O1351" s="85"/>
      <c r="P1351" s="15"/>
      <c r="Q1351" s="87"/>
    </row>
    <row r="1352" spans="9:17">
      <c r="I1352" s="84"/>
      <c r="J1352" s="86"/>
      <c r="K1352" s="90"/>
      <c r="L1352" s="15"/>
      <c r="M1352" s="89"/>
      <c r="N1352" s="2"/>
      <c r="O1352" s="85"/>
      <c r="P1352" s="15"/>
      <c r="Q1352" s="87"/>
    </row>
    <row r="1353" spans="9:17">
      <c r="I1353" s="84"/>
      <c r="J1353" s="86"/>
      <c r="K1353" s="90"/>
      <c r="L1353" s="15"/>
      <c r="M1353" s="89"/>
      <c r="N1353" s="2"/>
      <c r="O1353" s="85"/>
      <c r="P1353" s="15"/>
      <c r="Q1353" s="87"/>
    </row>
    <row r="1354" spans="9:17">
      <c r="I1354" s="84"/>
      <c r="J1354" s="86"/>
      <c r="K1354" s="90"/>
      <c r="L1354" s="15"/>
      <c r="M1354" s="89"/>
      <c r="N1354" s="2"/>
      <c r="O1354" s="85"/>
      <c r="P1354" s="15"/>
      <c r="Q1354" s="87"/>
    </row>
    <row r="1355" spans="9:17">
      <c r="I1355" s="84"/>
      <c r="J1355" s="86"/>
      <c r="K1355" s="90"/>
      <c r="L1355" s="15"/>
      <c r="M1355" s="89"/>
      <c r="N1355" s="2"/>
      <c r="O1355" s="85"/>
      <c r="P1355" s="15"/>
      <c r="Q1355" s="87"/>
    </row>
    <row r="1356" spans="9:17">
      <c r="I1356" s="84"/>
      <c r="J1356" s="86"/>
      <c r="K1356" s="90"/>
      <c r="L1356" s="15"/>
      <c r="M1356" s="89"/>
      <c r="N1356" s="2"/>
      <c r="O1356" s="85"/>
      <c r="P1356" s="15"/>
      <c r="Q1356" s="87"/>
    </row>
    <row r="1357" spans="9:17">
      <c r="I1357" s="84"/>
      <c r="J1357" s="86"/>
      <c r="K1357" s="90"/>
      <c r="L1357" s="15"/>
      <c r="M1357" s="89"/>
      <c r="N1357" s="2"/>
      <c r="O1357" s="85"/>
      <c r="P1357" s="15"/>
      <c r="Q1357" s="87"/>
    </row>
    <row r="1358" spans="9:17">
      <c r="I1358" s="84"/>
      <c r="J1358" s="86"/>
      <c r="K1358" s="90"/>
      <c r="L1358" s="15"/>
      <c r="M1358" s="89"/>
      <c r="N1358" s="2"/>
      <c r="O1358" s="85"/>
      <c r="P1358" s="15"/>
      <c r="Q1358" s="87"/>
    </row>
    <row r="1359" spans="9:17">
      <c r="I1359" s="84"/>
      <c r="J1359" s="86"/>
      <c r="K1359" s="90"/>
      <c r="L1359" s="15"/>
      <c r="M1359" s="89"/>
      <c r="N1359" s="2"/>
      <c r="O1359" s="85"/>
      <c r="P1359" s="15"/>
      <c r="Q1359" s="87"/>
    </row>
    <row r="1360" spans="9:17">
      <c r="I1360" s="84"/>
      <c r="J1360" s="86"/>
      <c r="K1360" s="90"/>
      <c r="L1360" s="15"/>
      <c r="M1360" s="89"/>
      <c r="N1360" s="2"/>
      <c r="O1360" s="85"/>
      <c r="P1360" s="15"/>
      <c r="Q1360" s="87"/>
    </row>
    <row r="1361" spans="9:17">
      <c r="I1361" s="84"/>
      <c r="J1361" s="86"/>
      <c r="K1361" s="90"/>
      <c r="L1361" s="15"/>
      <c r="M1361" s="89"/>
      <c r="N1361" s="2"/>
      <c r="O1361" s="85"/>
      <c r="P1361" s="15"/>
      <c r="Q1361" s="87"/>
    </row>
    <row r="1362" spans="9:17">
      <c r="I1362" s="84"/>
      <c r="J1362" s="86"/>
      <c r="K1362" s="90"/>
      <c r="L1362" s="15"/>
      <c r="M1362" s="89"/>
      <c r="N1362" s="2"/>
      <c r="O1362" s="85"/>
      <c r="P1362" s="15"/>
      <c r="Q1362" s="87"/>
    </row>
    <row r="1363" spans="9:17">
      <c r="I1363" s="84"/>
      <c r="J1363" s="86"/>
      <c r="K1363" s="90"/>
      <c r="L1363" s="15"/>
      <c r="M1363" s="89"/>
      <c r="N1363" s="2"/>
      <c r="O1363" s="85"/>
      <c r="P1363" s="15"/>
      <c r="Q1363" s="87"/>
    </row>
    <row r="1364" spans="9:17">
      <c r="I1364" s="84"/>
      <c r="J1364" s="86"/>
      <c r="K1364" s="90"/>
      <c r="L1364" s="15"/>
      <c r="M1364" s="89"/>
      <c r="N1364" s="2"/>
      <c r="O1364" s="85"/>
      <c r="P1364" s="15"/>
      <c r="Q1364" s="87"/>
    </row>
    <row r="1365" spans="9:17">
      <c r="I1365" s="84"/>
      <c r="J1365" s="86"/>
      <c r="K1365" s="90"/>
      <c r="L1365" s="15"/>
      <c r="M1365" s="89"/>
      <c r="N1365" s="2"/>
      <c r="O1365" s="85"/>
      <c r="P1365" s="15"/>
      <c r="Q1365" s="87"/>
    </row>
    <row r="1366" spans="9:17">
      <c r="I1366" s="84"/>
      <c r="J1366" s="86"/>
      <c r="K1366" s="90"/>
      <c r="L1366" s="15"/>
      <c r="M1366" s="89"/>
      <c r="N1366" s="2"/>
      <c r="O1366" s="85"/>
      <c r="P1366" s="15"/>
      <c r="Q1366" s="87"/>
    </row>
    <row r="1367" spans="9:17">
      <c r="I1367" s="84"/>
      <c r="J1367" s="86"/>
      <c r="K1367" s="90"/>
      <c r="L1367" s="15"/>
      <c r="M1367" s="89"/>
      <c r="N1367" s="2"/>
      <c r="O1367" s="85"/>
      <c r="P1367" s="15"/>
      <c r="Q1367" s="87"/>
    </row>
    <row r="1368" spans="9:17">
      <c r="I1368" s="84"/>
      <c r="J1368" s="86"/>
      <c r="K1368" s="90"/>
      <c r="L1368" s="15"/>
      <c r="M1368" s="89"/>
      <c r="N1368" s="2"/>
      <c r="O1368" s="85"/>
      <c r="P1368" s="15"/>
      <c r="Q1368" s="87"/>
    </row>
    <row r="1369" spans="9:17">
      <c r="I1369" s="84"/>
      <c r="J1369" s="86"/>
      <c r="K1369" s="90"/>
      <c r="L1369" s="15"/>
      <c r="M1369" s="89"/>
      <c r="N1369" s="2"/>
      <c r="O1369" s="85"/>
      <c r="P1369" s="15"/>
      <c r="Q1369" s="87"/>
    </row>
    <row r="1370" spans="9:17">
      <c r="I1370" s="84"/>
      <c r="J1370" s="86"/>
      <c r="K1370" s="90"/>
      <c r="L1370" s="15"/>
      <c r="M1370" s="89"/>
      <c r="N1370" s="2"/>
      <c r="O1370" s="85"/>
      <c r="P1370" s="15"/>
      <c r="Q1370" s="87"/>
    </row>
    <row r="1371" spans="9:17">
      <c r="I1371" s="84"/>
      <c r="J1371" s="86"/>
      <c r="K1371" s="90"/>
      <c r="L1371" s="15"/>
      <c r="M1371" s="89"/>
      <c r="N1371" s="2"/>
      <c r="O1371" s="85"/>
      <c r="P1371" s="15"/>
      <c r="Q1371" s="87"/>
    </row>
    <row r="1372" spans="9:17">
      <c r="I1372" s="84"/>
      <c r="J1372" s="86"/>
      <c r="K1372" s="90"/>
      <c r="L1372" s="15"/>
      <c r="M1372" s="89"/>
      <c r="N1372" s="2"/>
      <c r="O1372" s="85"/>
      <c r="P1372" s="15"/>
      <c r="Q1372" s="87"/>
    </row>
    <row r="1373" spans="9:17">
      <c r="I1373" s="84"/>
      <c r="J1373" s="86"/>
      <c r="K1373" s="90"/>
      <c r="L1373" s="15"/>
      <c r="M1373" s="89"/>
      <c r="N1373" s="2"/>
      <c r="O1373" s="85"/>
      <c r="P1373" s="15"/>
      <c r="Q1373" s="87"/>
    </row>
    <row r="1374" spans="9:17">
      <c r="I1374" s="84"/>
      <c r="J1374" s="86"/>
      <c r="K1374" s="90"/>
      <c r="L1374" s="15"/>
      <c r="M1374" s="89"/>
      <c r="N1374" s="2"/>
      <c r="O1374" s="85"/>
      <c r="P1374" s="15"/>
      <c r="Q1374" s="87"/>
    </row>
    <row r="1375" spans="9:17">
      <c r="I1375" s="84"/>
      <c r="J1375" s="86"/>
      <c r="K1375" s="90"/>
      <c r="L1375" s="15"/>
      <c r="M1375" s="89"/>
      <c r="N1375" s="2"/>
      <c r="O1375" s="85"/>
      <c r="P1375" s="15"/>
      <c r="Q1375" s="87"/>
    </row>
    <row r="1376" spans="9:17">
      <c r="I1376" s="84"/>
      <c r="J1376" s="86"/>
      <c r="K1376" s="90"/>
      <c r="L1376" s="15"/>
      <c r="M1376" s="89"/>
      <c r="N1376" s="2"/>
      <c r="O1376" s="85"/>
      <c r="P1376" s="15"/>
      <c r="Q1376" s="87"/>
    </row>
    <row r="1377" spans="9:17">
      <c r="I1377" s="84"/>
      <c r="J1377" s="86"/>
      <c r="K1377" s="90"/>
      <c r="L1377" s="15"/>
      <c r="M1377" s="89"/>
      <c r="N1377" s="2"/>
      <c r="O1377" s="85"/>
      <c r="P1377" s="15"/>
      <c r="Q1377" s="87"/>
    </row>
    <row r="1378" spans="9:17">
      <c r="I1378" s="84"/>
      <c r="J1378" s="86"/>
      <c r="K1378" s="90"/>
      <c r="L1378" s="15"/>
      <c r="M1378" s="89"/>
      <c r="N1378" s="2"/>
      <c r="O1378" s="85"/>
      <c r="P1378" s="15"/>
      <c r="Q1378" s="87"/>
    </row>
    <row r="1379" spans="9:17">
      <c r="I1379" s="84"/>
      <c r="J1379" s="86"/>
      <c r="K1379" s="90"/>
      <c r="L1379" s="15"/>
      <c r="M1379" s="89"/>
      <c r="N1379" s="2"/>
      <c r="O1379" s="85"/>
      <c r="P1379" s="15"/>
      <c r="Q1379" s="87"/>
    </row>
    <row r="1380" spans="9:17">
      <c r="I1380" s="84"/>
      <c r="J1380" s="86"/>
      <c r="K1380" s="90"/>
      <c r="L1380" s="15"/>
      <c r="M1380" s="89"/>
      <c r="N1380" s="2"/>
      <c r="O1380" s="85"/>
      <c r="P1380" s="15"/>
      <c r="Q1380" s="87"/>
    </row>
    <row r="1381" spans="9:17">
      <c r="I1381" s="84"/>
      <c r="J1381" s="86"/>
      <c r="K1381" s="90"/>
      <c r="L1381" s="15"/>
      <c r="M1381" s="89"/>
      <c r="N1381" s="2"/>
      <c r="O1381" s="85"/>
      <c r="P1381" s="15"/>
      <c r="Q1381" s="87"/>
    </row>
    <row r="1382" spans="9:17">
      <c r="I1382" s="84"/>
      <c r="J1382" s="86"/>
      <c r="K1382" s="90"/>
      <c r="L1382" s="15"/>
      <c r="M1382" s="89"/>
      <c r="N1382" s="2"/>
      <c r="O1382" s="85"/>
      <c r="P1382" s="15"/>
      <c r="Q1382" s="87"/>
    </row>
    <row r="1383" spans="9:17">
      <c r="I1383" s="84"/>
      <c r="J1383" s="86"/>
      <c r="K1383" s="90"/>
      <c r="L1383" s="15"/>
      <c r="M1383" s="89"/>
      <c r="N1383" s="2"/>
      <c r="O1383" s="85"/>
      <c r="P1383" s="15"/>
      <c r="Q1383" s="87"/>
    </row>
    <row r="1384" spans="9:17">
      <c r="I1384" s="84"/>
      <c r="J1384" s="86"/>
      <c r="K1384" s="90"/>
      <c r="L1384" s="15"/>
      <c r="M1384" s="89"/>
      <c r="N1384" s="2"/>
      <c r="O1384" s="85"/>
      <c r="P1384" s="15"/>
      <c r="Q1384" s="87"/>
    </row>
    <row r="1385" spans="9:17">
      <c r="I1385" s="84"/>
      <c r="J1385" s="86"/>
      <c r="K1385" s="90"/>
      <c r="L1385" s="15"/>
      <c r="M1385" s="89"/>
      <c r="N1385" s="2"/>
      <c r="O1385" s="85"/>
      <c r="P1385" s="15"/>
      <c r="Q1385" s="87"/>
    </row>
    <row r="1386" spans="9:17">
      <c r="I1386" s="84"/>
      <c r="J1386" s="86"/>
      <c r="K1386" s="90"/>
      <c r="L1386" s="15"/>
      <c r="M1386" s="89"/>
      <c r="N1386" s="2"/>
      <c r="O1386" s="85"/>
      <c r="P1386" s="15"/>
      <c r="Q1386" s="87"/>
    </row>
    <row r="1387" spans="9:17">
      <c r="I1387" s="84"/>
      <c r="J1387" s="86"/>
      <c r="K1387" s="90"/>
      <c r="L1387" s="15"/>
      <c r="M1387" s="89"/>
      <c r="N1387" s="2"/>
      <c r="O1387" s="85"/>
      <c r="P1387" s="15"/>
      <c r="Q1387" s="87"/>
    </row>
    <row r="1388" spans="9:17">
      <c r="I1388" s="84"/>
      <c r="J1388" s="86"/>
      <c r="K1388" s="90"/>
      <c r="L1388" s="15"/>
      <c r="M1388" s="89"/>
      <c r="N1388" s="2"/>
      <c r="O1388" s="85"/>
      <c r="P1388" s="15"/>
      <c r="Q1388" s="87"/>
    </row>
    <row r="1389" spans="9:17">
      <c r="I1389" s="84"/>
      <c r="J1389" s="86"/>
      <c r="K1389" s="90"/>
      <c r="L1389" s="15"/>
      <c r="M1389" s="89"/>
      <c r="N1389" s="2"/>
      <c r="O1389" s="85"/>
      <c r="P1389" s="15"/>
      <c r="Q1389" s="87"/>
    </row>
    <row r="1390" spans="9:17">
      <c r="I1390" s="84"/>
      <c r="J1390" s="86"/>
      <c r="K1390" s="90"/>
      <c r="L1390" s="15"/>
      <c r="M1390" s="89"/>
      <c r="N1390" s="2"/>
      <c r="O1390" s="85"/>
      <c r="P1390" s="15"/>
      <c r="Q1390" s="87"/>
    </row>
    <row r="1391" spans="9:17">
      <c r="I1391" s="84"/>
      <c r="J1391" s="86"/>
      <c r="K1391" s="90"/>
      <c r="L1391" s="15"/>
      <c r="M1391" s="89"/>
      <c r="N1391" s="2"/>
      <c r="O1391" s="85"/>
      <c r="P1391" s="15"/>
      <c r="Q1391" s="87"/>
    </row>
    <row r="1392" spans="9:17">
      <c r="I1392" s="84"/>
      <c r="J1392" s="86"/>
      <c r="K1392" s="90"/>
      <c r="L1392" s="15"/>
      <c r="M1392" s="89"/>
      <c r="N1392" s="2"/>
      <c r="O1392" s="85"/>
      <c r="P1392" s="15"/>
      <c r="Q1392" s="87"/>
    </row>
    <row r="1393" spans="9:17">
      <c r="I1393" s="84"/>
      <c r="J1393" s="86"/>
      <c r="K1393" s="90"/>
      <c r="L1393" s="15"/>
      <c r="M1393" s="89"/>
      <c r="N1393" s="2"/>
      <c r="O1393" s="85"/>
      <c r="P1393" s="15"/>
      <c r="Q1393" s="87"/>
    </row>
    <row r="1394" spans="9:17">
      <c r="I1394" s="84"/>
      <c r="J1394" s="86"/>
      <c r="K1394" s="90"/>
      <c r="L1394" s="15"/>
      <c r="M1394" s="89"/>
      <c r="N1394" s="2"/>
      <c r="O1394" s="85"/>
      <c r="P1394" s="15"/>
      <c r="Q1394" s="87"/>
    </row>
    <row r="1395" spans="9:17">
      <c r="I1395" s="84"/>
      <c r="J1395" s="86"/>
      <c r="K1395" s="90"/>
      <c r="L1395" s="15"/>
      <c r="M1395" s="89"/>
      <c r="N1395" s="2"/>
      <c r="O1395" s="85"/>
      <c r="P1395" s="15"/>
      <c r="Q1395" s="87"/>
    </row>
    <row r="1396" spans="9:17">
      <c r="I1396" s="84"/>
      <c r="J1396" s="86"/>
      <c r="K1396" s="90"/>
      <c r="L1396" s="15"/>
      <c r="M1396" s="89"/>
      <c r="N1396" s="2"/>
      <c r="O1396" s="85"/>
      <c r="P1396" s="15"/>
      <c r="Q1396" s="87"/>
    </row>
    <row r="1397" spans="9:17">
      <c r="I1397" s="84"/>
      <c r="J1397" s="86"/>
      <c r="K1397" s="90"/>
      <c r="L1397" s="15"/>
      <c r="M1397" s="89"/>
      <c r="N1397" s="2"/>
      <c r="O1397" s="85"/>
      <c r="P1397" s="15"/>
      <c r="Q1397" s="87"/>
    </row>
    <row r="1398" spans="9:17">
      <c r="I1398" s="84"/>
      <c r="J1398" s="86"/>
      <c r="K1398" s="90"/>
      <c r="L1398" s="15"/>
      <c r="M1398" s="89"/>
      <c r="N1398" s="2"/>
      <c r="O1398" s="85"/>
      <c r="P1398" s="15"/>
      <c r="Q1398" s="87"/>
    </row>
    <row r="1399" spans="9:17">
      <c r="I1399" s="84"/>
      <c r="J1399" s="86"/>
      <c r="K1399" s="90"/>
      <c r="L1399" s="15"/>
      <c r="M1399" s="89"/>
      <c r="N1399" s="2"/>
      <c r="O1399" s="85"/>
      <c r="P1399" s="15"/>
      <c r="Q1399" s="87"/>
    </row>
    <row r="1400" spans="9:17">
      <c r="I1400" s="84"/>
      <c r="J1400" s="86"/>
      <c r="K1400" s="90"/>
      <c r="L1400" s="15"/>
      <c r="M1400" s="89"/>
      <c r="N1400" s="2"/>
      <c r="O1400" s="85"/>
      <c r="P1400" s="15"/>
      <c r="Q1400" s="87"/>
    </row>
    <row r="1401" spans="9:17">
      <c r="I1401" s="84"/>
      <c r="J1401" s="86"/>
      <c r="K1401" s="90"/>
      <c r="L1401" s="15"/>
      <c r="M1401" s="89"/>
      <c r="N1401" s="2"/>
      <c r="O1401" s="85"/>
      <c r="P1401" s="15"/>
      <c r="Q1401" s="87"/>
    </row>
    <row r="1402" spans="9:17">
      <c r="I1402" s="84"/>
      <c r="J1402" s="86"/>
      <c r="K1402" s="90"/>
      <c r="L1402" s="15"/>
      <c r="M1402" s="89"/>
      <c r="N1402" s="2"/>
      <c r="O1402" s="85"/>
      <c r="P1402" s="15"/>
      <c r="Q1402" s="87"/>
    </row>
    <row r="1403" spans="9:17">
      <c r="I1403" s="84"/>
      <c r="J1403" s="86"/>
      <c r="K1403" s="90"/>
      <c r="L1403" s="15"/>
      <c r="M1403" s="89"/>
      <c r="N1403" s="2"/>
      <c r="O1403" s="85"/>
      <c r="P1403" s="15"/>
      <c r="Q1403" s="87"/>
    </row>
    <row r="1404" spans="9:17">
      <c r="I1404" s="84"/>
      <c r="J1404" s="86"/>
      <c r="K1404" s="90"/>
      <c r="L1404" s="15"/>
      <c r="M1404" s="89"/>
      <c r="N1404" s="2"/>
      <c r="O1404" s="85"/>
      <c r="P1404" s="15"/>
      <c r="Q1404" s="87"/>
    </row>
    <row r="1405" spans="9:17">
      <c r="I1405" s="84"/>
      <c r="J1405" s="86"/>
      <c r="K1405" s="90"/>
      <c r="L1405" s="15"/>
      <c r="M1405" s="89"/>
      <c r="N1405" s="2"/>
      <c r="O1405" s="85"/>
      <c r="P1405" s="15"/>
      <c r="Q1405" s="87"/>
    </row>
    <row r="1406" spans="9:17">
      <c r="I1406" s="84"/>
      <c r="J1406" s="86"/>
      <c r="K1406" s="90"/>
      <c r="L1406" s="15"/>
      <c r="M1406" s="89"/>
      <c r="N1406" s="2"/>
      <c r="O1406" s="85"/>
      <c r="P1406" s="15"/>
      <c r="Q1406" s="87"/>
    </row>
    <row r="1407" spans="9:17">
      <c r="I1407" s="84"/>
      <c r="J1407" s="86"/>
      <c r="K1407" s="90"/>
      <c r="L1407" s="15"/>
      <c r="M1407" s="89"/>
      <c r="N1407" s="2"/>
      <c r="O1407" s="85"/>
      <c r="P1407" s="15"/>
      <c r="Q1407" s="87"/>
    </row>
    <row r="1408" spans="9:17">
      <c r="I1408" s="84"/>
      <c r="J1408" s="86"/>
      <c r="K1408" s="90"/>
      <c r="L1408" s="15"/>
      <c r="M1408" s="89"/>
      <c r="N1408" s="2"/>
      <c r="O1408" s="85"/>
      <c r="P1408" s="15"/>
      <c r="Q1408" s="87"/>
    </row>
    <row r="1409" spans="9:17">
      <c r="I1409" s="84"/>
      <c r="J1409" s="86"/>
      <c r="K1409" s="90"/>
      <c r="L1409" s="15"/>
      <c r="M1409" s="89"/>
      <c r="N1409" s="2"/>
      <c r="O1409" s="85"/>
      <c r="P1409" s="15"/>
      <c r="Q1409" s="87"/>
    </row>
    <row r="1410" spans="9:17">
      <c r="I1410" s="84"/>
      <c r="J1410" s="86"/>
      <c r="K1410" s="90"/>
      <c r="L1410" s="15"/>
      <c r="M1410" s="89"/>
      <c r="N1410" s="2"/>
      <c r="O1410" s="85"/>
      <c r="P1410" s="15"/>
      <c r="Q1410" s="87"/>
    </row>
    <row r="1411" spans="9:17">
      <c r="I1411" s="84"/>
      <c r="J1411" s="86"/>
      <c r="K1411" s="15"/>
      <c r="L1411" s="15"/>
      <c r="M1411" s="89"/>
      <c r="N1411" s="2"/>
      <c r="O1411" s="85"/>
      <c r="P1411" s="15"/>
      <c r="Q1411" s="87"/>
    </row>
    <row r="1412" spans="9:17">
      <c r="I1412" s="84"/>
      <c r="J1412" s="86"/>
      <c r="K1412" s="15"/>
      <c r="L1412" s="15"/>
      <c r="M1412" s="89"/>
      <c r="N1412" s="2"/>
      <c r="O1412" s="85"/>
      <c r="P1412" s="15"/>
      <c r="Q1412" s="87"/>
    </row>
    <row r="1413" spans="9:17">
      <c r="I1413" s="84"/>
      <c r="J1413" s="86"/>
      <c r="K1413" s="15"/>
      <c r="L1413" s="15"/>
      <c r="M1413" s="89"/>
      <c r="N1413" s="2"/>
      <c r="O1413" s="85"/>
      <c r="P1413" s="15"/>
      <c r="Q1413" s="87"/>
    </row>
    <row r="1414" spans="9:17">
      <c r="I1414" s="84"/>
      <c r="J1414" s="86"/>
      <c r="K1414" s="15"/>
      <c r="L1414" s="15"/>
      <c r="M1414" s="89"/>
      <c r="N1414" s="2"/>
      <c r="O1414" s="85"/>
      <c r="P1414" s="15"/>
      <c r="Q1414" s="87"/>
    </row>
    <row r="1415" spans="9:17">
      <c r="I1415" s="84"/>
      <c r="J1415" s="86"/>
      <c r="K1415" s="15"/>
      <c r="L1415" s="15"/>
      <c r="M1415" s="89"/>
      <c r="N1415" s="2"/>
      <c r="O1415" s="85"/>
      <c r="P1415" s="15"/>
      <c r="Q1415" s="87"/>
    </row>
    <row r="1416" spans="9:17">
      <c r="I1416" s="84"/>
      <c r="J1416" s="86"/>
      <c r="K1416" s="15"/>
      <c r="L1416" s="15"/>
      <c r="M1416" s="89"/>
      <c r="N1416" s="2"/>
      <c r="O1416" s="85"/>
      <c r="P1416" s="15"/>
      <c r="Q1416" s="87"/>
    </row>
    <row r="1417" spans="9:17">
      <c r="I1417" s="84"/>
      <c r="J1417" s="86"/>
      <c r="K1417" s="15"/>
      <c r="L1417" s="15"/>
      <c r="M1417" s="89"/>
      <c r="N1417" s="2"/>
      <c r="O1417" s="85"/>
      <c r="P1417" s="15"/>
      <c r="Q1417" s="87"/>
    </row>
    <row r="1418" spans="9:17">
      <c r="I1418" s="84"/>
      <c r="J1418" s="86"/>
      <c r="K1418" s="90"/>
      <c r="L1418" s="15"/>
      <c r="M1418" s="89"/>
      <c r="N1418" s="2"/>
      <c r="O1418" s="85"/>
      <c r="P1418" s="15"/>
      <c r="Q1418" s="87"/>
    </row>
    <row r="1419" spans="9:17">
      <c r="I1419" s="84"/>
      <c r="J1419" s="86"/>
      <c r="K1419" s="90"/>
      <c r="L1419" s="15"/>
      <c r="M1419" s="89"/>
      <c r="N1419" s="2"/>
      <c r="O1419" s="85"/>
      <c r="P1419" s="15"/>
      <c r="Q1419" s="87"/>
    </row>
    <row r="1420" spans="9:17">
      <c r="I1420" s="84"/>
      <c r="J1420" s="86"/>
      <c r="K1420" s="90"/>
      <c r="L1420" s="15"/>
      <c r="M1420" s="89"/>
      <c r="N1420" s="2"/>
      <c r="O1420" s="85"/>
      <c r="P1420" s="15"/>
      <c r="Q1420" s="87"/>
    </row>
    <row r="1421" spans="9:17">
      <c r="I1421" s="84"/>
      <c r="J1421" s="86"/>
      <c r="K1421" s="90"/>
      <c r="L1421" s="15"/>
      <c r="M1421" s="89"/>
      <c r="N1421" s="2"/>
      <c r="O1421" s="85"/>
      <c r="P1421" s="15"/>
      <c r="Q1421" s="87"/>
    </row>
    <row r="1422" spans="9:17">
      <c r="I1422" s="84"/>
      <c r="J1422" s="86"/>
      <c r="K1422" s="90"/>
      <c r="L1422" s="15"/>
      <c r="M1422" s="89"/>
      <c r="N1422" s="2"/>
      <c r="O1422" s="85"/>
      <c r="P1422" s="15"/>
      <c r="Q1422" s="87"/>
    </row>
    <row r="1423" spans="9:17">
      <c r="I1423" s="84"/>
      <c r="J1423" s="86"/>
      <c r="K1423" s="90"/>
      <c r="L1423" s="15"/>
      <c r="M1423" s="89"/>
      <c r="N1423" s="2"/>
      <c r="O1423" s="85"/>
      <c r="P1423" s="15"/>
      <c r="Q1423" s="87"/>
    </row>
    <row r="1424" spans="9:17">
      <c r="I1424" s="84"/>
      <c r="J1424" s="86"/>
      <c r="K1424" s="90"/>
      <c r="L1424" s="15"/>
      <c r="M1424" s="89"/>
      <c r="N1424" s="2"/>
      <c r="O1424" s="85"/>
      <c r="P1424" s="15"/>
      <c r="Q1424" s="87"/>
    </row>
    <row r="1425" spans="9:17">
      <c r="I1425" s="84"/>
      <c r="J1425" s="86"/>
      <c r="K1425" s="15"/>
      <c r="L1425" s="15"/>
      <c r="M1425" s="89"/>
      <c r="N1425" s="2"/>
      <c r="O1425" s="85"/>
      <c r="P1425" s="15"/>
      <c r="Q1425" s="87"/>
    </row>
    <row r="1426" spans="9:17">
      <c r="I1426" s="84"/>
      <c r="J1426" s="86"/>
      <c r="K1426" s="15"/>
      <c r="L1426" s="15"/>
      <c r="M1426" s="89"/>
      <c r="N1426" s="2"/>
      <c r="O1426" s="85"/>
      <c r="P1426" s="15"/>
      <c r="Q1426" s="87"/>
    </row>
    <row r="1427" spans="9:17">
      <c r="I1427" s="84"/>
      <c r="J1427" s="86"/>
      <c r="K1427" s="15"/>
      <c r="L1427" s="15"/>
      <c r="M1427" s="89"/>
      <c r="N1427" s="2"/>
      <c r="O1427" s="85"/>
      <c r="P1427" s="15"/>
      <c r="Q1427" s="87"/>
    </row>
    <row r="1428" spans="9:17">
      <c r="I1428" s="84"/>
      <c r="J1428" s="86"/>
      <c r="K1428" s="15"/>
      <c r="L1428" s="15"/>
      <c r="M1428" s="89"/>
      <c r="N1428" s="2"/>
      <c r="O1428" s="85"/>
      <c r="P1428" s="15"/>
      <c r="Q1428" s="87"/>
    </row>
    <row r="1429" spans="9:17">
      <c r="I1429" s="84"/>
      <c r="J1429" s="86"/>
      <c r="K1429" s="15"/>
      <c r="L1429" s="15"/>
      <c r="M1429" s="89"/>
      <c r="N1429" s="2"/>
      <c r="O1429" s="85"/>
      <c r="P1429" s="15"/>
      <c r="Q1429" s="87"/>
    </row>
    <row r="1430" spans="9:17">
      <c r="I1430" s="84"/>
      <c r="J1430" s="86"/>
      <c r="K1430" s="15"/>
      <c r="L1430" s="15"/>
      <c r="M1430" s="89"/>
      <c r="N1430" s="2"/>
      <c r="O1430" s="85"/>
      <c r="P1430" s="15"/>
      <c r="Q1430" s="87"/>
    </row>
    <row r="1431" spans="9:17">
      <c r="I1431" s="84"/>
      <c r="J1431" s="86"/>
      <c r="K1431" s="15"/>
      <c r="L1431" s="15"/>
      <c r="M1431" s="89"/>
      <c r="N1431" s="2"/>
      <c r="O1431" s="85"/>
      <c r="P1431" s="15"/>
      <c r="Q1431" s="87"/>
    </row>
    <row r="1432" spans="9:17">
      <c r="I1432" s="84"/>
      <c r="J1432" s="86"/>
      <c r="K1432" s="90"/>
      <c r="L1432" s="15"/>
      <c r="M1432" s="89"/>
      <c r="N1432" s="2"/>
      <c r="O1432" s="85"/>
      <c r="P1432" s="15"/>
      <c r="Q1432" s="87"/>
    </row>
    <row r="1433" spans="9:17">
      <c r="I1433" s="84"/>
      <c r="J1433" s="86"/>
      <c r="K1433" s="90"/>
      <c r="L1433" s="15"/>
      <c r="M1433" s="89"/>
      <c r="N1433" s="2"/>
      <c r="O1433" s="85"/>
      <c r="P1433" s="15"/>
      <c r="Q1433" s="87"/>
    </row>
    <row r="1434" spans="9:17">
      <c r="I1434" s="84"/>
      <c r="J1434" s="86"/>
      <c r="K1434" s="90"/>
      <c r="L1434" s="15"/>
      <c r="M1434" s="89"/>
      <c r="N1434" s="2"/>
      <c r="O1434" s="85"/>
      <c r="P1434" s="15"/>
      <c r="Q1434" s="87"/>
    </row>
    <row r="1435" spans="9:17">
      <c r="I1435" s="84"/>
      <c r="J1435" s="86"/>
      <c r="K1435" s="90"/>
      <c r="L1435" s="15"/>
      <c r="M1435" s="89"/>
      <c r="N1435" s="2"/>
      <c r="O1435" s="85"/>
      <c r="P1435" s="15"/>
      <c r="Q1435" s="87"/>
    </row>
    <row r="1436" spans="9:17">
      <c r="I1436" s="84"/>
      <c r="J1436" s="86"/>
      <c r="K1436" s="90"/>
      <c r="L1436" s="15"/>
      <c r="M1436" s="89"/>
      <c r="N1436" s="2"/>
      <c r="O1436" s="85"/>
      <c r="P1436" s="15"/>
      <c r="Q1436" s="87"/>
    </row>
    <row r="1437" spans="9:17">
      <c r="I1437" s="84"/>
      <c r="J1437" s="86"/>
      <c r="K1437" s="90"/>
      <c r="L1437" s="15"/>
      <c r="M1437" s="89"/>
      <c r="N1437" s="2"/>
      <c r="O1437" s="85"/>
      <c r="P1437" s="15"/>
      <c r="Q1437" s="87"/>
    </row>
    <row r="1438" spans="9:17">
      <c r="I1438" s="84"/>
      <c r="J1438" s="86"/>
      <c r="K1438" s="90"/>
      <c r="L1438" s="15"/>
      <c r="M1438" s="89"/>
      <c r="N1438" s="2"/>
      <c r="O1438" s="85"/>
      <c r="P1438" s="15"/>
      <c r="Q1438" s="87"/>
    </row>
    <row r="1439" spans="9:17">
      <c r="I1439" s="84"/>
      <c r="J1439" s="86"/>
      <c r="K1439" s="15"/>
      <c r="L1439" s="15"/>
      <c r="M1439" s="89"/>
      <c r="N1439" s="2"/>
      <c r="O1439" s="85"/>
      <c r="P1439" s="15"/>
      <c r="Q1439" s="87"/>
    </row>
    <row r="1440" spans="9:17">
      <c r="I1440" s="84"/>
      <c r="J1440" s="86"/>
      <c r="K1440" s="15"/>
      <c r="L1440" s="15"/>
      <c r="M1440" s="89"/>
      <c r="N1440" s="2"/>
      <c r="O1440" s="85"/>
      <c r="P1440" s="15"/>
      <c r="Q1440" s="87"/>
    </row>
    <row r="1441" spans="9:17">
      <c r="I1441" s="84"/>
      <c r="J1441" s="86"/>
      <c r="K1441" s="15"/>
      <c r="L1441" s="15"/>
      <c r="M1441" s="89"/>
      <c r="N1441" s="2"/>
      <c r="O1441" s="85"/>
      <c r="P1441" s="15"/>
      <c r="Q1441" s="87"/>
    </row>
    <row r="1442" spans="9:17">
      <c r="I1442" s="84"/>
      <c r="J1442" s="86"/>
      <c r="K1442" s="15"/>
      <c r="L1442" s="15"/>
      <c r="M1442" s="89"/>
      <c r="N1442" s="2"/>
      <c r="O1442" s="85"/>
      <c r="P1442" s="15"/>
      <c r="Q1442" s="87"/>
    </row>
    <row r="1443" spans="9:17">
      <c r="I1443" s="84"/>
      <c r="J1443" s="86"/>
      <c r="K1443" s="15"/>
      <c r="L1443" s="15"/>
      <c r="M1443" s="89"/>
      <c r="N1443" s="2"/>
      <c r="O1443" s="85"/>
      <c r="P1443" s="15"/>
      <c r="Q1443" s="87"/>
    </row>
    <row r="1444" spans="9:17">
      <c r="I1444" s="84"/>
      <c r="J1444" s="86"/>
      <c r="K1444" s="15"/>
      <c r="L1444" s="15"/>
      <c r="M1444" s="89"/>
      <c r="N1444" s="2"/>
      <c r="O1444" s="85"/>
      <c r="P1444" s="15"/>
      <c r="Q1444" s="87"/>
    </row>
    <row r="1445" spans="9:17">
      <c r="I1445" s="84"/>
      <c r="J1445" s="86"/>
      <c r="K1445" s="15"/>
      <c r="L1445" s="15"/>
      <c r="M1445" s="89"/>
      <c r="N1445" s="2"/>
      <c r="O1445" s="85"/>
      <c r="P1445" s="15"/>
      <c r="Q1445" s="87"/>
    </row>
    <row r="1446" spans="9:17">
      <c r="I1446" s="84"/>
      <c r="J1446" s="86"/>
      <c r="K1446" s="90"/>
      <c r="L1446" s="15"/>
      <c r="M1446" s="89"/>
      <c r="N1446" s="2"/>
      <c r="O1446" s="85"/>
      <c r="P1446" s="15"/>
      <c r="Q1446" s="87"/>
    </row>
    <row r="1447" spans="9:17">
      <c r="I1447" s="84"/>
      <c r="J1447" s="86"/>
      <c r="K1447" s="90"/>
      <c r="L1447" s="15"/>
      <c r="M1447" s="89"/>
      <c r="N1447" s="2"/>
      <c r="O1447" s="85"/>
      <c r="P1447" s="15"/>
      <c r="Q1447" s="87"/>
    </row>
    <row r="1448" spans="9:17">
      <c r="I1448" s="84"/>
      <c r="J1448" s="86"/>
      <c r="K1448" s="90"/>
      <c r="L1448" s="15"/>
      <c r="M1448" s="89"/>
      <c r="N1448" s="2"/>
      <c r="O1448" s="85"/>
      <c r="P1448" s="15"/>
      <c r="Q1448" s="87"/>
    </row>
    <row r="1449" spans="9:17">
      <c r="I1449" s="84"/>
      <c r="J1449" s="86"/>
      <c r="K1449" s="90"/>
      <c r="L1449" s="15"/>
      <c r="M1449" s="89"/>
      <c r="N1449" s="2"/>
      <c r="O1449" s="85"/>
      <c r="P1449" s="15"/>
      <c r="Q1449" s="87"/>
    </row>
    <row r="1450" spans="9:17">
      <c r="I1450" s="84"/>
      <c r="J1450" s="86"/>
      <c r="K1450" s="90"/>
      <c r="L1450" s="15"/>
      <c r="M1450" s="89"/>
      <c r="N1450" s="2"/>
      <c r="O1450" s="85"/>
      <c r="P1450" s="15"/>
      <c r="Q1450" s="87"/>
    </row>
    <row r="1451" spans="9:17">
      <c r="I1451" s="84"/>
      <c r="J1451" s="86"/>
      <c r="K1451" s="90"/>
      <c r="L1451" s="15"/>
      <c r="M1451" s="89"/>
      <c r="N1451" s="2"/>
      <c r="O1451" s="85"/>
      <c r="P1451" s="15"/>
      <c r="Q1451" s="87"/>
    </row>
    <row r="1452" spans="9:17">
      <c r="I1452" s="84"/>
      <c r="J1452" s="86"/>
      <c r="K1452" s="90"/>
      <c r="L1452" s="15"/>
      <c r="M1452" s="89"/>
      <c r="N1452" s="2"/>
      <c r="O1452" s="85"/>
      <c r="P1452" s="15"/>
      <c r="Q1452" s="87"/>
    </row>
    <row r="1453" spans="9:17">
      <c r="I1453" s="84"/>
      <c r="J1453" s="86"/>
      <c r="K1453" s="15"/>
      <c r="L1453" s="15"/>
      <c r="M1453" s="89"/>
      <c r="N1453" s="2"/>
      <c r="O1453" s="85"/>
      <c r="P1453" s="15"/>
      <c r="Q1453" s="87"/>
    </row>
    <row r="1454" spans="9:17">
      <c r="I1454" s="84"/>
      <c r="J1454" s="86"/>
      <c r="K1454" s="15"/>
      <c r="L1454" s="15"/>
      <c r="M1454" s="89"/>
      <c r="N1454" s="2"/>
      <c r="O1454" s="85"/>
      <c r="P1454" s="15"/>
      <c r="Q1454" s="87"/>
    </row>
    <row r="1455" spans="9:17">
      <c r="I1455" s="84"/>
      <c r="J1455" s="86"/>
      <c r="K1455" s="15"/>
      <c r="L1455" s="15"/>
      <c r="M1455" s="89"/>
      <c r="N1455" s="2"/>
      <c r="O1455" s="85"/>
      <c r="P1455" s="15"/>
      <c r="Q1455" s="87"/>
    </row>
    <row r="1456" spans="9:17">
      <c r="I1456" s="84"/>
      <c r="J1456" s="86"/>
      <c r="K1456" s="15"/>
      <c r="L1456" s="15"/>
      <c r="M1456" s="89"/>
      <c r="N1456" s="2"/>
      <c r="O1456" s="85"/>
      <c r="P1456" s="15"/>
      <c r="Q1456" s="87"/>
    </row>
    <row r="1457" spans="9:17">
      <c r="I1457" s="84"/>
      <c r="J1457" s="86"/>
      <c r="K1457" s="15"/>
      <c r="L1457" s="15"/>
      <c r="M1457" s="89"/>
      <c r="N1457" s="2"/>
      <c r="O1457" s="85"/>
      <c r="P1457" s="15"/>
      <c r="Q1457" s="87"/>
    </row>
    <row r="1458" spans="9:17">
      <c r="I1458" s="84"/>
      <c r="J1458" s="86"/>
      <c r="K1458" s="15"/>
      <c r="L1458" s="15"/>
      <c r="M1458" s="89"/>
      <c r="N1458" s="2"/>
      <c r="O1458" s="85"/>
      <c r="P1458" s="15"/>
      <c r="Q1458" s="87"/>
    </row>
    <row r="1459" spans="9:17">
      <c r="I1459" s="84"/>
      <c r="J1459" s="86"/>
      <c r="K1459" s="15"/>
      <c r="L1459" s="15"/>
      <c r="M1459" s="89"/>
      <c r="N1459" s="2"/>
      <c r="O1459" s="85"/>
      <c r="P1459" s="15"/>
      <c r="Q1459" s="87"/>
    </row>
    <row r="1460" spans="9:17">
      <c r="I1460" s="84"/>
      <c r="J1460" s="86"/>
      <c r="K1460" s="90"/>
      <c r="L1460" s="15"/>
      <c r="M1460" s="89"/>
      <c r="N1460" s="2"/>
      <c r="O1460" s="85"/>
      <c r="P1460" s="15"/>
      <c r="Q1460" s="87"/>
    </row>
    <row r="1461" spans="9:17">
      <c r="I1461" s="84"/>
      <c r="J1461" s="86"/>
      <c r="K1461" s="90"/>
      <c r="L1461" s="15"/>
      <c r="M1461" s="89"/>
      <c r="N1461" s="2"/>
      <c r="O1461" s="85"/>
      <c r="P1461" s="15"/>
      <c r="Q1461" s="87"/>
    </row>
    <row r="1462" spans="9:17">
      <c r="I1462" s="84"/>
      <c r="J1462" s="86"/>
      <c r="K1462" s="90"/>
      <c r="L1462" s="15"/>
      <c r="M1462" s="89"/>
      <c r="N1462" s="2"/>
      <c r="O1462" s="85"/>
      <c r="P1462" s="15"/>
      <c r="Q1462" s="87"/>
    </row>
    <row r="1463" spans="9:17">
      <c r="I1463" s="84"/>
      <c r="J1463" s="86"/>
      <c r="K1463" s="90"/>
      <c r="L1463" s="15"/>
      <c r="M1463" s="89"/>
      <c r="N1463" s="2"/>
      <c r="O1463" s="85"/>
      <c r="P1463" s="15"/>
      <c r="Q1463" s="87"/>
    </row>
    <row r="1464" spans="9:17">
      <c r="I1464" s="84"/>
      <c r="J1464" s="86"/>
      <c r="K1464" s="90"/>
      <c r="L1464" s="15"/>
      <c r="M1464" s="89"/>
      <c r="N1464" s="2"/>
      <c r="O1464" s="85"/>
      <c r="P1464" s="15"/>
      <c r="Q1464" s="87"/>
    </row>
    <row r="1465" spans="9:17">
      <c r="I1465" s="84"/>
      <c r="J1465" s="86"/>
      <c r="K1465" s="90"/>
      <c r="L1465" s="15"/>
      <c r="M1465" s="89"/>
      <c r="N1465" s="2"/>
      <c r="O1465" s="85"/>
      <c r="P1465" s="15"/>
      <c r="Q1465" s="87"/>
    </row>
    <row r="1466" spans="9:17">
      <c r="I1466" s="84"/>
      <c r="J1466" s="86"/>
      <c r="K1466" s="90"/>
      <c r="L1466" s="15"/>
      <c r="M1466" s="89"/>
      <c r="N1466" s="2"/>
      <c r="O1466" s="85"/>
      <c r="P1466" s="15"/>
      <c r="Q1466" s="87"/>
    </row>
    <row r="1467" spans="9:17">
      <c r="I1467" s="84"/>
      <c r="J1467" s="86"/>
      <c r="K1467" s="15"/>
      <c r="L1467" s="15"/>
      <c r="M1467" s="89"/>
      <c r="N1467" s="2"/>
      <c r="O1467" s="85"/>
      <c r="P1467" s="15"/>
      <c r="Q1467" s="87"/>
    </row>
    <row r="1468" spans="9:17">
      <c r="I1468" s="84"/>
      <c r="J1468" s="86"/>
      <c r="K1468" s="15"/>
      <c r="L1468" s="15"/>
      <c r="M1468" s="89"/>
      <c r="N1468" s="2"/>
      <c r="O1468" s="85"/>
      <c r="P1468" s="15"/>
      <c r="Q1468" s="87"/>
    </row>
    <row r="1469" spans="9:17">
      <c r="I1469" s="84"/>
      <c r="J1469" s="86"/>
      <c r="K1469" s="15"/>
      <c r="L1469" s="15"/>
      <c r="M1469" s="89"/>
      <c r="N1469" s="2"/>
      <c r="O1469" s="85"/>
      <c r="P1469" s="15"/>
      <c r="Q1469" s="87"/>
    </row>
    <row r="1470" spans="9:17">
      <c r="I1470" s="84"/>
      <c r="J1470" s="86"/>
      <c r="K1470" s="15"/>
      <c r="L1470" s="15"/>
      <c r="M1470" s="89"/>
      <c r="N1470" s="2"/>
      <c r="O1470" s="85"/>
      <c r="P1470" s="15"/>
      <c r="Q1470" s="87"/>
    </row>
    <row r="1471" spans="9:17">
      <c r="I1471" s="84"/>
      <c r="J1471" s="86"/>
      <c r="K1471" s="15"/>
      <c r="L1471" s="15"/>
      <c r="M1471" s="89"/>
      <c r="N1471" s="2"/>
      <c r="O1471" s="85"/>
      <c r="P1471" s="15"/>
      <c r="Q1471" s="87"/>
    </row>
    <row r="1472" spans="9:17">
      <c r="I1472" s="84"/>
      <c r="J1472" s="86"/>
      <c r="K1472" s="15"/>
      <c r="L1472" s="15"/>
      <c r="M1472" s="89"/>
      <c r="N1472" s="2"/>
      <c r="O1472" s="85"/>
      <c r="P1472" s="15"/>
      <c r="Q1472" s="87"/>
    </row>
    <row r="1473" spans="9:17">
      <c r="I1473" s="84"/>
      <c r="J1473" s="86"/>
      <c r="K1473" s="15"/>
      <c r="L1473" s="15"/>
      <c r="M1473" s="89"/>
      <c r="N1473" s="2"/>
      <c r="O1473" s="85"/>
      <c r="P1473" s="15"/>
      <c r="Q1473" s="87"/>
    </row>
    <row r="1474" spans="9:17">
      <c r="I1474" s="84"/>
      <c r="J1474" s="86"/>
      <c r="K1474" s="90"/>
      <c r="L1474" s="15"/>
      <c r="M1474" s="89"/>
      <c r="N1474" s="2"/>
      <c r="O1474" s="85"/>
      <c r="P1474" s="15"/>
      <c r="Q1474" s="87"/>
    </row>
    <row r="1475" spans="9:17">
      <c r="I1475" s="84"/>
      <c r="J1475" s="86"/>
      <c r="K1475" s="90"/>
      <c r="L1475" s="15"/>
      <c r="M1475" s="89"/>
      <c r="N1475" s="2"/>
      <c r="O1475" s="85"/>
      <c r="P1475" s="15"/>
      <c r="Q1475" s="87"/>
    </row>
    <row r="1476" spans="9:17">
      <c r="I1476" s="84"/>
      <c r="J1476" s="86"/>
      <c r="K1476" s="90"/>
      <c r="L1476" s="15"/>
      <c r="M1476" s="89"/>
      <c r="N1476" s="2"/>
      <c r="O1476" s="85"/>
      <c r="P1476" s="15"/>
      <c r="Q1476" s="87"/>
    </row>
    <row r="1477" spans="9:17">
      <c r="I1477" s="84"/>
      <c r="J1477" s="86"/>
      <c r="K1477" s="90"/>
      <c r="L1477" s="15"/>
      <c r="M1477" s="89"/>
      <c r="N1477" s="2"/>
      <c r="O1477" s="85"/>
      <c r="P1477" s="15"/>
      <c r="Q1477" s="87"/>
    </row>
    <row r="1478" spans="9:17">
      <c r="I1478" s="84"/>
      <c r="J1478" s="86"/>
      <c r="K1478" s="90"/>
      <c r="L1478" s="15"/>
      <c r="M1478" s="89"/>
      <c r="N1478" s="2"/>
      <c r="O1478" s="85"/>
      <c r="P1478" s="15"/>
      <c r="Q1478" s="87"/>
    </row>
    <row r="1479" spans="9:17">
      <c r="I1479" s="84"/>
      <c r="J1479" s="86"/>
      <c r="K1479" s="90"/>
      <c r="L1479" s="15"/>
      <c r="M1479" s="89"/>
      <c r="N1479" s="2"/>
      <c r="O1479" s="85"/>
      <c r="P1479" s="15"/>
      <c r="Q1479" s="87"/>
    </row>
    <row r="1480" spans="9:17">
      <c r="I1480" s="84"/>
      <c r="J1480" s="86"/>
      <c r="K1480" s="90"/>
      <c r="L1480" s="15"/>
      <c r="M1480" s="89"/>
      <c r="N1480" s="2"/>
      <c r="O1480" s="85"/>
      <c r="P1480" s="15"/>
      <c r="Q1480" s="87"/>
    </row>
    <row r="1481" spans="9:17">
      <c r="I1481" s="84"/>
      <c r="J1481" s="86"/>
      <c r="K1481" s="15"/>
      <c r="L1481" s="15"/>
      <c r="M1481" s="89"/>
      <c r="N1481" s="2"/>
      <c r="O1481" s="85"/>
      <c r="P1481" s="15"/>
      <c r="Q1481" s="87"/>
    </row>
    <row r="1482" spans="9:17">
      <c r="I1482" s="84"/>
      <c r="J1482" s="86"/>
      <c r="K1482" s="15"/>
      <c r="L1482" s="15"/>
      <c r="M1482" s="89"/>
      <c r="N1482" s="2"/>
      <c r="O1482" s="85"/>
      <c r="P1482" s="15"/>
      <c r="Q1482" s="87"/>
    </row>
    <row r="1483" spans="9:17">
      <c r="I1483" s="84"/>
      <c r="J1483" s="86"/>
      <c r="K1483" s="15"/>
      <c r="L1483" s="15"/>
      <c r="M1483" s="89"/>
      <c r="N1483" s="2"/>
      <c r="O1483" s="85"/>
      <c r="P1483" s="15"/>
      <c r="Q1483" s="87"/>
    </row>
    <row r="1484" spans="9:17">
      <c r="I1484" s="84"/>
      <c r="J1484" s="86"/>
      <c r="K1484" s="15"/>
      <c r="L1484" s="15"/>
      <c r="M1484" s="89"/>
      <c r="N1484" s="2"/>
      <c r="O1484" s="85"/>
      <c r="P1484" s="15"/>
      <c r="Q1484" s="87"/>
    </row>
    <row r="1485" spans="9:17">
      <c r="I1485" s="84"/>
      <c r="J1485" s="86"/>
      <c r="K1485" s="15"/>
      <c r="L1485" s="15"/>
      <c r="M1485" s="89"/>
      <c r="N1485" s="2"/>
      <c r="O1485" s="85"/>
      <c r="P1485" s="15"/>
      <c r="Q1485" s="87"/>
    </row>
    <row r="1486" spans="9:17">
      <c r="I1486" s="84"/>
      <c r="J1486" s="86"/>
      <c r="K1486" s="15"/>
      <c r="L1486" s="15"/>
      <c r="M1486" s="89"/>
      <c r="N1486" s="2"/>
      <c r="O1486" s="85"/>
      <c r="P1486" s="15"/>
      <c r="Q1486" s="87"/>
    </row>
    <row r="1487" spans="9:17">
      <c r="I1487" s="84"/>
      <c r="J1487" s="86"/>
      <c r="K1487" s="15"/>
      <c r="L1487" s="15"/>
      <c r="M1487" s="89"/>
      <c r="N1487" s="2"/>
      <c r="O1487" s="85"/>
      <c r="P1487" s="15"/>
      <c r="Q1487" s="87"/>
    </row>
    <row r="1488" spans="9:17">
      <c r="I1488" s="84"/>
      <c r="J1488" s="86"/>
      <c r="K1488" s="90"/>
      <c r="L1488" s="15"/>
      <c r="M1488" s="89"/>
      <c r="N1488" s="2"/>
      <c r="O1488" s="85"/>
      <c r="P1488" s="15"/>
      <c r="Q1488" s="87"/>
    </row>
    <row r="1489" spans="9:17">
      <c r="I1489" s="84"/>
      <c r="J1489" s="86"/>
      <c r="K1489" s="90"/>
      <c r="L1489" s="15"/>
      <c r="M1489" s="89"/>
      <c r="N1489" s="2"/>
      <c r="O1489" s="85"/>
      <c r="P1489" s="15"/>
      <c r="Q1489" s="87"/>
    </row>
    <row r="1490" spans="9:17">
      <c r="I1490" s="84"/>
      <c r="J1490" s="86"/>
      <c r="K1490" s="90"/>
      <c r="L1490" s="15"/>
      <c r="M1490" s="89"/>
      <c r="N1490" s="2"/>
      <c r="O1490" s="85"/>
      <c r="P1490" s="15"/>
      <c r="Q1490" s="87"/>
    </row>
    <row r="1491" spans="9:17">
      <c r="I1491" s="84"/>
      <c r="J1491" s="86"/>
      <c r="K1491" s="90"/>
      <c r="L1491" s="15"/>
      <c r="M1491" s="89"/>
      <c r="N1491" s="2"/>
      <c r="O1491" s="85"/>
      <c r="P1491" s="15"/>
      <c r="Q1491" s="87"/>
    </row>
    <row r="1492" spans="9:17">
      <c r="I1492" s="84"/>
      <c r="J1492" s="86"/>
      <c r="K1492" s="90"/>
      <c r="L1492" s="15"/>
      <c r="M1492" s="89"/>
      <c r="N1492" s="2"/>
      <c r="O1492" s="85"/>
      <c r="P1492" s="15"/>
      <c r="Q1492" s="87"/>
    </row>
    <row r="1493" spans="9:17">
      <c r="I1493" s="84"/>
      <c r="J1493" s="86"/>
      <c r="K1493" s="90"/>
      <c r="L1493" s="15"/>
      <c r="M1493" s="89"/>
      <c r="N1493" s="2"/>
      <c r="O1493" s="85"/>
      <c r="P1493" s="15"/>
      <c r="Q1493" s="87"/>
    </row>
    <row r="1494" spans="9:17">
      <c r="I1494" s="84"/>
      <c r="J1494" s="86"/>
      <c r="K1494" s="90"/>
      <c r="L1494" s="15"/>
      <c r="M1494" s="89"/>
      <c r="N1494" s="2"/>
      <c r="O1494" s="85"/>
      <c r="P1494" s="15"/>
      <c r="Q1494" s="87"/>
    </row>
    <row r="1495" spans="9:17">
      <c r="I1495" s="84"/>
      <c r="J1495" s="86"/>
      <c r="K1495" s="15"/>
      <c r="L1495" s="15"/>
      <c r="M1495" s="89"/>
      <c r="N1495" s="2"/>
      <c r="O1495" s="85"/>
      <c r="P1495" s="15"/>
      <c r="Q1495" s="87"/>
    </row>
    <row r="1496" spans="9:17">
      <c r="I1496" s="84"/>
      <c r="J1496" s="86"/>
      <c r="K1496" s="15"/>
      <c r="L1496" s="15"/>
      <c r="M1496" s="89"/>
      <c r="N1496" s="2"/>
      <c r="O1496" s="85"/>
      <c r="P1496" s="15"/>
      <c r="Q1496" s="87"/>
    </row>
    <row r="1497" spans="9:17">
      <c r="I1497" s="84"/>
      <c r="J1497" s="86"/>
      <c r="K1497" s="15"/>
      <c r="L1497" s="15"/>
      <c r="M1497" s="89"/>
      <c r="N1497" s="2"/>
      <c r="O1497" s="85"/>
      <c r="P1497" s="15"/>
      <c r="Q1497" s="87"/>
    </row>
    <row r="1498" spans="9:17">
      <c r="I1498" s="84"/>
      <c r="J1498" s="86"/>
      <c r="K1498" s="15"/>
      <c r="L1498" s="15"/>
      <c r="M1498" s="89"/>
      <c r="N1498" s="2"/>
      <c r="O1498" s="85"/>
      <c r="P1498" s="15"/>
      <c r="Q1498" s="87"/>
    </row>
    <row r="1499" spans="9:17">
      <c r="I1499" s="84"/>
      <c r="J1499" s="86"/>
      <c r="K1499" s="15"/>
      <c r="L1499" s="15"/>
      <c r="M1499" s="89"/>
      <c r="N1499" s="2"/>
      <c r="O1499" s="85"/>
      <c r="P1499" s="15"/>
      <c r="Q1499" s="87"/>
    </row>
    <row r="1500" spans="9:17">
      <c r="I1500" s="84"/>
      <c r="J1500" s="86"/>
      <c r="K1500" s="15"/>
      <c r="L1500" s="15"/>
      <c r="M1500" s="89"/>
      <c r="N1500" s="2"/>
      <c r="O1500" s="85"/>
      <c r="P1500" s="15"/>
      <c r="Q1500" s="87"/>
    </row>
    <row r="1501" spans="9:17">
      <c r="I1501" s="84"/>
      <c r="J1501" s="86"/>
      <c r="K1501" s="15"/>
      <c r="L1501" s="15"/>
      <c r="M1501" s="89"/>
      <c r="N1501" s="2"/>
      <c r="O1501" s="85"/>
      <c r="P1501" s="15"/>
      <c r="Q1501" s="87"/>
    </row>
    <row r="1502" spans="9:17">
      <c r="I1502" s="84"/>
      <c r="J1502" s="86"/>
      <c r="K1502" s="90"/>
      <c r="L1502" s="15"/>
      <c r="M1502" s="89"/>
      <c r="N1502" s="2"/>
      <c r="O1502" s="85"/>
      <c r="P1502" s="15"/>
      <c r="Q1502" s="87"/>
    </row>
    <row r="1503" spans="9:17">
      <c r="I1503" s="84"/>
      <c r="J1503" s="86"/>
      <c r="K1503" s="90"/>
      <c r="L1503" s="15"/>
      <c r="M1503" s="89"/>
      <c r="N1503" s="2"/>
      <c r="O1503" s="85"/>
      <c r="P1503" s="15"/>
      <c r="Q1503" s="87"/>
    </row>
    <row r="1504" spans="9:17">
      <c r="I1504" s="84"/>
      <c r="J1504" s="86"/>
      <c r="K1504" s="90"/>
      <c r="L1504" s="15"/>
      <c r="M1504" s="89"/>
      <c r="N1504" s="2"/>
      <c r="O1504" s="85"/>
      <c r="P1504" s="15"/>
      <c r="Q1504" s="87"/>
    </row>
    <row r="1505" spans="9:17">
      <c r="I1505" s="84"/>
      <c r="J1505" s="86"/>
      <c r="K1505" s="90"/>
      <c r="L1505" s="15"/>
      <c r="M1505" s="89"/>
      <c r="N1505" s="2"/>
      <c r="O1505" s="85"/>
      <c r="P1505" s="15"/>
      <c r="Q1505" s="87"/>
    </row>
    <row r="1506" spans="9:17">
      <c r="I1506" s="84"/>
      <c r="J1506" s="86"/>
      <c r="K1506" s="90"/>
      <c r="L1506" s="15"/>
      <c r="M1506" s="89"/>
      <c r="N1506" s="2"/>
      <c r="O1506" s="85"/>
      <c r="P1506" s="15"/>
      <c r="Q1506" s="87"/>
    </row>
    <row r="1507" spans="9:17">
      <c r="I1507" s="84"/>
      <c r="J1507" s="86"/>
      <c r="K1507" s="90"/>
      <c r="L1507" s="15"/>
      <c r="M1507" s="89"/>
      <c r="N1507" s="2"/>
      <c r="O1507" s="85"/>
      <c r="P1507" s="15"/>
      <c r="Q1507" s="87"/>
    </row>
    <row r="1508" spans="9:17">
      <c r="I1508" s="84"/>
      <c r="J1508" s="86"/>
      <c r="K1508" s="90"/>
      <c r="L1508" s="15"/>
      <c r="M1508" s="89"/>
      <c r="N1508" s="2"/>
      <c r="O1508" s="85"/>
      <c r="P1508" s="15"/>
      <c r="Q1508" s="87"/>
    </row>
    <row r="1509" spans="9:17">
      <c r="I1509" s="84"/>
      <c r="J1509" s="86"/>
      <c r="K1509" s="15"/>
      <c r="L1509" s="15"/>
      <c r="M1509" s="89"/>
      <c r="N1509" s="2"/>
      <c r="O1509" s="85"/>
      <c r="P1509" s="15"/>
      <c r="Q1509" s="87"/>
    </row>
    <row r="1510" spans="9:17">
      <c r="I1510" s="84"/>
      <c r="J1510" s="86"/>
      <c r="K1510" s="15"/>
      <c r="L1510" s="15"/>
      <c r="M1510" s="89"/>
      <c r="N1510" s="2"/>
      <c r="O1510" s="85"/>
      <c r="P1510" s="15"/>
      <c r="Q1510" s="87"/>
    </row>
    <row r="1511" spans="9:17">
      <c r="I1511" s="84"/>
      <c r="J1511" s="86"/>
      <c r="K1511" s="15"/>
      <c r="L1511" s="15"/>
      <c r="M1511" s="89"/>
      <c r="N1511" s="2"/>
      <c r="O1511" s="85"/>
      <c r="P1511" s="15"/>
      <c r="Q1511" s="87"/>
    </row>
    <row r="1512" spans="9:17">
      <c r="I1512" s="84"/>
      <c r="J1512" s="86"/>
      <c r="K1512" s="15"/>
      <c r="L1512" s="15"/>
      <c r="M1512" s="89"/>
      <c r="N1512" s="2"/>
      <c r="O1512" s="85"/>
      <c r="P1512" s="15"/>
      <c r="Q1512" s="87"/>
    </row>
    <row r="1513" spans="9:17">
      <c r="I1513" s="84"/>
      <c r="J1513" s="86"/>
      <c r="K1513" s="15"/>
      <c r="L1513" s="15"/>
      <c r="M1513" s="89"/>
      <c r="N1513" s="2"/>
      <c r="O1513" s="85"/>
      <c r="P1513" s="15"/>
      <c r="Q1513" s="87"/>
    </row>
    <row r="1514" spans="9:17">
      <c r="I1514" s="84"/>
      <c r="J1514" s="86"/>
      <c r="K1514" s="15"/>
      <c r="L1514" s="15"/>
      <c r="M1514" s="89"/>
      <c r="N1514" s="2"/>
      <c r="O1514" s="85"/>
      <c r="P1514" s="15"/>
      <c r="Q1514" s="87"/>
    </row>
    <row r="1515" spans="9:17">
      <c r="I1515" s="84"/>
      <c r="J1515" s="86"/>
      <c r="K1515" s="15"/>
      <c r="L1515" s="15"/>
      <c r="M1515" s="89"/>
      <c r="N1515" s="2"/>
      <c r="O1515" s="85"/>
      <c r="P1515" s="15"/>
      <c r="Q1515" s="87"/>
    </row>
    <row r="1516" spans="9:17">
      <c r="I1516" s="84"/>
      <c r="J1516" s="86"/>
      <c r="K1516" s="90"/>
      <c r="L1516" s="15"/>
      <c r="M1516" s="89"/>
      <c r="N1516" s="2"/>
      <c r="O1516" s="85"/>
      <c r="P1516" s="15"/>
      <c r="Q1516" s="87"/>
    </row>
    <row r="1517" spans="9:17">
      <c r="I1517" s="84"/>
      <c r="J1517" s="86"/>
      <c r="K1517" s="90"/>
      <c r="L1517" s="15"/>
      <c r="M1517" s="89"/>
      <c r="N1517" s="2"/>
      <c r="O1517" s="85"/>
      <c r="P1517" s="15"/>
      <c r="Q1517" s="87"/>
    </row>
    <row r="1518" spans="9:17">
      <c r="I1518" s="84"/>
      <c r="J1518" s="86"/>
      <c r="K1518" s="90"/>
      <c r="L1518" s="15"/>
      <c r="M1518" s="89"/>
      <c r="N1518" s="2"/>
      <c r="O1518" s="85"/>
      <c r="P1518" s="15"/>
      <c r="Q1518" s="87"/>
    </row>
    <row r="1519" spans="9:17">
      <c r="I1519" s="84"/>
      <c r="J1519" s="86"/>
      <c r="K1519" s="90"/>
      <c r="L1519" s="15"/>
      <c r="M1519" s="89"/>
      <c r="N1519" s="2"/>
      <c r="O1519" s="85"/>
      <c r="P1519" s="15"/>
      <c r="Q1519" s="87"/>
    </row>
    <row r="1520" spans="9:17">
      <c r="I1520" s="84"/>
      <c r="J1520" s="86"/>
      <c r="K1520" s="90"/>
      <c r="L1520" s="15"/>
      <c r="M1520" s="89"/>
      <c r="N1520" s="2"/>
      <c r="O1520" s="85"/>
      <c r="P1520" s="15"/>
      <c r="Q1520" s="87"/>
    </row>
    <row r="1521" spans="9:17">
      <c r="I1521" s="84"/>
      <c r="J1521" s="86"/>
      <c r="K1521" s="90"/>
      <c r="L1521" s="15"/>
      <c r="M1521" s="89"/>
      <c r="N1521" s="2"/>
      <c r="O1521" s="85"/>
      <c r="P1521" s="15"/>
      <c r="Q1521" s="87"/>
    </row>
    <row r="1522" spans="9:17">
      <c r="I1522" s="84"/>
      <c r="J1522" s="86"/>
      <c r="K1522" s="90"/>
      <c r="L1522" s="15"/>
      <c r="M1522" s="89"/>
      <c r="N1522" s="2"/>
      <c r="O1522" s="85"/>
      <c r="P1522" s="15"/>
      <c r="Q1522" s="87"/>
    </row>
    <row r="1523" spans="9:17">
      <c r="I1523" s="84"/>
      <c r="J1523" s="86"/>
      <c r="K1523" s="90"/>
      <c r="L1523" s="15"/>
      <c r="M1523" s="89"/>
      <c r="N1523" s="2"/>
      <c r="O1523" s="85"/>
      <c r="P1523" s="15"/>
      <c r="Q1523" s="87"/>
    </row>
    <row r="1524" spans="9:17">
      <c r="I1524" s="84"/>
      <c r="J1524" s="86"/>
      <c r="K1524" s="90"/>
      <c r="L1524" s="15"/>
      <c r="M1524" s="89"/>
      <c r="N1524" s="2"/>
      <c r="O1524" s="85"/>
      <c r="P1524" s="15"/>
      <c r="Q1524" s="87"/>
    </row>
    <row r="1525" spans="9:17">
      <c r="I1525" s="84"/>
      <c r="J1525" s="86"/>
      <c r="K1525" s="90"/>
      <c r="L1525" s="15"/>
      <c r="M1525" s="89"/>
      <c r="N1525" s="2"/>
      <c r="O1525" s="85"/>
      <c r="P1525" s="15"/>
      <c r="Q1525" s="87"/>
    </row>
    <row r="1526" spans="9:17">
      <c r="I1526" s="84"/>
      <c r="J1526" s="86"/>
      <c r="K1526" s="90"/>
      <c r="L1526" s="15"/>
      <c r="M1526" s="89"/>
      <c r="N1526" s="2"/>
      <c r="O1526" s="85"/>
      <c r="P1526" s="15"/>
      <c r="Q1526" s="87"/>
    </row>
    <row r="1527" spans="9:17">
      <c r="I1527" s="84"/>
      <c r="J1527" s="86"/>
      <c r="K1527" s="90"/>
      <c r="L1527" s="15"/>
      <c r="M1527" s="89"/>
      <c r="N1527" s="2"/>
      <c r="O1527" s="85"/>
      <c r="P1527" s="15"/>
      <c r="Q1527" s="87"/>
    </row>
    <row r="1528" spans="9:17">
      <c r="I1528" s="84"/>
      <c r="J1528" s="86"/>
      <c r="K1528" s="90"/>
      <c r="L1528" s="15"/>
      <c r="M1528" s="89"/>
      <c r="N1528" s="2"/>
      <c r="O1528" s="85"/>
      <c r="P1528" s="15"/>
      <c r="Q1528" s="87"/>
    </row>
    <row r="1529" spans="9:17">
      <c r="I1529" s="84"/>
      <c r="J1529" s="86"/>
      <c r="K1529" s="90"/>
      <c r="L1529" s="15"/>
      <c r="M1529" s="89"/>
      <c r="N1529" s="2"/>
      <c r="O1529" s="85"/>
      <c r="P1529" s="15"/>
      <c r="Q1529" s="87"/>
    </row>
    <row r="1530" spans="9:17">
      <c r="I1530" s="84"/>
      <c r="J1530" s="86"/>
      <c r="K1530" s="90"/>
      <c r="L1530" s="15"/>
      <c r="M1530" s="89"/>
      <c r="N1530" s="2"/>
      <c r="O1530" s="85"/>
      <c r="P1530" s="15"/>
      <c r="Q1530" s="87"/>
    </row>
    <row r="1531" spans="9:17">
      <c r="I1531" s="84"/>
      <c r="J1531" s="86"/>
      <c r="K1531" s="90"/>
      <c r="L1531" s="15"/>
      <c r="M1531" s="89"/>
      <c r="N1531" s="2"/>
      <c r="O1531" s="85"/>
      <c r="P1531" s="15"/>
      <c r="Q1531" s="87"/>
    </row>
    <row r="1532" spans="9:17">
      <c r="I1532" s="84"/>
      <c r="J1532" s="86"/>
      <c r="K1532" s="90"/>
      <c r="L1532" s="15"/>
      <c r="M1532" s="89"/>
      <c r="N1532" s="2"/>
      <c r="O1532" s="85"/>
      <c r="P1532" s="15"/>
      <c r="Q1532" s="87"/>
    </row>
    <row r="1533" spans="9:17">
      <c r="I1533" s="84"/>
      <c r="J1533" s="86"/>
      <c r="K1533" s="90"/>
      <c r="L1533" s="15"/>
      <c r="M1533" s="89"/>
      <c r="N1533" s="2"/>
      <c r="O1533" s="85"/>
      <c r="P1533" s="15"/>
      <c r="Q1533" s="87"/>
    </row>
    <row r="1534" spans="9:17">
      <c r="I1534" s="84"/>
      <c r="J1534" s="86"/>
      <c r="K1534" s="90"/>
      <c r="L1534" s="15"/>
      <c r="M1534" s="89"/>
      <c r="N1534" s="2"/>
      <c r="O1534" s="85"/>
      <c r="P1534" s="15"/>
      <c r="Q1534" s="87"/>
    </row>
    <row r="1535" spans="9:17">
      <c r="I1535" s="84"/>
      <c r="J1535" s="86"/>
      <c r="K1535" s="90"/>
      <c r="L1535" s="15"/>
      <c r="M1535" s="89"/>
      <c r="N1535" s="2"/>
      <c r="O1535" s="85"/>
      <c r="P1535" s="15"/>
      <c r="Q1535" s="87"/>
    </row>
    <row r="1536" spans="9:17">
      <c r="I1536" s="84"/>
      <c r="J1536" s="86"/>
      <c r="K1536" s="90"/>
      <c r="L1536" s="15"/>
      <c r="M1536" s="89"/>
      <c r="N1536" s="2"/>
      <c r="O1536" s="85"/>
      <c r="P1536" s="15"/>
      <c r="Q1536" s="87"/>
    </row>
    <row r="1537" spans="9:17">
      <c r="I1537" s="84"/>
      <c r="J1537" s="86"/>
      <c r="K1537" s="90"/>
      <c r="L1537" s="15"/>
      <c r="M1537" s="89"/>
      <c r="N1537" s="2"/>
      <c r="O1537" s="85"/>
      <c r="P1537" s="15"/>
      <c r="Q1537" s="87"/>
    </row>
    <row r="1538" spans="9:17">
      <c r="I1538" s="84"/>
      <c r="J1538" s="86"/>
      <c r="K1538" s="90"/>
      <c r="L1538" s="15"/>
      <c r="M1538" s="89"/>
      <c r="N1538" s="2"/>
      <c r="O1538" s="85"/>
      <c r="P1538" s="15"/>
      <c r="Q1538" s="87"/>
    </row>
    <row r="1539" spans="9:17">
      <c r="I1539" s="84"/>
      <c r="J1539" s="86"/>
      <c r="K1539" s="90"/>
      <c r="L1539" s="15"/>
      <c r="M1539" s="89"/>
      <c r="N1539" s="2"/>
      <c r="O1539" s="85"/>
      <c r="P1539" s="15"/>
      <c r="Q1539" s="87"/>
    </row>
    <row r="1540" spans="9:17">
      <c r="I1540" s="84"/>
      <c r="J1540" s="86"/>
      <c r="K1540" s="90"/>
      <c r="L1540" s="15"/>
      <c r="M1540" s="89"/>
      <c r="N1540" s="2"/>
      <c r="O1540" s="85"/>
      <c r="P1540" s="15"/>
      <c r="Q1540" s="87"/>
    </row>
    <row r="1541" spans="9:17">
      <c r="I1541" s="84"/>
      <c r="J1541" s="86"/>
      <c r="K1541" s="90"/>
      <c r="L1541" s="15"/>
      <c r="M1541" s="89"/>
      <c r="N1541" s="2"/>
      <c r="O1541" s="85"/>
      <c r="P1541" s="15"/>
      <c r="Q1541" s="87"/>
    </row>
    <row r="1542" spans="9:17">
      <c r="I1542" s="84"/>
      <c r="J1542" s="86"/>
      <c r="K1542" s="90"/>
      <c r="L1542" s="15"/>
      <c r="M1542" s="89"/>
      <c r="N1542" s="2"/>
      <c r="O1542" s="85"/>
      <c r="P1542" s="15"/>
      <c r="Q1542" s="87"/>
    </row>
    <row r="1543" spans="9:17">
      <c r="I1543" s="84"/>
      <c r="J1543" s="86"/>
      <c r="K1543" s="90"/>
      <c r="L1543" s="15"/>
      <c r="M1543" s="89"/>
      <c r="N1543" s="2"/>
      <c r="O1543" s="85"/>
      <c r="P1543" s="15"/>
      <c r="Q1543" s="87"/>
    </row>
    <row r="1544" spans="9:17">
      <c r="I1544" s="84"/>
      <c r="J1544" s="86"/>
      <c r="K1544" s="90"/>
      <c r="L1544" s="15"/>
      <c r="M1544" s="89"/>
      <c r="N1544" s="2"/>
      <c r="O1544" s="85"/>
      <c r="P1544" s="15"/>
      <c r="Q1544" s="87"/>
    </row>
    <row r="1545" spans="9:17">
      <c r="I1545" s="84"/>
      <c r="J1545" s="86"/>
      <c r="K1545" s="90"/>
      <c r="L1545" s="15"/>
      <c r="M1545" s="89"/>
      <c r="N1545" s="2"/>
      <c r="O1545" s="85"/>
      <c r="P1545" s="15"/>
      <c r="Q1545" s="87"/>
    </row>
    <row r="1546" spans="9:17">
      <c r="I1546" s="84"/>
      <c r="J1546" s="86"/>
      <c r="K1546" s="90"/>
      <c r="L1546" s="15"/>
      <c r="M1546" s="89"/>
      <c r="N1546" s="2"/>
      <c r="O1546" s="85"/>
      <c r="P1546" s="15"/>
      <c r="Q1546" s="87"/>
    </row>
    <row r="1547" spans="9:17">
      <c r="I1547" s="84"/>
      <c r="J1547" s="86"/>
      <c r="K1547" s="90"/>
      <c r="L1547" s="15"/>
      <c r="M1547" s="89"/>
      <c r="N1547" s="2"/>
      <c r="O1547" s="85"/>
      <c r="P1547" s="15"/>
      <c r="Q1547" s="87"/>
    </row>
    <row r="1548" spans="9:17">
      <c r="I1548" s="84"/>
      <c r="J1548" s="86"/>
      <c r="K1548" s="90"/>
      <c r="L1548" s="15"/>
      <c r="M1548" s="89"/>
      <c r="N1548" s="2"/>
      <c r="O1548" s="85"/>
      <c r="P1548" s="15"/>
      <c r="Q1548" s="87"/>
    </row>
    <row r="1549" spans="9:17">
      <c r="I1549" s="84"/>
      <c r="J1549" s="86"/>
      <c r="K1549" s="90"/>
      <c r="L1549" s="15"/>
      <c r="M1549" s="89"/>
      <c r="N1549" s="2"/>
      <c r="O1549" s="85"/>
      <c r="P1549" s="15"/>
      <c r="Q1549" s="87"/>
    </row>
    <row r="1550" spans="9:17">
      <c r="I1550" s="84"/>
      <c r="J1550" s="86"/>
      <c r="K1550" s="90"/>
      <c r="L1550" s="15"/>
      <c r="M1550" s="89"/>
      <c r="N1550" s="2"/>
      <c r="O1550" s="85"/>
      <c r="P1550" s="15"/>
      <c r="Q1550" s="87"/>
    </row>
    <row r="1551" spans="9:17">
      <c r="I1551" s="84"/>
      <c r="J1551" s="86"/>
      <c r="K1551" s="90"/>
      <c r="L1551" s="15"/>
      <c r="M1551" s="89"/>
      <c r="N1551" s="2"/>
      <c r="O1551" s="85"/>
      <c r="P1551" s="15"/>
      <c r="Q1551" s="87"/>
    </row>
    <row r="1552" spans="9:17">
      <c r="I1552" s="84"/>
      <c r="J1552" s="86"/>
      <c r="K1552" s="90"/>
      <c r="L1552" s="15"/>
      <c r="M1552" s="89"/>
      <c r="N1552" s="2"/>
      <c r="O1552" s="85"/>
      <c r="P1552" s="15"/>
      <c r="Q1552" s="87"/>
    </row>
    <row r="1553" spans="9:17">
      <c r="I1553" s="84"/>
      <c r="J1553" s="86"/>
      <c r="K1553" s="90"/>
      <c r="L1553" s="15"/>
      <c r="M1553" s="89"/>
      <c r="N1553" s="2"/>
      <c r="O1553" s="85"/>
      <c r="P1553" s="15"/>
      <c r="Q1553" s="87"/>
    </row>
    <row r="1554" spans="9:17">
      <c r="I1554" s="84"/>
      <c r="J1554" s="86"/>
      <c r="K1554" s="90"/>
      <c r="L1554" s="15"/>
      <c r="M1554" s="89"/>
      <c r="N1554" s="2"/>
      <c r="O1554" s="85"/>
      <c r="P1554" s="15"/>
      <c r="Q1554" s="87"/>
    </row>
    <row r="1555" spans="9:17">
      <c r="I1555" s="84"/>
      <c r="J1555" s="86"/>
      <c r="K1555" s="90"/>
      <c r="L1555" s="15"/>
      <c r="M1555" s="89"/>
      <c r="N1555" s="2"/>
      <c r="O1555" s="85"/>
      <c r="P1555" s="15"/>
      <c r="Q1555" s="87"/>
    </row>
    <row r="1556" spans="9:17">
      <c r="I1556" s="84"/>
      <c r="J1556" s="86"/>
      <c r="K1556" s="90"/>
      <c r="L1556" s="15"/>
      <c r="M1556" s="89"/>
      <c r="N1556" s="2"/>
      <c r="O1556" s="85"/>
      <c r="P1556" s="15"/>
      <c r="Q1556" s="87"/>
    </row>
    <row r="1557" spans="9:17">
      <c r="I1557" s="84"/>
      <c r="J1557" s="86"/>
      <c r="K1557" s="90"/>
      <c r="L1557" s="15"/>
      <c r="M1557" s="89"/>
      <c r="N1557" s="2"/>
      <c r="O1557" s="85"/>
      <c r="P1557" s="15"/>
      <c r="Q1557" s="87"/>
    </row>
    <row r="1558" spans="9:17">
      <c r="I1558" s="84"/>
      <c r="J1558" s="86"/>
      <c r="K1558" s="90"/>
      <c r="L1558" s="15"/>
      <c r="M1558" s="89"/>
      <c r="N1558" s="2"/>
      <c r="O1558" s="85"/>
      <c r="P1558" s="15"/>
      <c r="Q1558" s="87"/>
    </row>
    <row r="1559" spans="9:17">
      <c r="I1559" s="84"/>
      <c r="J1559" s="86"/>
      <c r="K1559" s="90"/>
      <c r="L1559" s="15"/>
      <c r="M1559" s="89"/>
      <c r="N1559" s="2"/>
      <c r="O1559" s="85"/>
      <c r="P1559" s="15"/>
      <c r="Q1559" s="87"/>
    </row>
    <row r="1560" spans="9:17">
      <c r="I1560" s="84"/>
      <c r="J1560" s="86"/>
      <c r="K1560" s="90"/>
      <c r="L1560" s="15"/>
      <c r="M1560" s="89"/>
      <c r="N1560" s="2"/>
      <c r="O1560" s="85"/>
      <c r="P1560" s="15"/>
      <c r="Q1560" s="87"/>
    </row>
    <row r="1561" spans="9:17">
      <c r="I1561" s="84"/>
      <c r="J1561" s="86"/>
      <c r="K1561" s="90"/>
      <c r="L1561" s="15"/>
      <c r="M1561" s="89"/>
      <c r="N1561" s="2"/>
      <c r="O1561" s="85"/>
      <c r="P1561" s="15"/>
      <c r="Q1561" s="87"/>
    </row>
    <row r="1562" spans="9:17">
      <c r="I1562" s="84"/>
      <c r="J1562" s="86"/>
      <c r="K1562" s="90"/>
      <c r="L1562" s="15"/>
      <c r="M1562" s="89"/>
      <c r="N1562" s="2"/>
      <c r="O1562" s="85"/>
      <c r="P1562" s="15"/>
      <c r="Q1562" s="87"/>
    </row>
    <row r="1563" spans="9:17">
      <c r="I1563" s="84"/>
      <c r="J1563" s="86"/>
      <c r="K1563" s="90"/>
      <c r="L1563" s="15"/>
      <c r="M1563" s="89"/>
      <c r="N1563" s="2"/>
      <c r="O1563" s="85"/>
      <c r="P1563" s="15"/>
      <c r="Q1563" s="87"/>
    </row>
    <row r="1564" spans="9:17">
      <c r="I1564" s="84"/>
      <c r="J1564" s="86"/>
      <c r="K1564" s="90"/>
      <c r="L1564" s="15"/>
      <c r="M1564" s="89"/>
      <c r="N1564" s="2"/>
      <c r="O1564" s="85"/>
      <c r="P1564" s="15"/>
      <c r="Q1564" s="87"/>
    </row>
    <row r="1565" spans="9:17">
      <c r="I1565" s="84"/>
      <c r="J1565" s="86"/>
      <c r="K1565" s="90"/>
      <c r="L1565" s="15"/>
      <c r="M1565" s="89"/>
      <c r="N1565" s="2"/>
      <c r="O1565" s="85"/>
      <c r="P1565" s="15"/>
      <c r="Q1565" s="87"/>
    </row>
    <row r="1566" spans="9:17">
      <c r="I1566" s="84"/>
      <c r="J1566" s="86"/>
      <c r="K1566" s="90"/>
      <c r="L1566" s="15"/>
      <c r="M1566" s="89"/>
      <c r="N1566" s="2"/>
      <c r="O1566" s="85"/>
      <c r="P1566" s="15"/>
      <c r="Q1566" s="87"/>
    </row>
    <row r="1567" spans="9:17">
      <c r="I1567" s="84"/>
      <c r="J1567" s="86"/>
      <c r="K1567" s="90"/>
      <c r="L1567" s="15"/>
      <c r="M1567" s="89"/>
      <c r="N1567" s="2"/>
      <c r="O1567" s="85"/>
      <c r="P1567" s="15"/>
      <c r="Q1567" s="87"/>
    </row>
    <row r="1568" spans="9:17">
      <c r="I1568" s="84"/>
      <c r="J1568" s="86"/>
      <c r="K1568" s="90"/>
      <c r="L1568" s="15"/>
      <c r="M1568" s="89"/>
      <c r="N1568" s="2"/>
      <c r="O1568" s="85"/>
      <c r="P1568" s="15"/>
      <c r="Q1568" s="87"/>
    </row>
    <row r="1569" spans="9:17">
      <c r="I1569" s="84"/>
      <c r="J1569" s="86"/>
      <c r="K1569" s="90"/>
      <c r="L1569" s="15"/>
      <c r="M1569" s="89"/>
      <c r="N1569" s="2"/>
      <c r="O1569" s="85"/>
      <c r="P1569" s="15"/>
      <c r="Q1569" s="87"/>
    </row>
    <row r="1570" spans="9:17">
      <c r="I1570" s="84"/>
      <c r="J1570" s="86"/>
      <c r="K1570" s="90"/>
      <c r="L1570" s="15"/>
      <c r="M1570" s="89"/>
      <c r="N1570" s="2"/>
      <c r="O1570" s="85"/>
      <c r="P1570" s="15"/>
      <c r="Q1570" s="87"/>
    </row>
    <row r="1571" spans="9:17">
      <c r="I1571" s="84"/>
      <c r="J1571" s="86"/>
      <c r="K1571" s="90"/>
      <c r="L1571" s="15"/>
      <c r="M1571" s="89"/>
      <c r="N1571" s="2"/>
      <c r="O1571" s="85"/>
      <c r="P1571" s="15"/>
      <c r="Q1571" s="87"/>
    </row>
    <row r="1572" spans="9:17">
      <c r="I1572" s="84"/>
      <c r="J1572" s="86"/>
      <c r="K1572" s="90"/>
      <c r="L1572" s="15"/>
      <c r="M1572" s="89"/>
      <c r="N1572" s="2"/>
      <c r="O1572" s="85"/>
      <c r="P1572" s="15"/>
      <c r="Q1572" s="87"/>
    </row>
    <row r="1573" spans="9:17">
      <c r="I1573" s="84"/>
      <c r="J1573" s="86"/>
      <c r="K1573" s="90"/>
      <c r="L1573" s="15"/>
      <c r="M1573" s="89"/>
      <c r="N1573" s="2"/>
      <c r="O1573" s="85"/>
      <c r="P1573" s="15"/>
      <c r="Q1573" s="87"/>
    </row>
    <row r="1574" spans="9:17">
      <c r="I1574" s="84"/>
      <c r="J1574" s="86"/>
      <c r="K1574" s="90"/>
      <c r="L1574" s="15"/>
      <c r="M1574" s="89"/>
      <c r="N1574" s="2"/>
      <c r="O1574" s="85"/>
      <c r="P1574" s="15"/>
      <c r="Q1574" s="87"/>
    </row>
    <row r="1575" spans="9:17">
      <c r="I1575" s="84"/>
      <c r="J1575" s="86"/>
      <c r="K1575" s="90"/>
      <c r="L1575" s="15"/>
      <c r="M1575" s="89"/>
      <c r="N1575" s="2"/>
      <c r="O1575" s="85"/>
      <c r="P1575" s="15"/>
      <c r="Q1575" s="87"/>
    </row>
    <row r="1576" spans="9:17">
      <c r="I1576" s="84"/>
      <c r="J1576" s="86"/>
      <c r="K1576" s="90"/>
      <c r="L1576" s="15"/>
      <c r="M1576" s="89"/>
      <c r="N1576" s="2"/>
      <c r="O1576" s="85"/>
      <c r="P1576" s="15"/>
      <c r="Q1576" s="87"/>
    </row>
    <row r="1577" spans="9:17">
      <c r="I1577" s="84"/>
      <c r="J1577" s="86"/>
      <c r="K1577" s="90"/>
      <c r="L1577" s="15"/>
      <c r="M1577" s="89"/>
      <c r="N1577" s="2"/>
      <c r="O1577" s="85"/>
      <c r="P1577" s="15"/>
      <c r="Q1577" s="87"/>
    </row>
    <row r="1578" spans="9:17">
      <c r="I1578" s="84"/>
      <c r="J1578" s="86"/>
      <c r="K1578" s="90"/>
      <c r="L1578" s="15"/>
      <c r="M1578" s="89"/>
      <c r="N1578" s="2"/>
      <c r="O1578" s="85"/>
      <c r="P1578" s="15"/>
      <c r="Q1578" s="87"/>
    </row>
    <row r="1579" spans="9:17">
      <c r="I1579" s="84"/>
      <c r="J1579" s="86"/>
      <c r="K1579" s="90"/>
      <c r="L1579" s="15"/>
      <c r="M1579" s="89"/>
      <c r="N1579" s="2"/>
      <c r="O1579" s="85"/>
      <c r="P1579" s="15"/>
      <c r="Q1579" s="87"/>
    </row>
    <row r="1580" spans="9:17">
      <c r="I1580" s="84"/>
      <c r="J1580" s="86"/>
      <c r="K1580" s="90"/>
      <c r="L1580" s="15"/>
      <c r="M1580" s="89"/>
      <c r="N1580" s="2"/>
      <c r="O1580" s="85"/>
      <c r="P1580" s="15"/>
      <c r="Q1580" s="87"/>
    </row>
    <row r="1581" spans="9:17">
      <c r="I1581" s="84"/>
      <c r="J1581" s="86"/>
      <c r="K1581" s="90"/>
      <c r="L1581" s="15"/>
      <c r="M1581" s="89"/>
      <c r="N1581" s="2"/>
      <c r="O1581" s="85"/>
      <c r="P1581" s="15"/>
      <c r="Q1581" s="87"/>
    </row>
    <row r="1582" spans="9:17">
      <c r="I1582" s="84"/>
      <c r="J1582" s="86"/>
      <c r="K1582" s="90"/>
      <c r="L1582" s="15"/>
      <c r="M1582" s="89"/>
      <c r="N1582" s="2"/>
      <c r="O1582" s="85"/>
      <c r="P1582" s="15"/>
      <c r="Q1582" s="87"/>
    </row>
    <row r="1583" spans="9:17">
      <c r="I1583" s="84"/>
      <c r="J1583" s="86"/>
      <c r="K1583" s="90"/>
      <c r="L1583" s="15"/>
      <c r="M1583" s="89"/>
      <c r="N1583" s="2"/>
      <c r="O1583" s="85"/>
      <c r="P1583" s="15"/>
      <c r="Q1583" s="87"/>
    </row>
    <row r="1584" spans="9:17">
      <c r="I1584" s="84"/>
      <c r="J1584" s="86"/>
      <c r="K1584" s="90"/>
      <c r="L1584" s="15"/>
      <c r="M1584" s="89"/>
      <c r="N1584" s="2"/>
      <c r="O1584" s="85"/>
      <c r="P1584" s="15"/>
      <c r="Q1584" s="87"/>
    </row>
    <row r="1585" spans="9:17">
      <c r="I1585" s="84"/>
      <c r="J1585" s="86"/>
      <c r="K1585" s="90"/>
      <c r="L1585" s="15"/>
      <c r="M1585" s="89"/>
      <c r="N1585" s="2"/>
      <c r="O1585" s="85"/>
      <c r="P1585" s="15"/>
      <c r="Q1585" s="87"/>
    </row>
    <row r="1586" spans="9:17">
      <c r="I1586" s="84"/>
      <c r="J1586" s="86"/>
      <c r="K1586" s="90"/>
      <c r="L1586" s="15"/>
      <c r="M1586" s="89"/>
      <c r="N1586" s="2"/>
      <c r="O1586" s="85"/>
      <c r="P1586" s="15"/>
      <c r="Q1586" s="87"/>
    </row>
    <row r="1587" spans="9:17">
      <c r="I1587" s="84"/>
      <c r="J1587" s="86"/>
      <c r="K1587" s="90"/>
      <c r="L1587" s="15"/>
      <c r="M1587" s="89"/>
      <c r="N1587" s="2"/>
      <c r="O1587" s="85"/>
      <c r="P1587" s="15"/>
      <c r="Q1587" s="87"/>
    </row>
    <row r="1588" spans="9:17">
      <c r="I1588" s="84"/>
      <c r="J1588" s="86"/>
      <c r="K1588" s="90"/>
      <c r="L1588" s="15"/>
      <c r="M1588" s="89"/>
      <c r="N1588" s="2"/>
      <c r="O1588" s="85"/>
      <c r="P1588" s="15"/>
      <c r="Q1588" s="87"/>
    </row>
    <row r="1589" spans="9:17">
      <c r="I1589" s="84"/>
      <c r="J1589" s="86"/>
      <c r="K1589" s="90"/>
      <c r="L1589" s="15"/>
      <c r="M1589" s="89"/>
      <c r="N1589" s="2"/>
      <c r="O1589" s="85"/>
      <c r="P1589" s="15"/>
      <c r="Q1589" s="87"/>
    </row>
    <row r="1590" spans="9:17">
      <c r="I1590" s="84"/>
      <c r="J1590" s="86"/>
      <c r="K1590" s="90"/>
      <c r="L1590" s="15"/>
      <c r="M1590" s="89"/>
      <c r="N1590" s="2"/>
      <c r="O1590" s="85"/>
      <c r="P1590" s="15"/>
      <c r="Q1590" s="87"/>
    </row>
    <row r="1591" spans="9:17">
      <c r="I1591" s="84"/>
      <c r="J1591" s="86"/>
      <c r="K1591" s="90"/>
      <c r="L1591" s="15"/>
      <c r="M1591" s="89"/>
      <c r="N1591" s="2"/>
      <c r="O1591" s="85"/>
      <c r="P1591" s="15"/>
      <c r="Q1591" s="87"/>
    </row>
    <row r="1592" spans="9:17">
      <c r="I1592" s="84"/>
      <c r="J1592" s="86"/>
      <c r="K1592" s="90"/>
      <c r="L1592" s="15"/>
      <c r="M1592" s="89"/>
      <c r="N1592" s="2"/>
      <c r="O1592" s="85"/>
      <c r="P1592" s="15"/>
      <c r="Q1592" s="87"/>
    </row>
    <row r="1593" spans="9:17">
      <c r="I1593" s="84"/>
      <c r="J1593" s="86"/>
      <c r="K1593" s="90"/>
      <c r="L1593" s="15"/>
      <c r="M1593" s="89"/>
      <c r="N1593" s="2"/>
      <c r="O1593" s="85"/>
      <c r="P1593" s="15"/>
      <c r="Q1593" s="87"/>
    </row>
    <row r="1594" spans="9:17">
      <c r="I1594" s="84"/>
      <c r="J1594" s="86"/>
      <c r="K1594" s="90"/>
      <c r="L1594" s="15"/>
      <c r="M1594" s="89"/>
      <c r="N1594" s="2"/>
      <c r="O1594" s="85"/>
      <c r="P1594" s="15"/>
      <c r="Q1594" s="87"/>
    </row>
    <row r="1595" spans="9:17">
      <c r="I1595" s="84"/>
      <c r="J1595" s="86"/>
      <c r="K1595" s="90"/>
      <c r="L1595" s="15"/>
      <c r="M1595" s="89"/>
      <c r="N1595" s="2"/>
      <c r="O1595" s="85"/>
      <c r="P1595" s="15"/>
      <c r="Q1595" s="87"/>
    </row>
    <row r="1596" spans="9:17">
      <c r="I1596" s="84"/>
      <c r="J1596" s="86"/>
      <c r="K1596" s="90"/>
      <c r="L1596" s="15"/>
      <c r="M1596" s="89"/>
      <c r="N1596" s="2"/>
      <c r="O1596" s="85"/>
      <c r="P1596" s="15"/>
      <c r="Q1596" s="87"/>
    </row>
    <row r="1597" spans="9:17">
      <c r="I1597" s="84"/>
      <c r="J1597" s="86"/>
      <c r="K1597" s="90"/>
      <c r="L1597" s="15"/>
      <c r="M1597" s="89"/>
      <c r="N1597" s="2"/>
      <c r="O1597" s="85"/>
      <c r="P1597" s="15"/>
      <c r="Q1597" s="87"/>
    </row>
    <row r="1598" spans="9:17">
      <c r="I1598" s="84"/>
      <c r="J1598" s="86"/>
      <c r="K1598" s="90"/>
      <c r="L1598" s="15"/>
      <c r="M1598" s="89"/>
      <c r="N1598" s="2"/>
      <c r="O1598" s="85"/>
      <c r="P1598" s="15"/>
      <c r="Q1598" s="87"/>
    </row>
    <row r="1599" spans="9:17">
      <c r="I1599" s="84"/>
      <c r="J1599" s="86"/>
      <c r="K1599" s="90"/>
      <c r="L1599" s="15"/>
      <c r="M1599" s="89"/>
      <c r="N1599" s="2"/>
      <c r="O1599" s="85"/>
      <c r="P1599" s="15"/>
      <c r="Q1599" s="87"/>
    </row>
    <row r="1600" spans="9:17">
      <c r="I1600" s="84"/>
      <c r="J1600" s="86"/>
      <c r="K1600" s="90"/>
      <c r="L1600" s="15"/>
      <c r="M1600" s="89"/>
      <c r="N1600" s="2"/>
      <c r="O1600" s="85"/>
      <c r="P1600" s="15"/>
      <c r="Q1600" s="87"/>
    </row>
    <row r="1601" spans="9:17">
      <c r="I1601" s="84"/>
      <c r="J1601" s="86"/>
      <c r="K1601" s="90"/>
      <c r="L1601" s="15"/>
      <c r="M1601" s="89"/>
      <c r="N1601" s="2"/>
      <c r="O1601" s="85"/>
      <c r="P1601" s="15"/>
      <c r="Q1601" s="87"/>
    </row>
    <row r="1602" spans="9:17">
      <c r="I1602" s="84"/>
      <c r="J1602" s="86"/>
      <c r="K1602" s="90"/>
      <c r="L1602" s="15"/>
      <c r="M1602" s="89"/>
      <c r="N1602" s="2"/>
      <c r="O1602" s="85"/>
      <c r="P1602" s="15"/>
      <c r="Q1602" s="87"/>
    </row>
    <row r="1603" spans="9:17">
      <c r="I1603" s="84"/>
      <c r="J1603" s="86"/>
      <c r="K1603" s="90"/>
      <c r="L1603" s="15"/>
      <c r="M1603" s="89"/>
      <c r="N1603" s="2"/>
      <c r="O1603" s="85"/>
      <c r="P1603" s="15"/>
      <c r="Q1603" s="87"/>
    </row>
    <row r="1604" spans="9:17">
      <c r="I1604" s="84"/>
      <c r="J1604" s="86"/>
      <c r="K1604" s="90"/>
      <c r="L1604" s="15"/>
      <c r="M1604" s="89"/>
      <c r="N1604" s="2"/>
      <c r="O1604" s="85"/>
      <c r="P1604" s="15"/>
      <c r="Q1604" s="87"/>
    </row>
    <row r="1605" spans="9:17">
      <c r="I1605" s="84"/>
      <c r="J1605" s="86"/>
      <c r="K1605" s="90"/>
      <c r="L1605" s="15"/>
      <c r="M1605" s="89"/>
      <c r="N1605" s="2"/>
      <c r="O1605" s="85"/>
      <c r="P1605" s="15"/>
      <c r="Q1605" s="87"/>
    </row>
    <row r="1606" spans="9:17">
      <c r="I1606" s="84"/>
      <c r="J1606" s="86"/>
      <c r="K1606" s="90"/>
      <c r="L1606" s="15"/>
      <c r="M1606" s="89"/>
      <c r="N1606" s="2"/>
      <c r="O1606" s="85"/>
      <c r="P1606" s="15"/>
      <c r="Q1606" s="87"/>
    </row>
    <row r="1607" spans="9:17">
      <c r="I1607" s="84"/>
      <c r="J1607" s="86"/>
      <c r="K1607" s="90"/>
      <c r="L1607" s="15"/>
      <c r="M1607" s="89"/>
      <c r="N1607" s="2"/>
      <c r="O1607" s="85"/>
      <c r="P1607" s="15"/>
      <c r="Q1607" s="87"/>
    </row>
    <row r="1608" spans="9:17">
      <c r="I1608" s="84"/>
      <c r="J1608" s="86"/>
      <c r="K1608" s="90"/>
      <c r="L1608" s="15"/>
      <c r="M1608" s="89"/>
      <c r="N1608" s="2"/>
      <c r="O1608" s="85"/>
      <c r="P1608" s="15"/>
      <c r="Q1608" s="87"/>
    </row>
    <row r="1609" spans="9:17">
      <c r="I1609" s="84"/>
      <c r="J1609" s="86"/>
      <c r="K1609" s="90"/>
      <c r="L1609" s="15"/>
      <c r="M1609" s="89"/>
      <c r="N1609" s="2"/>
      <c r="O1609" s="85"/>
      <c r="P1609" s="15"/>
      <c r="Q1609" s="87"/>
    </row>
    <row r="1610" spans="9:17">
      <c r="I1610" s="84"/>
      <c r="J1610" s="86"/>
      <c r="K1610" s="90"/>
      <c r="L1610" s="15"/>
      <c r="M1610" s="89"/>
      <c r="N1610" s="2"/>
      <c r="O1610" s="85"/>
      <c r="P1610" s="15"/>
      <c r="Q1610" s="87"/>
    </row>
    <row r="1611" spans="9:17">
      <c r="I1611" s="84"/>
      <c r="J1611" s="86"/>
      <c r="K1611" s="90"/>
      <c r="L1611" s="15"/>
      <c r="M1611" s="89"/>
      <c r="N1611" s="2"/>
      <c r="O1611" s="85"/>
      <c r="P1611" s="15"/>
      <c r="Q1611" s="87"/>
    </row>
    <row r="1612" spans="9:17">
      <c r="I1612" s="84"/>
      <c r="J1612" s="86"/>
      <c r="K1612" s="90"/>
      <c r="L1612" s="15"/>
      <c r="M1612" s="89"/>
      <c r="N1612" s="2"/>
      <c r="O1612" s="85"/>
      <c r="P1612" s="15"/>
      <c r="Q1612" s="87"/>
    </row>
    <row r="1613" spans="9:17">
      <c r="I1613" s="84"/>
      <c r="J1613" s="86"/>
      <c r="K1613" s="90"/>
      <c r="L1613" s="15"/>
      <c r="M1613" s="89"/>
      <c r="N1613" s="2"/>
      <c r="O1613" s="85"/>
      <c r="P1613" s="15"/>
      <c r="Q1613" s="87"/>
    </row>
    <row r="1614" spans="9:17">
      <c r="I1614" s="84"/>
      <c r="J1614" s="86"/>
      <c r="K1614" s="90"/>
      <c r="L1614" s="15"/>
      <c r="M1614" s="89"/>
      <c r="N1614" s="2"/>
      <c r="O1614" s="85"/>
      <c r="P1614" s="15"/>
      <c r="Q1614" s="87"/>
    </row>
    <row r="1615" spans="9:17">
      <c r="I1615" s="84"/>
      <c r="J1615" s="86"/>
      <c r="K1615" s="90"/>
      <c r="L1615" s="15"/>
      <c r="M1615" s="89"/>
      <c r="N1615" s="2"/>
      <c r="O1615" s="85"/>
      <c r="P1615" s="15"/>
      <c r="Q1615" s="87"/>
    </row>
    <row r="1616" spans="9:17">
      <c r="I1616" s="84"/>
      <c r="J1616" s="86"/>
      <c r="K1616" s="90"/>
      <c r="L1616" s="15"/>
      <c r="M1616" s="89"/>
      <c r="N1616" s="2"/>
      <c r="O1616" s="85"/>
      <c r="P1616" s="15"/>
      <c r="Q1616" s="87"/>
    </row>
    <row r="1617" spans="9:17">
      <c r="I1617" s="84"/>
      <c r="J1617" s="86"/>
      <c r="K1617" s="90"/>
      <c r="L1617" s="15"/>
      <c r="M1617" s="89"/>
      <c r="N1617" s="2"/>
      <c r="O1617" s="85"/>
      <c r="P1617" s="15"/>
      <c r="Q1617" s="87"/>
    </row>
    <row r="1618" spans="9:17">
      <c r="I1618" s="84"/>
      <c r="J1618" s="86"/>
      <c r="K1618" s="90"/>
      <c r="L1618" s="15"/>
      <c r="M1618" s="89"/>
      <c r="N1618" s="2"/>
      <c r="O1618" s="85"/>
      <c r="P1618" s="15"/>
      <c r="Q1618" s="87"/>
    </row>
    <row r="1619" spans="9:17">
      <c r="I1619" s="84"/>
      <c r="J1619" s="86"/>
      <c r="K1619" s="90"/>
      <c r="L1619" s="15"/>
      <c r="M1619" s="89"/>
      <c r="N1619" s="2"/>
      <c r="O1619" s="85"/>
      <c r="P1619" s="15"/>
      <c r="Q1619" s="87"/>
    </row>
    <row r="1620" spans="9:17">
      <c r="I1620" s="84"/>
      <c r="J1620" s="86"/>
      <c r="K1620" s="90"/>
      <c r="L1620" s="15"/>
      <c r="M1620" s="89"/>
      <c r="N1620" s="2"/>
      <c r="O1620" s="85"/>
      <c r="P1620" s="15"/>
      <c r="Q1620" s="87"/>
    </row>
    <row r="1621" spans="9:17">
      <c r="I1621" s="91"/>
      <c r="J1621" s="86"/>
      <c r="K1621" s="90"/>
      <c r="L1621" s="15"/>
      <c r="M1621" s="89"/>
      <c r="N1621" s="2"/>
      <c r="O1621" s="85"/>
      <c r="P1621" s="15"/>
      <c r="Q1621" s="87"/>
    </row>
    <row r="1622" spans="9:17">
      <c r="I1622" s="91"/>
      <c r="J1622" s="86"/>
      <c r="K1622" s="90"/>
      <c r="L1622" s="15"/>
      <c r="M1622" s="89"/>
      <c r="N1622" s="2"/>
      <c r="O1622" s="85"/>
      <c r="P1622" s="15"/>
      <c r="Q1622" s="87"/>
    </row>
    <row r="1623" spans="9:17">
      <c r="I1623" s="91"/>
      <c r="J1623" s="86"/>
      <c r="K1623" s="90"/>
      <c r="L1623" s="15"/>
      <c r="M1623" s="89"/>
      <c r="N1623" s="2"/>
      <c r="O1623" s="85"/>
      <c r="P1623" s="15"/>
      <c r="Q1623" s="87"/>
    </row>
    <row r="1624" spans="9:17">
      <c r="I1624" s="79"/>
      <c r="J1624" s="14"/>
      <c r="K1624" s="80"/>
      <c r="L1624" s="80"/>
      <c r="M1624" s="80"/>
      <c r="N1624" s="14"/>
      <c r="O1624" s="81"/>
      <c r="P1624" s="80"/>
      <c r="Q1624" s="14"/>
    </row>
    <row r="1625" spans="9:17">
      <c r="I1625" s="84"/>
      <c r="J1625" s="86"/>
      <c r="K1625" s="90"/>
      <c r="L1625" s="15"/>
      <c r="M1625" s="89"/>
      <c r="N1625" s="2"/>
      <c r="O1625" s="85"/>
      <c r="P1625" s="15"/>
      <c r="Q1625" s="87"/>
    </row>
    <row r="1626" spans="9:17">
      <c r="I1626" s="84"/>
      <c r="J1626" s="86"/>
      <c r="K1626" s="90"/>
      <c r="L1626" s="15"/>
      <c r="M1626" s="89"/>
      <c r="N1626" s="2"/>
      <c r="O1626" s="85"/>
      <c r="P1626" s="15"/>
      <c r="Q1626" s="87"/>
    </row>
    <row r="1627" spans="9:17">
      <c r="I1627" s="84"/>
      <c r="J1627" s="86"/>
      <c r="K1627" s="90"/>
      <c r="L1627" s="15"/>
      <c r="M1627" s="89"/>
      <c r="N1627" s="2"/>
      <c r="O1627" s="85"/>
      <c r="P1627" s="15"/>
      <c r="Q1627" s="87"/>
    </row>
    <row r="1628" spans="9:17">
      <c r="I1628" s="84"/>
      <c r="J1628" s="86"/>
      <c r="K1628" s="90"/>
      <c r="L1628" s="15"/>
      <c r="M1628" s="89"/>
      <c r="N1628" s="2"/>
      <c r="O1628" s="85"/>
      <c r="P1628" s="15"/>
      <c r="Q1628" s="87"/>
    </row>
    <row r="1629" spans="9:17">
      <c r="I1629" s="84"/>
      <c r="J1629" s="86"/>
      <c r="K1629" s="90"/>
      <c r="L1629" s="15"/>
      <c r="M1629" s="89"/>
      <c r="N1629" s="2"/>
      <c r="O1629" s="85"/>
      <c r="P1629" s="15"/>
      <c r="Q1629" s="87"/>
    </row>
    <row r="1630" spans="9:17">
      <c r="I1630" s="84"/>
      <c r="J1630" s="86"/>
      <c r="K1630" s="90"/>
      <c r="L1630" s="15"/>
      <c r="M1630" s="89"/>
      <c r="N1630" s="2"/>
      <c r="O1630" s="85"/>
      <c r="P1630" s="15"/>
      <c r="Q1630" s="87"/>
    </row>
    <row r="1631" spans="9:17">
      <c r="I1631" s="84"/>
      <c r="J1631" s="86"/>
      <c r="K1631" s="90"/>
      <c r="L1631" s="15"/>
      <c r="M1631" s="89"/>
      <c r="N1631" s="2"/>
      <c r="O1631" s="85"/>
      <c r="P1631" s="15"/>
      <c r="Q1631" s="87"/>
    </row>
    <row r="1632" spans="9:17">
      <c r="I1632" s="84"/>
      <c r="J1632" s="86"/>
      <c r="K1632" s="90"/>
      <c r="L1632" s="15"/>
      <c r="M1632" s="89"/>
      <c r="N1632" s="2"/>
      <c r="O1632" s="85"/>
      <c r="P1632" s="15"/>
      <c r="Q1632" s="87"/>
    </row>
    <row r="1633" spans="9:17">
      <c r="I1633" s="84"/>
      <c r="J1633" s="86"/>
      <c r="K1633" s="90"/>
      <c r="L1633" s="15"/>
      <c r="M1633" s="89"/>
      <c r="N1633" s="2"/>
      <c r="O1633" s="85"/>
      <c r="P1633" s="15"/>
      <c r="Q1633" s="87"/>
    </row>
    <row r="1634" spans="9:17">
      <c r="I1634" s="84"/>
      <c r="J1634" s="86"/>
      <c r="K1634" s="90"/>
      <c r="L1634" s="15"/>
      <c r="M1634" s="89"/>
      <c r="N1634" s="2"/>
      <c r="O1634" s="85"/>
      <c r="P1634" s="15"/>
      <c r="Q1634" s="87"/>
    </row>
    <row r="1635" spans="9:17">
      <c r="I1635" s="84"/>
      <c r="J1635" s="86"/>
      <c r="K1635" s="90"/>
      <c r="L1635" s="15"/>
      <c r="M1635" s="89"/>
      <c r="N1635" s="2"/>
      <c r="O1635" s="85"/>
      <c r="P1635" s="15"/>
      <c r="Q1635" s="87"/>
    </row>
    <row r="1636" spans="9:17">
      <c r="I1636" s="84"/>
      <c r="J1636" s="86"/>
      <c r="K1636" s="90"/>
      <c r="L1636" s="15"/>
      <c r="M1636" s="89"/>
      <c r="N1636" s="2"/>
      <c r="O1636" s="85"/>
      <c r="P1636" s="15"/>
      <c r="Q1636" s="87"/>
    </row>
    <row r="1637" spans="9:17">
      <c r="I1637" s="84"/>
      <c r="J1637" s="86"/>
      <c r="K1637" s="90"/>
      <c r="L1637" s="15"/>
      <c r="M1637" s="89"/>
      <c r="N1637" s="2"/>
      <c r="O1637" s="85"/>
      <c r="P1637" s="15"/>
      <c r="Q1637" s="87"/>
    </row>
    <row r="1638" spans="9:17">
      <c r="I1638" s="84"/>
      <c r="J1638" s="86"/>
      <c r="K1638" s="90"/>
      <c r="L1638" s="15"/>
      <c r="M1638" s="89"/>
      <c r="N1638" s="2"/>
      <c r="O1638" s="85"/>
      <c r="P1638" s="15"/>
      <c r="Q1638" s="87"/>
    </row>
    <row r="1639" spans="9:17">
      <c r="I1639" s="84"/>
      <c r="J1639" s="86"/>
      <c r="K1639" s="90"/>
      <c r="L1639" s="15"/>
      <c r="M1639" s="89"/>
      <c r="N1639" s="2"/>
      <c r="O1639" s="85"/>
      <c r="P1639" s="15"/>
      <c r="Q1639" s="87"/>
    </row>
    <row r="1640" spans="9:17">
      <c r="I1640" s="84"/>
      <c r="J1640" s="86"/>
      <c r="K1640" s="90"/>
      <c r="L1640" s="15"/>
      <c r="M1640" s="89"/>
      <c r="N1640" s="2"/>
      <c r="O1640" s="85"/>
      <c r="P1640" s="15"/>
      <c r="Q1640" s="87"/>
    </row>
    <row r="1641" spans="9:17">
      <c r="I1641" s="84"/>
      <c r="J1641" s="86"/>
      <c r="K1641" s="90"/>
      <c r="L1641" s="15"/>
      <c r="M1641" s="89"/>
      <c r="N1641" s="2"/>
      <c r="O1641" s="85"/>
      <c r="P1641" s="15"/>
      <c r="Q1641" s="87"/>
    </row>
    <row r="1642" spans="9:17">
      <c r="I1642" s="84"/>
      <c r="J1642" s="86"/>
      <c r="K1642" s="90"/>
      <c r="L1642" s="15"/>
      <c r="M1642" s="89"/>
      <c r="N1642" s="2"/>
      <c r="O1642" s="85"/>
      <c r="P1642" s="15"/>
      <c r="Q1642" s="87"/>
    </row>
    <row r="1643" spans="9:17">
      <c r="I1643" s="84"/>
      <c r="J1643" s="86"/>
      <c r="K1643" s="90"/>
      <c r="L1643" s="15"/>
      <c r="M1643" s="89"/>
      <c r="N1643" s="2"/>
      <c r="O1643" s="85"/>
      <c r="P1643" s="15"/>
      <c r="Q1643" s="87"/>
    </row>
    <row r="1644" spans="9:17">
      <c r="I1644" s="84"/>
      <c r="J1644" s="86"/>
      <c r="K1644" s="90"/>
      <c r="L1644" s="15"/>
      <c r="M1644" s="89"/>
      <c r="N1644" s="2"/>
      <c r="O1644" s="85"/>
      <c r="P1644" s="15"/>
      <c r="Q1644" s="87"/>
    </row>
    <row r="1645" spans="9:17">
      <c r="I1645" s="84"/>
      <c r="J1645" s="86"/>
      <c r="K1645" s="90"/>
      <c r="L1645" s="15"/>
      <c r="M1645" s="89"/>
      <c r="N1645" s="2"/>
      <c r="O1645" s="85"/>
      <c r="P1645" s="15"/>
      <c r="Q1645" s="87"/>
    </row>
    <row r="1646" spans="9:17">
      <c r="I1646" s="84"/>
      <c r="J1646" s="86"/>
      <c r="K1646" s="90"/>
      <c r="L1646" s="15"/>
      <c r="M1646" s="89"/>
      <c r="N1646" s="2"/>
      <c r="O1646" s="85"/>
      <c r="P1646" s="15"/>
      <c r="Q1646" s="87"/>
    </row>
    <row r="1647" spans="9:17">
      <c r="I1647" s="84"/>
      <c r="J1647" s="86"/>
      <c r="K1647" s="90"/>
      <c r="L1647" s="15"/>
      <c r="M1647" s="89"/>
      <c r="N1647" s="2"/>
      <c r="O1647" s="85"/>
      <c r="P1647" s="15"/>
      <c r="Q1647" s="87"/>
    </row>
    <row r="1648" spans="9:17">
      <c r="I1648" s="84"/>
      <c r="J1648" s="86"/>
      <c r="K1648" s="90"/>
      <c r="L1648" s="15"/>
      <c r="M1648" s="89"/>
      <c r="N1648" s="2"/>
      <c r="O1648" s="85"/>
      <c r="P1648" s="15"/>
      <c r="Q1648" s="87"/>
    </row>
    <row r="1649" spans="9:17">
      <c r="I1649" s="84"/>
      <c r="J1649" s="86"/>
      <c r="K1649" s="90"/>
      <c r="L1649" s="15"/>
      <c r="M1649" s="89"/>
      <c r="N1649" s="2"/>
      <c r="O1649" s="85"/>
      <c r="P1649" s="15"/>
      <c r="Q1649" s="87"/>
    </row>
    <row r="1650" spans="9:17">
      <c r="I1650" s="84"/>
      <c r="J1650" s="86"/>
      <c r="K1650" s="90"/>
      <c r="L1650" s="15"/>
      <c r="M1650" s="89"/>
      <c r="N1650" s="2"/>
      <c r="O1650" s="85"/>
      <c r="P1650" s="15"/>
      <c r="Q1650" s="87"/>
    </row>
    <row r="1651" spans="9:17">
      <c r="I1651" s="84"/>
      <c r="J1651" s="86"/>
      <c r="K1651" s="90"/>
      <c r="L1651" s="15"/>
      <c r="M1651" s="89"/>
      <c r="N1651" s="2"/>
      <c r="O1651" s="85"/>
      <c r="P1651" s="15"/>
      <c r="Q1651" s="87"/>
    </row>
    <row r="1652" spans="9:17">
      <c r="I1652" s="84"/>
      <c r="J1652" s="86"/>
      <c r="K1652" s="90"/>
      <c r="L1652" s="15"/>
      <c r="M1652" s="89"/>
      <c r="N1652" s="2"/>
      <c r="O1652" s="85"/>
      <c r="P1652" s="15"/>
      <c r="Q1652" s="87"/>
    </row>
    <row r="1653" spans="9:17">
      <c r="I1653" s="84"/>
      <c r="J1653" s="86"/>
      <c r="K1653" s="90"/>
      <c r="L1653" s="15"/>
      <c r="M1653" s="89"/>
      <c r="N1653" s="2"/>
      <c r="O1653" s="85"/>
      <c r="P1653" s="15"/>
      <c r="Q1653" s="87"/>
    </row>
    <row r="1654" spans="9:17">
      <c r="I1654" s="84"/>
      <c r="J1654" s="86"/>
      <c r="K1654" s="90"/>
      <c r="L1654" s="15"/>
      <c r="M1654" s="89"/>
      <c r="N1654" s="2"/>
      <c r="O1654" s="85"/>
      <c r="P1654" s="15"/>
      <c r="Q1654" s="87"/>
    </row>
    <row r="1655" spans="9:17">
      <c r="I1655" s="84"/>
      <c r="J1655" s="86"/>
      <c r="K1655" s="90"/>
      <c r="L1655" s="15"/>
      <c r="M1655" s="89"/>
      <c r="N1655" s="2"/>
      <c r="O1655" s="85"/>
      <c r="P1655" s="15"/>
      <c r="Q1655" s="87"/>
    </row>
    <row r="1656" spans="9:17">
      <c r="I1656" s="84"/>
      <c r="J1656" s="86"/>
      <c r="K1656" s="90"/>
      <c r="L1656" s="15"/>
      <c r="M1656" s="89"/>
      <c r="N1656" s="2"/>
      <c r="O1656" s="85"/>
      <c r="P1656" s="15"/>
      <c r="Q1656" s="87"/>
    </row>
    <row r="1657" spans="9:17">
      <c r="I1657" s="84"/>
      <c r="J1657" s="86"/>
      <c r="K1657" s="90"/>
      <c r="L1657" s="15"/>
      <c r="M1657" s="89"/>
      <c r="N1657" s="2"/>
      <c r="O1657" s="85"/>
      <c r="P1657" s="15"/>
      <c r="Q1657" s="87"/>
    </row>
    <row r="1658" spans="9:17">
      <c r="I1658" s="84"/>
      <c r="J1658" s="86"/>
      <c r="K1658" s="90"/>
      <c r="L1658" s="15"/>
      <c r="M1658" s="89"/>
      <c r="N1658" s="2"/>
      <c r="O1658" s="85"/>
      <c r="P1658" s="15"/>
      <c r="Q1658" s="87"/>
    </row>
    <row r="1659" spans="9:17">
      <c r="I1659" s="84"/>
      <c r="J1659" s="86"/>
      <c r="K1659" s="90"/>
      <c r="L1659" s="15"/>
      <c r="M1659" s="89"/>
      <c r="N1659" s="2"/>
      <c r="O1659" s="85"/>
      <c r="P1659" s="15"/>
      <c r="Q1659" s="87"/>
    </row>
    <row r="1660" spans="9:17">
      <c r="I1660" s="84"/>
      <c r="J1660" s="86"/>
      <c r="K1660" s="90"/>
      <c r="L1660" s="15"/>
      <c r="M1660" s="89"/>
      <c r="N1660" s="2"/>
      <c r="O1660" s="85"/>
      <c r="P1660" s="15"/>
      <c r="Q1660" s="87"/>
    </row>
    <row r="1661" spans="9:17">
      <c r="I1661" s="84"/>
      <c r="J1661" s="86"/>
      <c r="K1661" s="90"/>
      <c r="L1661" s="15"/>
      <c r="M1661" s="89"/>
      <c r="N1661" s="2"/>
      <c r="O1661" s="85"/>
      <c r="P1661" s="15"/>
      <c r="Q1661" s="87"/>
    </row>
    <row r="1662" spans="9:17">
      <c r="I1662" s="84"/>
      <c r="J1662" s="86"/>
      <c r="K1662" s="90"/>
      <c r="L1662" s="15"/>
      <c r="M1662" s="89"/>
      <c r="N1662" s="2"/>
      <c r="O1662" s="85"/>
      <c r="P1662" s="15"/>
      <c r="Q1662" s="87"/>
    </row>
    <row r="1663" spans="9:17">
      <c r="I1663" s="84"/>
      <c r="J1663" s="86"/>
      <c r="K1663" s="90"/>
      <c r="L1663" s="15"/>
      <c r="M1663" s="89"/>
      <c r="N1663" s="2"/>
      <c r="O1663" s="85"/>
      <c r="P1663" s="15"/>
      <c r="Q1663" s="87"/>
    </row>
    <row r="1664" spans="9:17">
      <c r="I1664" s="84"/>
      <c r="J1664" s="86"/>
      <c r="K1664" s="90"/>
      <c r="L1664" s="15"/>
      <c r="M1664" s="89"/>
      <c r="N1664" s="2"/>
      <c r="O1664" s="85"/>
      <c r="P1664" s="15"/>
      <c r="Q1664" s="87"/>
    </row>
    <row r="1665" spans="9:17">
      <c r="I1665" s="84"/>
      <c r="J1665" s="86"/>
      <c r="K1665" s="90"/>
      <c r="L1665" s="15"/>
      <c r="M1665" s="89"/>
      <c r="N1665" s="2"/>
      <c r="O1665" s="85"/>
      <c r="P1665" s="15"/>
      <c r="Q1665" s="87"/>
    </row>
    <row r="1666" spans="9:17">
      <c r="I1666" s="84"/>
      <c r="J1666" s="86"/>
      <c r="K1666" s="90"/>
      <c r="L1666" s="15"/>
      <c r="M1666" s="89"/>
      <c r="N1666" s="2"/>
      <c r="O1666" s="85"/>
      <c r="P1666" s="15"/>
      <c r="Q1666" s="87"/>
    </row>
    <row r="1667" spans="9:17">
      <c r="I1667" s="84"/>
      <c r="J1667" s="86"/>
      <c r="K1667" s="90"/>
      <c r="L1667" s="15"/>
      <c r="M1667" s="89"/>
      <c r="N1667" s="2"/>
      <c r="O1667" s="85"/>
      <c r="P1667" s="15"/>
      <c r="Q1667" s="87"/>
    </row>
    <row r="1668" spans="9:17">
      <c r="I1668" s="84"/>
      <c r="J1668" s="86"/>
      <c r="K1668" s="90"/>
      <c r="L1668" s="15"/>
      <c r="M1668" s="89"/>
      <c r="N1668" s="2"/>
      <c r="O1668" s="85"/>
      <c r="P1668" s="15"/>
      <c r="Q1668" s="87"/>
    </row>
    <row r="1669" spans="9:17">
      <c r="I1669" s="84"/>
      <c r="J1669" s="86"/>
      <c r="K1669" s="90"/>
      <c r="L1669" s="15"/>
      <c r="M1669" s="89"/>
      <c r="N1669" s="2"/>
      <c r="O1669" s="85"/>
      <c r="P1669" s="15"/>
      <c r="Q1669" s="87"/>
    </row>
    <row r="1670" spans="9:17">
      <c r="I1670" s="84"/>
      <c r="J1670" s="86"/>
      <c r="K1670" s="90"/>
      <c r="L1670" s="15"/>
      <c r="M1670" s="89"/>
      <c r="N1670" s="2"/>
      <c r="O1670" s="85"/>
      <c r="P1670" s="15"/>
      <c r="Q1670" s="87"/>
    </row>
    <row r="1671" spans="9:17">
      <c r="I1671" s="84"/>
      <c r="J1671" s="86"/>
      <c r="K1671" s="90"/>
      <c r="L1671" s="15"/>
      <c r="M1671" s="89"/>
      <c r="N1671" s="2"/>
      <c r="O1671" s="85"/>
      <c r="P1671" s="15"/>
      <c r="Q1671" s="87"/>
    </row>
    <row r="1672" spans="9:17">
      <c r="I1672" s="84"/>
      <c r="J1672" s="86"/>
      <c r="K1672" s="90"/>
      <c r="L1672" s="15"/>
      <c r="M1672" s="89"/>
      <c r="N1672" s="2"/>
      <c r="O1672" s="85"/>
      <c r="P1672" s="15"/>
      <c r="Q1672" s="87"/>
    </row>
    <row r="1673" spans="9:17">
      <c r="I1673" s="84"/>
      <c r="J1673" s="86"/>
      <c r="K1673" s="90"/>
      <c r="L1673" s="15"/>
      <c r="M1673" s="89"/>
      <c r="N1673" s="2"/>
      <c r="O1673" s="85"/>
      <c r="P1673" s="15"/>
      <c r="Q1673" s="87"/>
    </row>
    <row r="1674" spans="9:17">
      <c r="I1674" s="84"/>
      <c r="J1674" s="86"/>
      <c r="K1674" s="90"/>
      <c r="L1674" s="15"/>
      <c r="M1674" s="89"/>
      <c r="N1674" s="2"/>
      <c r="O1674" s="85"/>
      <c r="P1674" s="15"/>
      <c r="Q1674" s="87"/>
    </row>
    <row r="1675" spans="9:17">
      <c r="I1675" s="84"/>
      <c r="J1675" s="86"/>
      <c r="K1675" s="90"/>
      <c r="L1675" s="15"/>
      <c r="M1675" s="89"/>
      <c r="N1675" s="2"/>
      <c r="O1675" s="85"/>
      <c r="P1675" s="15"/>
      <c r="Q1675" s="87"/>
    </row>
    <row r="1676" spans="9:17">
      <c r="I1676" s="84"/>
      <c r="J1676" s="86"/>
      <c r="K1676" s="90"/>
      <c r="L1676" s="15"/>
      <c r="M1676" s="89"/>
      <c r="N1676" s="2"/>
      <c r="O1676" s="85"/>
      <c r="P1676" s="15"/>
      <c r="Q1676" s="87"/>
    </row>
    <row r="1677" spans="9:17">
      <c r="I1677" s="84"/>
      <c r="J1677" s="86"/>
      <c r="K1677" s="90"/>
      <c r="L1677" s="15"/>
      <c r="M1677" s="89"/>
      <c r="N1677" s="2"/>
      <c r="O1677" s="85"/>
      <c r="P1677" s="15"/>
      <c r="Q1677" s="87"/>
    </row>
    <row r="1678" spans="9:17">
      <c r="I1678" s="84"/>
      <c r="J1678" s="86"/>
      <c r="K1678" s="90"/>
      <c r="L1678" s="15"/>
      <c r="M1678" s="89"/>
      <c r="N1678" s="2"/>
      <c r="O1678" s="85"/>
      <c r="P1678" s="15"/>
      <c r="Q1678" s="87"/>
    </row>
    <row r="1679" spans="9:17">
      <c r="I1679" s="84"/>
      <c r="J1679" s="86"/>
      <c r="K1679" s="90"/>
      <c r="L1679" s="15"/>
      <c r="M1679" s="89"/>
      <c r="N1679" s="2"/>
      <c r="O1679" s="85"/>
      <c r="P1679" s="15"/>
      <c r="Q1679" s="87"/>
    </row>
    <row r="1680" spans="9:17">
      <c r="I1680" s="84"/>
      <c r="J1680" s="86"/>
      <c r="K1680" s="90"/>
      <c r="L1680" s="15"/>
      <c r="M1680" s="89"/>
      <c r="N1680" s="2"/>
      <c r="O1680" s="85"/>
      <c r="P1680" s="15"/>
      <c r="Q1680" s="87"/>
    </row>
    <row r="1681" spans="9:17">
      <c r="I1681" s="84"/>
      <c r="J1681" s="86"/>
      <c r="K1681" s="90"/>
      <c r="L1681" s="15"/>
      <c r="M1681" s="89"/>
      <c r="N1681" s="2"/>
      <c r="O1681" s="85"/>
      <c r="P1681" s="15"/>
      <c r="Q1681" s="87"/>
    </row>
    <row r="1682" spans="9:17">
      <c r="I1682" s="84"/>
      <c r="J1682" s="86"/>
      <c r="K1682" s="90"/>
      <c r="L1682" s="15"/>
      <c r="M1682" s="89"/>
      <c r="N1682" s="2"/>
      <c r="O1682" s="85"/>
      <c r="P1682" s="15"/>
      <c r="Q1682" s="87"/>
    </row>
    <row r="1683" spans="9:17">
      <c r="I1683" s="84"/>
      <c r="J1683" s="86"/>
      <c r="K1683" s="90"/>
      <c r="L1683" s="15"/>
      <c r="M1683" s="89"/>
      <c r="N1683" s="2"/>
      <c r="O1683" s="85"/>
      <c r="P1683" s="15"/>
      <c r="Q1683" s="87"/>
    </row>
    <row r="1684" spans="9:17">
      <c r="I1684" s="84"/>
      <c r="J1684" s="86"/>
      <c r="K1684" s="90"/>
      <c r="L1684" s="15"/>
      <c r="M1684" s="89"/>
      <c r="N1684" s="2"/>
      <c r="O1684" s="85"/>
      <c r="P1684" s="15"/>
      <c r="Q1684" s="87"/>
    </row>
    <row r="1685" spans="9:17">
      <c r="I1685" s="84"/>
      <c r="J1685" s="86"/>
      <c r="K1685" s="90"/>
      <c r="L1685" s="15"/>
      <c r="M1685" s="89"/>
      <c r="N1685" s="2"/>
      <c r="O1685" s="85"/>
      <c r="P1685" s="15"/>
      <c r="Q1685" s="87"/>
    </row>
    <row r="1686" spans="9:17">
      <c r="I1686" s="84"/>
      <c r="J1686" s="86"/>
      <c r="K1686" s="90"/>
      <c r="L1686" s="15"/>
      <c r="M1686" s="89"/>
      <c r="N1686" s="2"/>
      <c r="O1686" s="85"/>
      <c r="P1686" s="15"/>
      <c r="Q1686" s="87"/>
    </row>
    <row r="1687" spans="9:17">
      <c r="I1687" s="84"/>
      <c r="J1687" s="86"/>
      <c r="K1687" s="90"/>
      <c r="L1687" s="15"/>
      <c r="M1687" s="89"/>
      <c r="N1687" s="2"/>
      <c r="O1687" s="85"/>
      <c r="P1687" s="15"/>
      <c r="Q1687" s="87"/>
    </row>
    <row r="1688" spans="9:17">
      <c r="I1688" s="84"/>
      <c r="J1688" s="86"/>
      <c r="K1688" s="90"/>
      <c r="L1688" s="15"/>
      <c r="M1688" s="89"/>
      <c r="N1688" s="2"/>
      <c r="O1688" s="85"/>
      <c r="P1688" s="15"/>
      <c r="Q1688" s="87"/>
    </row>
    <row r="1689" spans="9:17">
      <c r="I1689" s="84"/>
      <c r="J1689" s="86"/>
      <c r="K1689" s="90"/>
      <c r="L1689" s="15"/>
      <c r="M1689" s="89"/>
      <c r="N1689" s="2"/>
      <c r="O1689" s="85"/>
      <c r="P1689" s="15"/>
      <c r="Q1689" s="87"/>
    </row>
    <row r="1690" spans="9:17">
      <c r="I1690" s="84"/>
      <c r="J1690" s="86"/>
      <c r="K1690" s="90"/>
      <c r="L1690" s="15"/>
      <c r="M1690" s="89"/>
      <c r="N1690" s="2"/>
      <c r="O1690" s="85"/>
      <c r="P1690" s="15"/>
      <c r="Q1690" s="87"/>
    </row>
    <row r="1691" spans="9:17">
      <c r="I1691" s="84"/>
      <c r="J1691" s="86"/>
      <c r="K1691" s="90"/>
      <c r="L1691" s="15"/>
      <c r="M1691" s="89"/>
      <c r="N1691" s="2"/>
      <c r="O1691" s="85"/>
      <c r="P1691" s="15"/>
      <c r="Q1691" s="87"/>
    </row>
    <row r="1692" spans="9:17">
      <c r="I1692" s="84"/>
      <c r="J1692" s="86"/>
      <c r="K1692" s="90"/>
      <c r="L1692" s="15"/>
      <c r="M1692" s="89"/>
      <c r="N1692" s="2"/>
      <c r="O1692" s="85"/>
      <c r="P1692" s="15"/>
      <c r="Q1692" s="87"/>
    </row>
    <row r="1693" spans="9:17">
      <c r="I1693" s="84"/>
      <c r="J1693" s="86"/>
      <c r="K1693" s="90"/>
      <c r="L1693" s="15"/>
      <c r="M1693" s="89"/>
      <c r="N1693" s="2"/>
      <c r="O1693" s="85"/>
      <c r="P1693" s="15"/>
      <c r="Q1693" s="87"/>
    </row>
    <row r="1694" spans="9:17">
      <c r="I1694" s="84"/>
      <c r="J1694" s="86"/>
      <c r="K1694" s="90"/>
      <c r="L1694" s="15"/>
      <c r="M1694" s="89"/>
      <c r="N1694" s="2"/>
      <c r="O1694" s="85"/>
      <c r="P1694" s="15"/>
      <c r="Q1694" s="87"/>
    </row>
    <row r="1695" spans="9:17">
      <c r="I1695" s="84"/>
      <c r="J1695" s="86"/>
      <c r="K1695" s="90"/>
      <c r="L1695" s="15"/>
      <c r="M1695" s="89"/>
      <c r="N1695" s="2"/>
      <c r="O1695" s="85"/>
      <c r="P1695" s="15"/>
      <c r="Q1695" s="87"/>
    </row>
    <row r="1696" spans="9:17">
      <c r="I1696" s="84"/>
      <c r="J1696" s="86"/>
      <c r="K1696" s="90"/>
      <c r="L1696" s="15"/>
      <c r="M1696" s="89"/>
      <c r="N1696" s="2"/>
      <c r="O1696" s="85"/>
      <c r="P1696" s="15"/>
      <c r="Q1696" s="87"/>
    </row>
    <row r="1697" spans="9:17">
      <c r="I1697" s="84"/>
      <c r="J1697" s="86"/>
      <c r="K1697" s="90"/>
      <c r="L1697" s="15"/>
      <c r="M1697" s="89"/>
      <c r="N1697" s="2"/>
      <c r="O1697" s="85"/>
      <c r="P1697" s="15"/>
      <c r="Q1697" s="87"/>
    </row>
    <row r="1698" spans="9:17">
      <c r="I1698" s="84"/>
      <c r="J1698" s="86"/>
      <c r="K1698" s="90"/>
      <c r="L1698" s="15"/>
      <c r="M1698" s="89"/>
      <c r="N1698" s="2"/>
      <c r="O1698" s="85"/>
      <c r="P1698" s="15"/>
      <c r="Q1698" s="87"/>
    </row>
    <row r="1699" spans="9:17">
      <c r="I1699" s="84"/>
      <c r="J1699" s="86"/>
      <c r="K1699" s="90"/>
      <c r="L1699" s="15"/>
      <c r="M1699" s="89"/>
      <c r="N1699" s="2"/>
      <c r="O1699" s="85"/>
      <c r="P1699" s="15"/>
      <c r="Q1699" s="87"/>
    </row>
    <row r="1700" spans="9:17">
      <c r="I1700" s="84"/>
      <c r="J1700" s="86"/>
      <c r="K1700" s="90"/>
      <c r="L1700" s="15"/>
      <c r="M1700" s="89"/>
      <c r="N1700" s="2"/>
      <c r="O1700" s="85"/>
      <c r="P1700" s="15"/>
      <c r="Q1700" s="87"/>
    </row>
    <row r="1701" spans="9:17">
      <c r="I1701" s="84"/>
      <c r="J1701" s="86"/>
      <c r="K1701" s="90"/>
      <c r="L1701" s="15"/>
      <c r="M1701" s="89"/>
      <c r="N1701" s="2"/>
      <c r="O1701" s="85"/>
      <c r="P1701" s="15"/>
      <c r="Q1701" s="87"/>
    </row>
    <row r="1702" spans="9:17">
      <c r="I1702" s="84"/>
      <c r="J1702" s="86"/>
      <c r="K1702" s="90"/>
      <c r="L1702" s="15"/>
      <c r="M1702" s="89"/>
      <c r="N1702" s="2"/>
      <c r="O1702" s="85"/>
      <c r="P1702" s="15"/>
      <c r="Q1702" s="87"/>
    </row>
    <row r="1703" spans="9:17">
      <c r="I1703" s="84"/>
      <c r="J1703" s="86"/>
      <c r="K1703" s="90"/>
      <c r="L1703" s="15"/>
      <c r="M1703" s="89"/>
      <c r="N1703" s="2"/>
      <c r="O1703" s="85"/>
      <c r="P1703" s="15"/>
      <c r="Q1703" s="87"/>
    </row>
    <row r="1704" spans="9:17">
      <c r="I1704" s="84"/>
      <c r="J1704" s="86"/>
      <c r="K1704" s="90"/>
      <c r="L1704" s="15"/>
      <c r="M1704" s="89"/>
      <c r="N1704" s="2"/>
      <c r="O1704" s="85"/>
      <c r="P1704" s="15"/>
      <c r="Q1704" s="87"/>
    </row>
    <row r="1705" spans="9:17">
      <c r="I1705" s="84"/>
      <c r="J1705" s="86"/>
      <c r="K1705" s="90"/>
      <c r="L1705" s="15"/>
      <c r="M1705" s="89"/>
      <c r="N1705" s="2"/>
      <c r="O1705" s="85"/>
      <c r="P1705" s="15"/>
      <c r="Q1705" s="87"/>
    </row>
    <row r="1706" spans="9:17">
      <c r="I1706" s="84"/>
      <c r="J1706" s="86"/>
      <c r="K1706" s="90"/>
      <c r="L1706" s="15"/>
      <c r="M1706" s="89"/>
      <c r="N1706" s="2"/>
      <c r="O1706" s="85"/>
      <c r="P1706" s="15"/>
      <c r="Q1706" s="87"/>
    </row>
    <row r="1707" spans="9:17">
      <c r="I1707" s="84"/>
      <c r="J1707" s="86"/>
      <c r="K1707" s="90"/>
      <c r="L1707" s="15"/>
      <c r="M1707" s="89"/>
      <c r="N1707" s="2"/>
      <c r="O1707" s="85"/>
      <c r="P1707" s="15"/>
      <c r="Q1707" s="87"/>
    </row>
    <row r="1708" spans="9:17">
      <c r="I1708" s="84"/>
      <c r="J1708" s="86"/>
      <c r="K1708" s="90"/>
      <c r="L1708" s="15"/>
      <c r="M1708" s="89"/>
      <c r="N1708" s="2"/>
      <c r="O1708" s="85"/>
      <c r="P1708" s="15"/>
      <c r="Q1708" s="87"/>
    </row>
    <row r="1709" spans="9:17">
      <c r="I1709" s="84"/>
      <c r="J1709" s="86"/>
      <c r="K1709" s="90"/>
      <c r="L1709" s="15"/>
      <c r="M1709" s="89"/>
      <c r="N1709" s="2"/>
      <c r="O1709" s="85"/>
      <c r="P1709" s="15"/>
      <c r="Q1709" s="87"/>
    </row>
    <row r="1710" spans="9:17">
      <c r="I1710" s="84"/>
      <c r="J1710" s="86"/>
      <c r="K1710" s="90"/>
      <c r="L1710" s="15"/>
      <c r="M1710" s="89"/>
      <c r="N1710" s="2"/>
      <c r="O1710" s="85"/>
      <c r="P1710" s="15"/>
      <c r="Q1710" s="87"/>
    </row>
    <row r="1711" spans="9:17">
      <c r="I1711" s="84"/>
      <c r="J1711" s="86"/>
      <c r="K1711" s="90"/>
      <c r="L1711" s="15"/>
      <c r="M1711" s="89"/>
      <c r="N1711" s="2"/>
      <c r="O1711" s="85"/>
      <c r="P1711" s="15"/>
      <c r="Q1711" s="87"/>
    </row>
    <row r="1712" spans="9:17">
      <c r="I1712" s="84"/>
      <c r="J1712" s="86"/>
      <c r="K1712" s="90"/>
      <c r="L1712" s="15"/>
      <c r="M1712" s="89"/>
      <c r="N1712" s="2"/>
      <c r="O1712" s="85"/>
      <c r="P1712" s="15"/>
      <c r="Q1712" s="87"/>
    </row>
    <row r="1713" spans="9:17">
      <c r="I1713" s="84"/>
      <c r="J1713" s="86"/>
      <c r="K1713" s="90"/>
      <c r="L1713" s="15"/>
      <c r="M1713" s="89"/>
      <c r="N1713" s="2"/>
      <c r="O1713" s="85"/>
      <c r="P1713" s="15"/>
      <c r="Q1713" s="87"/>
    </row>
    <row r="1714" spans="9:17">
      <c r="I1714" s="84"/>
      <c r="J1714" s="86"/>
      <c r="K1714" s="90"/>
      <c r="L1714" s="15"/>
      <c r="M1714" s="89"/>
      <c r="N1714" s="2"/>
      <c r="O1714" s="85"/>
      <c r="P1714" s="15"/>
      <c r="Q1714" s="87"/>
    </row>
    <row r="1715" spans="9:17">
      <c r="I1715" s="84"/>
      <c r="J1715" s="86"/>
      <c r="K1715" s="90"/>
      <c r="L1715" s="15"/>
      <c r="M1715" s="89"/>
      <c r="N1715" s="2"/>
      <c r="O1715" s="85"/>
      <c r="P1715" s="15"/>
      <c r="Q1715" s="87"/>
    </row>
    <row r="1716" spans="9:17">
      <c r="I1716" s="84"/>
      <c r="J1716" s="86"/>
      <c r="K1716" s="90"/>
      <c r="L1716" s="15"/>
      <c r="M1716" s="89"/>
      <c r="N1716" s="2"/>
      <c r="O1716" s="85"/>
      <c r="P1716" s="15"/>
      <c r="Q1716" s="87"/>
    </row>
    <row r="1717" spans="9:17">
      <c r="I1717" s="84"/>
      <c r="J1717" s="86"/>
      <c r="K1717" s="90"/>
      <c r="L1717" s="15"/>
      <c r="M1717" s="89"/>
      <c r="N1717" s="2"/>
      <c r="O1717" s="85"/>
      <c r="P1717" s="15"/>
      <c r="Q1717" s="87"/>
    </row>
    <row r="1718" spans="9:17">
      <c r="I1718" s="84"/>
      <c r="J1718" s="86"/>
      <c r="K1718" s="90"/>
      <c r="L1718" s="15"/>
      <c r="M1718" s="89"/>
      <c r="N1718" s="2"/>
      <c r="O1718" s="85"/>
      <c r="P1718" s="15"/>
      <c r="Q1718" s="87"/>
    </row>
    <row r="1719" spans="9:17">
      <c r="I1719" s="84"/>
      <c r="J1719" s="86"/>
      <c r="K1719" s="90"/>
      <c r="L1719" s="15"/>
      <c r="M1719" s="89"/>
      <c r="N1719" s="2"/>
      <c r="O1719" s="85"/>
      <c r="P1719" s="15"/>
      <c r="Q1719" s="87"/>
    </row>
    <row r="1720" spans="9:17">
      <c r="I1720" s="84"/>
      <c r="J1720" s="86"/>
      <c r="K1720" s="90"/>
      <c r="L1720" s="15"/>
      <c r="M1720" s="89"/>
      <c r="N1720" s="2"/>
      <c r="O1720" s="85"/>
      <c r="P1720" s="15"/>
      <c r="Q1720" s="87"/>
    </row>
    <row r="1721" spans="9:17">
      <c r="I1721" s="84"/>
      <c r="J1721" s="86"/>
      <c r="K1721" s="90"/>
      <c r="L1721" s="15"/>
      <c r="M1721" s="89"/>
      <c r="N1721" s="2"/>
      <c r="O1721" s="85"/>
      <c r="P1721" s="15"/>
      <c r="Q1721" s="87"/>
    </row>
    <row r="1722" spans="9:17">
      <c r="I1722" s="84"/>
      <c r="J1722" s="86"/>
      <c r="K1722" s="90"/>
      <c r="L1722" s="15"/>
      <c r="M1722" s="89"/>
      <c r="N1722" s="2"/>
      <c r="O1722" s="85"/>
      <c r="P1722" s="15"/>
      <c r="Q1722" s="87"/>
    </row>
    <row r="1723" spans="9:17">
      <c r="I1723" s="84"/>
      <c r="J1723" s="86"/>
      <c r="K1723" s="90"/>
      <c r="L1723" s="15"/>
      <c r="M1723" s="89"/>
      <c r="N1723" s="2"/>
      <c r="O1723" s="85"/>
      <c r="P1723" s="15"/>
      <c r="Q1723" s="87"/>
    </row>
    <row r="1724" spans="9:17">
      <c r="I1724" s="84"/>
      <c r="J1724" s="86"/>
      <c r="K1724" s="90"/>
      <c r="L1724" s="15"/>
      <c r="M1724" s="89"/>
      <c r="N1724" s="2"/>
      <c r="O1724" s="85"/>
      <c r="P1724" s="15"/>
      <c r="Q1724" s="87"/>
    </row>
    <row r="1725" spans="9:17">
      <c r="I1725" s="84"/>
      <c r="J1725" s="86"/>
      <c r="K1725" s="90"/>
      <c r="L1725" s="15"/>
      <c r="M1725" s="89"/>
      <c r="N1725" s="2"/>
      <c r="O1725" s="85"/>
      <c r="P1725" s="15"/>
      <c r="Q1725" s="87"/>
    </row>
    <row r="1726" spans="9:17">
      <c r="I1726" s="84"/>
      <c r="J1726" s="86"/>
      <c r="K1726" s="90"/>
      <c r="L1726" s="15"/>
      <c r="M1726" s="89"/>
      <c r="N1726" s="2"/>
      <c r="O1726" s="85"/>
      <c r="P1726" s="15"/>
      <c r="Q1726" s="87"/>
    </row>
    <row r="1727" spans="9:17">
      <c r="I1727" s="84"/>
      <c r="J1727" s="86"/>
      <c r="K1727" s="90"/>
      <c r="L1727" s="15"/>
      <c r="M1727" s="89"/>
      <c r="N1727" s="2"/>
      <c r="O1727" s="85"/>
      <c r="P1727" s="15"/>
      <c r="Q1727" s="87"/>
    </row>
    <row r="1728" spans="9:17">
      <c r="I1728" s="84"/>
      <c r="J1728" s="86"/>
      <c r="K1728" s="90"/>
      <c r="L1728" s="15"/>
      <c r="M1728" s="89"/>
      <c r="N1728" s="2"/>
      <c r="O1728" s="85"/>
      <c r="P1728" s="15"/>
      <c r="Q1728" s="87"/>
    </row>
    <row r="1729" spans="9:17">
      <c r="I1729" s="84"/>
      <c r="J1729" s="86"/>
      <c r="K1729" s="90"/>
      <c r="L1729" s="15"/>
      <c r="M1729" s="89"/>
      <c r="N1729" s="2"/>
      <c r="O1729" s="85"/>
      <c r="P1729" s="15"/>
      <c r="Q1729" s="87"/>
    </row>
    <row r="1730" spans="9:17">
      <c r="I1730" s="84"/>
      <c r="J1730" s="86"/>
      <c r="K1730" s="90"/>
      <c r="L1730" s="15"/>
      <c r="M1730" s="89"/>
      <c r="N1730" s="2"/>
      <c r="O1730" s="85"/>
      <c r="P1730" s="15"/>
      <c r="Q1730" s="87"/>
    </row>
    <row r="1731" spans="9:17">
      <c r="I1731" s="84"/>
      <c r="J1731" s="86"/>
      <c r="K1731" s="90"/>
      <c r="L1731" s="15"/>
      <c r="M1731" s="89"/>
      <c r="N1731" s="2"/>
      <c r="O1731" s="85"/>
      <c r="P1731" s="15"/>
      <c r="Q1731" s="87"/>
    </row>
    <row r="1732" spans="9:17">
      <c r="I1732" s="84"/>
      <c r="J1732" s="86"/>
      <c r="K1732" s="90"/>
      <c r="L1732" s="15"/>
      <c r="M1732" s="89"/>
      <c r="N1732" s="2"/>
      <c r="O1732" s="85"/>
      <c r="P1732" s="15"/>
      <c r="Q1732" s="87"/>
    </row>
    <row r="1733" spans="9:17">
      <c r="I1733" s="84"/>
      <c r="J1733" s="86"/>
      <c r="K1733" s="90"/>
      <c r="L1733" s="15"/>
      <c r="M1733" s="89"/>
      <c r="N1733" s="2"/>
      <c r="O1733" s="85"/>
      <c r="P1733" s="15"/>
      <c r="Q1733" s="87"/>
    </row>
    <row r="1734" spans="9:17">
      <c r="I1734" s="84"/>
      <c r="J1734" s="86"/>
      <c r="K1734" s="90"/>
      <c r="L1734" s="15"/>
      <c r="M1734" s="89"/>
      <c r="N1734" s="2"/>
      <c r="O1734" s="85"/>
      <c r="P1734" s="15"/>
      <c r="Q1734" s="87"/>
    </row>
    <row r="1735" spans="9:17">
      <c r="I1735" s="84"/>
      <c r="J1735" s="86"/>
      <c r="K1735" s="90"/>
      <c r="L1735" s="15"/>
      <c r="M1735" s="89"/>
      <c r="N1735" s="2"/>
      <c r="O1735" s="85"/>
      <c r="P1735" s="15"/>
      <c r="Q1735" s="87"/>
    </row>
    <row r="1736" spans="9:17">
      <c r="I1736" s="84"/>
      <c r="J1736" s="86"/>
      <c r="K1736" s="90"/>
      <c r="L1736" s="15"/>
      <c r="M1736" s="89"/>
      <c r="N1736" s="2"/>
      <c r="O1736" s="85"/>
      <c r="P1736" s="15"/>
      <c r="Q1736" s="87"/>
    </row>
    <row r="1737" spans="9:17">
      <c r="I1737" s="84"/>
      <c r="J1737" s="86"/>
      <c r="K1737" s="90"/>
      <c r="L1737" s="15"/>
      <c r="M1737" s="89"/>
      <c r="N1737" s="2"/>
      <c r="O1737" s="85"/>
      <c r="P1737" s="15"/>
      <c r="Q1737" s="87"/>
    </row>
    <row r="1738" spans="9:17">
      <c r="I1738" s="84"/>
      <c r="J1738" s="86"/>
      <c r="K1738" s="90"/>
      <c r="L1738" s="15"/>
      <c r="M1738" s="89"/>
      <c r="N1738" s="2"/>
      <c r="O1738" s="85"/>
      <c r="P1738" s="15"/>
      <c r="Q1738" s="87"/>
    </row>
    <row r="1739" spans="9:17">
      <c r="I1739" s="84"/>
      <c r="J1739" s="86"/>
      <c r="K1739" s="90"/>
      <c r="L1739" s="15"/>
      <c r="M1739" s="89"/>
      <c r="N1739" s="2"/>
      <c r="O1739" s="85"/>
      <c r="P1739" s="15"/>
      <c r="Q1739" s="87"/>
    </row>
    <row r="1740" spans="9:17">
      <c r="I1740" s="84"/>
      <c r="J1740" s="86"/>
      <c r="K1740" s="90"/>
      <c r="L1740" s="15"/>
      <c r="M1740" s="89"/>
      <c r="N1740" s="2"/>
      <c r="O1740" s="85"/>
      <c r="P1740" s="15"/>
      <c r="Q1740" s="87"/>
    </row>
    <row r="1741" spans="9:17">
      <c r="I1741" s="84"/>
      <c r="J1741" s="86"/>
      <c r="K1741" s="90"/>
      <c r="L1741" s="15"/>
      <c r="M1741" s="89"/>
      <c r="N1741" s="2"/>
      <c r="O1741" s="85"/>
      <c r="P1741" s="15"/>
      <c r="Q1741" s="87"/>
    </row>
    <row r="1742" spans="9:17">
      <c r="I1742" s="84"/>
      <c r="J1742" s="86"/>
      <c r="K1742" s="90"/>
      <c r="L1742" s="15"/>
      <c r="M1742" s="89"/>
      <c r="N1742" s="2"/>
      <c r="O1742" s="85"/>
      <c r="P1742" s="15"/>
      <c r="Q1742" s="87"/>
    </row>
    <row r="1743" spans="9:17">
      <c r="I1743" s="84"/>
      <c r="J1743" s="86"/>
      <c r="K1743" s="90"/>
      <c r="L1743" s="15"/>
      <c r="M1743" s="89"/>
      <c r="N1743" s="2"/>
      <c r="O1743" s="85"/>
      <c r="P1743" s="15"/>
      <c r="Q1743" s="87"/>
    </row>
    <row r="1744" spans="9:17">
      <c r="I1744" s="84"/>
      <c r="J1744" s="86"/>
      <c r="K1744" s="90"/>
      <c r="L1744" s="15"/>
      <c r="M1744" s="89"/>
      <c r="N1744" s="2"/>
      <c r="O1744" s="85"/>
      <c r="P1744" s="15"/>
      <c r="Q1744" s="87"/>
    </row>
    <row r="1745" spans="9:17">
      <c r="I1745" s="84"/>
      <c r="J1745" s="86"/>
      <c r="K1745" s="90"/>
      <c r="L1745" s="15"/>
      <c r="M1745" s="89"/>
      <c r="N1745" s="2"/>
      <c r="O1745" s="85"/>
      <c r="P1745" s="15"/>
      <c r="Q1745" s="87"/>
    </row>
    <row r="1746" spans="9:17">
      <c r="I1746" s="84"/>
      <c r="J1746" s="86"/>
      <c r="K1746" s="90"/>
      <c r="L1746" s="15"/>
      <c r="M1746" s="89"/>
      <c r="N1746" s="2"/>
      <c r="O1746" s="85"/>
      <c r="P1746" s="15"/>
      <c r="Q1746" s="87"/>
    </row>
    <row r="1747" spans="9:17">
      <c r="I1747" s="84"/>
      <c r="J1747" s="86"/>
      <c r="K1747" s="90"/>
      <c r="L1747" s="15"/>
      <c r="M1747" s="89"/>
      <c r="N1747" s="2"/>
      <c r="O1747" s="85"/>
      <c r="P1747" s="15"/>
      <c r="Q1747" s="87"/>
    </row>
    <row r="1748" spans="9:17">
      <c r="I1748" s="84"/>
      <c r="J1748" s="86"/>
      <c r="K1748" s="90"/>
      <c r="L1748" s="15"/>
      <c r="M1748" s="89"/>
      <c r="N1748" s="2"/>
      <c r="O1748" s="85"/>
      <c r="P1748" s="15"/>
      <c r="Q1748" s="87"/>
    </row>
    <row r="1749" spans="9:17">
      <c r="I1749" s="84"/>
      <c r="J1749" s="86"/>
      <c r="K1749" s="90"/>
      <c r="L1749" s="15"/>
      <c r="M1749" s="89"/>
      <c r="N1749" s="2"/>
      <c r="O1749" s="85"/>
      <c r="P1749" s="15"/>
      <c r="Q1749" s="87"/>
    </row>
    <row r="1750" spans="9:17">
      <c r="I1750" s="84"/>
      <c r="J1750" s="86"/>
      <c r="K1750" s="90"/>
      <c r="L1750" s="15"/>
      <c r="M1750" s="89"/>
      <c r="N1750" s="2"/>
      <c r="O1750" s="85"/>
      <c r="P1750" s="15"/>
      <c r="Q1750" s="87"/>
    </row>
    <row r="1751" spans="9:17">
      <c r="I1751" s="84"/>
      <c r="J1751" s="86"/>
      <c r="K1751" s="90"/>
      <c r="L1751" s="15"/>
      <c r="M1751" s="89"/>
      <c r="N1751" s="2"/>
      <c r="O1751" s="85"/>
      <c r="P1751" s="15"/>
      <c r="Q1751" s="87"/>
    </row>
    <row r="1752" spans="9:17">
      <c r="I1752" s="84"/>
      <c r="J1752" s="86"/>
      <c r="K1752" s="90"/>
      <c r="L1752" s="15"/>
      <c r="M1752" s="89"/>
      <c r="N1752" s="2"/>
      <c r="O1752" s="85"/>
      <c r="P1752" s="15"/>
      <c r="Q1752" s="87"/>
    </row>
    <row r="1753" spans="9:17">
      <c r="I1753" s="84"/>
      <c r="J1753" s="86"/>
      <c r="K1753" s="90"/>
      <c r="L1753" s="15"/>
      <c r="M1753" s="89"/>
      <c r="N1753" s="2"/>
      <c r="O1753" s="85"/>
      <c r="P1753" s="15"/>
      <c r="Q1753" s="87"/>
    </row>
    <row r="1754" spans="9:17">
      <c r="I1754" s="84"/>
      <c r="J1754" s="86"/>
      <c r="K1754" s="90"/>
      <c r="L1754" s="15"/>
      <c r="M1754" s="89"/>
      <c r="N1754" s="2"/>
      <c r="O1754" s="85"/>
      <c r="P1754" s="15"/>
      <c r="Q1754" s="87"/>
    </row>
    <row r="1755" spans="9:17">
      <c r="I1755" s="84"/>
      <c r="J1755" s="86"/>
      <c r="K1755" s="90"/>
      <c r="L1755" s="15"/>
      <c r="M1755" s="89"/>
      <c r="N1755" s="2"/>
      <c r="O1755" s="85"/>
      <c r="P1755" s="15"/>
      <c r="Q1755" s="87"/>
    </row>
    <row r="1756" spans="9:17">
      <c r="I1756" s="84"/>
      <c r="J1756" s="86"/>
      <c r="K1756" s="90"/>
      <c r="L1756" s="15"/>
      <c r="M1756" s="89"/>
      <c r="N1756" s="2"/>
      <c r="O1756" s="85"/>
      <c r="P1756" s="15"/>
      <c r="Q1756" s="87"/>
    </row>
    <row r="1757" spans="9:17">
      <c r="I1757" s="84"/>
      <c r="J1757" s="86"/>
      <c r="K1757" s="90"/>
      <c r="L1757" s="15"/>
      <c r="M1757" s="89"/>
      <c r="N1757" s="2"/>
      <c r="O1757" s="85"/>
      <c r="P1757" s="15"/>
      <c r="Q1757" s="87"/>
    </row>
    <row r="1758" spans="9:17">
      <c r="I1758" s="84"/>
      <c r="J1758" s="86"/>
      <c r="K1758" s="90"/>
      <c r="L1758" s="15"/>
      <c r="M1758" s="89"/>
      <c r="N1758" s="2"/>
      <c r="O1758" s="85"/>
      <c r="P1758" s="15"/>
      <c r="Q1758" s="87"/>
    </row>
    <row r="1759" spans="9:17">
      <c r="I1759" s="84"/>
      <c r="J1759" s="86"/>
      <c r="K1759" s="90"/>
      <c r="L1759" s="15"/>
      <c r="M1759" s="89"/>
      <c r="N1759" s="2"/>
      <c r="O1759" s="85"/>
      <c r="P1759" s="15"/>
      <c r="Q1759" s="87"/>
    </row>
    <row r="1760" spans="9:17">
      <c r="I1760" s="84"/>
      <c r="J1760" s="86"/>
      <c r="K1760" s="90"/>
      <c r="L1760" s="15"/>
      <c r="M1760" s="89"/>
      <c r="N1760" s="2"/>
      <c r="O1760" s="85"/>
      <c r="P1760" s="15"/>
      <c r="Q1760" s="87"/>
    </row>
    <row r="1761" spans="9:17">
      <c r="I1761" s="84"/>
      <c r="J1761" s="86"/>
      <c r="K1761" s="90"/>
      <c r="L1761" s="15"/>
      <c r="M1761" s="89"/>
      <c r="N1761" s="2"/>
      <c r="O1761" s="85"/>
      <c r="P1761" s="15"/>
      <c r="Q1761" s="87"/>
    </row>
    <row r="1762" spans="9:17">
      <c r="I1762" s="84"/>
      <c r="J1762" s="86"/>
      <c r="K1762" s="90"/>
      <c r="L1762" s="15"/>
      <c r="M1762" s="89"/>
      <c r="N1762" s="2"/>
      <c r="O1762" s="85"/>
      <c r="P1762" s="15"/>
      <c r="Q1762" s="87"/>
    </row>
    <row r="1763" spans="9:17">
      <c r="I1763" s="84"/>
      <c r="J1763" s="86"/>
      <c r="K1763" s="90"/>
      <c r="L1763" s="15"/>
      <c r="M1763" s="89"/>
      <c r="N1763" s="2"/>
      <c r="O1763" s="85"/>
      <c r="P1763" s="15"/>
      <c r="Q1763" s="87"/>
    </row>
    <row r="1764" spans="9:17">
      <c r="I1764" s="84"/>
      <c r="J1764" s="86"/>
      <c r="K1764" s="90"/>
      <c r="L1764" s="15"/>
      <c r="M1764" s="89"/>
      <c r="N1764" s="2"/>
      <c r="O1764" s="85"/>
      <c r="P1764" s="15"/>
      <c r="Q1764" s="87"/>
    </row>
    <row r="1765" spans="9:17">
      <c r="I1765" s="84"/>
      <c r="J1765" s="86"/>
      <c r="K1765" s="90"/>
      <c r="L1765" s="15"/>
      <c r="M1765" s="89"/>
      <c r="N1765" s="2"/>
      <c r="O1765" s="85"/>
      <c r="P1765" s="15"/>
      <c r="Q1765" s="87"/>
    </row>
    <row r="1766" spans="9:17">
      <c r="I1766" s="84"/>
      <c r="J1766" s="86"/>
      <c r="K1766" s="90"/>
      <c r="L1766" s="15"/>
      <c r="M1766" s="89"/>
      <c r="N1766" s="2"/>
      <c r="O1766" s="85"/>
      <c r="P1766" s="15"/>
      <c r="Q1766" s="87"/>
    </row>
    <row r="1767" spans="9:17">
      <c r="I1767" s="84"/>
      <c r="J1767" s="86"/>
      <c r="K1767" s="90"/>
      <c r="L1767" s="15"/>
      <c r="M1767" s="89"/>
      <c r="N1767" s="2"/>
      <c r="O1767" s="85"/>
      <c r="P1767" s="15"/>
      <c r="Q1767" s="87"/>
    </row>
    <row r="1768" spans="9:17">
      <c r="I1768" s="84"/>
      <c r="J1768" s="86"/>
      <c r="K1768" s="90"/>
      <c r="L1768" s="15"/>
      <c r="M1768" s="89"/>
      <c r="N1768" s="2"/>
      <c r="O1768" s="85"/>
      <c r="P1768" s="15"/>
      <c r="Q1768" s="87"/>
    </row>
    <row r="1769" spans="9:17">
      <c r="I1769" s="84"/>
      <c r="J1769" s="86"/>
      <c r="K1769" s="90"/>
      <c r="L1769" s="15"/>
      <c r="M1769" s="89"/>
      <c r="N1769" s="2"/>
      <c r="O1769" s="85"/>
      <c r="P1769" s="15"/>
      <c r="Q1769" s="87"/>
    </row>
    <row r="1770" spans="9:17">
      <c r="I1770" s="84"/>
      <c r="J1770" s="86"/>
      <c r="K1770" s="90"/>
      <c r="L1770" s="15"/>
      <c r="M1770" s="89"/>
      <c r="N1770" s="2"/>
      <c r="O1770" s="85"/>
      <c r="P1770" s="15"/>
      <c r="Q1770" s="87"/>
    </row>
    <row r="1771" spans="9:17">
      <c r="I1771" s="84"/>
      <c r="J1771" s="86"/>
      <c r="K1771" s="90"/>
      <c r="L1771" s="15"/>
      <c r="M1771" s="89"/>
      <c r="N1771" s="2"/>
      <c r="O1771" s="85"/>
      <c r="P1771" s="15"/>
      <c r="Q1771" s="87"/>
    </row>
    <row r="1772" spans="9:17">
      <c r="I1772" s="84"/>
      <c r="J1772" s="86"/>
      <c r="K1772" s="90"/>
      <c r="L1772" s="15"/>
      <c r="M1772" s="89"/>
      <c r="N1772" s="2"/>
      <c r="O1772" s="85"/>
      <c r="P1772" s="15"/>
      <c r="Q1772" s="87"/>
    </row>
    <row r="1773" spans="9:17">
      <c r="I1773" s="84"/>
      <c r="J1773" s="86"/>
      <c r="K1773" s="90"/>
      <c r="L1773" s="15"/>
      <c r="M1773" s="89"/>
      <c r="N1773" s="2"/>
      <c r="O1773" s="85"/>
      <c r="P1773" s="15"/>
      <c r="Q1773" s="87"/>
    </row>
    <row r="1774" spans="9:17">
      <c r="I1774" s="84"/>
      <c r="J1774" s="86"/>
      <c r="K1774" s="90"/>
      <c r="L1774" s="15"/>
      <c r="M1774" s="89"/>
      <c r="N1774" s="2"/>
      <c r="O1774" s="85"/>
      <c r="P1774" s="15"/>
      <c r="Q1774" s="87"/>
    </row>
    <row r="1775" spans="9:17">
      <c r="I1775" s="84"/>
      <c r="J1775" s="86"/>
      <c r="K1775" s="90"/>
      <c r="L1775" s="15"/>
      <c r="M1775" s="89"/>
      <c r="N1775" s="2"/>
      <c r="O1775" s="85"/>
      <c r="P1775" s="15"/>
      <c r="Q1775" s="87"/>
    </row>
    <row r="1776" spans="9:17">
      <c r="I1776" s="84"/>
      <c r="J1776" s="86"/>
      <c r="K1776" s="90"/>
      <c r="L1776" s="15"/>
      <c r="M1776" s="89"/>
      <c r="N1776" s="2"/>
      <c r="O1776" s="85"/>
      <c r="P1776" s="15"/>
      <c r="Q1776" s="87"/>
    </row>
    <row r="1777" spans="9:17">
      <c r="I1777" s="84"/>
      <c r="J1777" s="86"/>
      <c r="K1777" s="90"/>
      <c r="L1777" s="15"/>
      <c r="M1777" s="89"/>
      <c r="N1777" s="2"/>
      <c r="O1777" s="85"/>
      <c r="P1777" s="15"/>
      <c r="Q1777" s="87"/>
    </row>
    <row r="1778" spans="9:17">
      <c r="I1778" s="84"/>
      <c r="J1778" s="86"/>
      <c r="K1778" s="90"/>
      <c r="L1778" s="15"/>
      <c r="M1778" s="89"/>
      <c r="N1778" s="2"/>
      <c r="O1778" s="85"/>
      <c r="P1778" s="15"/>
      <c r="Q1778" s="87"/>
    </row>
    <row r="1779" spans="9:17">
      <c r="I1779" s="84"/>
      <c r="J1779" s="86"/>
      <c r="K1779" s="90"/>
      <c r="L1779" s="15"/>
      <c r="M1779" s="89"/>
      <c r="N1779" s="2"/>
      <c r="O1779" s="85"/>
      <c r="P1779" s="15"/>
      <c r="Q1779" s="87"/>
    </row>
    <row r="1780" spans="9:17">
      <c r="I1780" s="84"/>
      <c r="J1780" s="86"/>
      <c r="K1780" s="90"/>
      <c r="L1780" s="15"/>
      <c r="M1780" s="89"/>
      <c r="N1780" s="2"/>
      <c r="O1780" s="85"/>
      <c r="P1780" s="15"/>
      <c r="Q1780" s="87"/>
    </row>
    <row r="1781" spans="9:17">
      <c r="I1781" s="84"/>
      <c r="J1781" s="86"/>
      <c r="K1781" s="90"/>
      <c r="L1781" s="15"/>
      <c r="M1781" s="89"/>
      <c r="N1781" s="2"/>
      <c r="O1781" s="85"/>
      <c r="P1781" s="15"/>
      <c r="Q1781" s="87"/>
    </row>
    <row r="1782" spans="9:17">
      <c r="I1782" s="84"/>
      <c r="J1782" s="86"/>
      <c r="K1782" s="90"/>
      <c r="L1782" s="15"/>
      <c r="M1782" s="89"/>
      <c r="N1782" s="2"/>
      <c r="O1782" s="85"/>
      <c r="P1782" s="15"/>
      <c r="Q1782" s="87"/>
    </row>
    <row r="1783" spans="9:17">
      <c r="I1783" s="84"/>
      <c r="J1783" s="86"/>
      <c r="K1783" s="90"/>
      <c r="L1783" s="15"/>
      <c r="M1783" s="89"/>
      <c r="N1783" s="2"/>
      <c r="O1783" s="85"/>
      <c r="P1783" s="15"/>
      <c r="Q1783" s="87"/>
    </row>
    <row r="1784" spans="9:17">
      <c r="I1784" s="84"/>
      <c r="J1784" s="86"/>
      <c r="K1784" s="90"/>
      <c r="L1784" s="15"/>
      <c r="M1784" s="89"/>
      <c r="N1784" s="2"/>
      <c r="O1784" s="85"/>
      <c r="P1784" s="15"/>
      <c r="Q1784" s="87"/>
    </row>
    <row r="1785" spans="9:17">
      <c r="I1785" s="84"/>
      <c r="J1785" s="86"/>
      <c r="K1785" s="90"/>
      <c r="L1785" s="15"/>
      <c r="M1785" s="89"/>
      <c r="N1785" s="2"/>
      <c r="O1785" s="85"/>
      <c r="P1785" s="15"/>
      <c r="Q1785" s="87"/>
    </row>
    <row r="1786" spans="9:17">
      <c r="I1786" s="84"/>
      <c r="J1786" s="86"/>
      <c r="K1786" s="90"/>
      <c r="L1786" s="15"/>
      <c r="M1786" s="89"/>
      <c r="N1786" s="2"/>
      <c r="O1786" s="85"/>
      <c r="P1786" s="15"/>
      <c r="Q1786" s="87"/>
    </row>
    <row r="1787" spans="9:17">
      <c r="I1787" s="84"/>
      <c r="J1787" s="86"/>
      <c r="K1787" s="90"/>
      <c r="L1787" s="15"/>
      <c r="M1787" s="89"/>
      <c r="N1787" s="2"/>
      <c r="O1787" s="85"/>
      <c r="P1787" s="15"/>
      <c r="Q1787" s="87"/>
    </row>
    <row r="1788" spans="9:17">
      <c r="I1788" s="84"/>
      <c r="J1788" s="86"/>
      <c r="K1788" s="90"/>
      <c r="L1788" s="15"/>
      <c r="M1788" s="89"/>
      <c r="N1788" s="2"/>
      <c r="O1788" s="85"/>
      <c r="P1788" s="15"/>
      <c r="Q1788" s="87"/>
    </row>
    <row r="1789" spans="9:17">
      <c r="I1789" s="84"/>
      <c r="J1789" s="86"/>
      <c r="K1789" s="90"/>
      <c r="L1789" s="15"/>
      <c r="M1789" s="89"/>
      <c r="N1789" s="2"/>
      <c r="O1789" s="85"/>
      <c r="P1789" s="15"/>
      <c r="Q1789" s="87"/>
    </row>
    <row r="1790" spans="9:17">
      <c r="I1790" s="84"/>
      <c r="J1790" s="86"/>
      <c r="K1790" s="90"/>
      <c r="L1790" s="15"/>
      <c r="M1790" s="89"/>
      <c r="N1790" s="2"/>
      <c r="O1790" s="85"/>
      <c r="P1790" s="15"/>
      <c r="Q1790" s="87"/>
    </row>
    <row r="1791" spans="9:17">
      <c r="I1791" s="84"/>
      <c r="J1791" s="86"/>
      <c r="K1791" s="90"/>
      <c r="L1791" s="15"/>
      <c r="M1791" s="89"/>
      <c r="N1791" s="2"/>
      <c r="O1791" s="85"/>
      <c r="P1791" s="15"/>
      <c r="Q1791" s="87"/>
    </row>
    <row r="1792" spans="9:17">
      <c r="I1792" s="84"/>
      <c r="J1792" s="86"/>
      <c r="K1792" s="90"/>
      <c r="L1792" s="15"/>
      <c r="M1792" s="89"/>
      <c r="N1792" s="2"/>
      <c r="O1792" s="85"/>
      <c r="P1792" s="15"/>
      <c r="Q1792" s="87"/>
    </row>
    <row r="1793" spans="9:17">
      <c r="I1793" s="84"/>
      <c r="J1793" s="86"/>
      <c r="K1793" s="90"/>
      <c r="L1793" s="15"/>
      <c r="M1793" s="89"/>
      <c r="N1793" s="2"/>
      <c r="O1793" s="85"/>
      <c r="P1793" s="15"/>
      <c r="Q1793" s="87"/>
    </row>
    <row r="1794" spans="9:17">
      <c r="I1794" s="84"/>
      <c r="J1794" s="86"/>
      <c r="K1794" s="90"/>
      <c r="L1794" s="15"/>
      <c r="M1794" s="89"/>
      <c r="N1794" s="2"/>
      <c r="O1794" s="85"/>
      <c r="P1794" s="15"/>
      <c r="Q1794" s="87"/>
    </row>
    <row r="1795" spans="9:17">
      <c r="I1795" s="84"/>
      <c r="J1795" s="86"/>
      <c r="K1795" s="90"/>
      <c r="L1795" s="15"/>
      <c r="M1795" s="89"/>
      <c r="N1795" s="2"/>
      <c r="O1795" s="85"/>
      <c r="P1795" s="15"/>
      <c r="Q1795" s="87"/>
    </row>
    <row r="1796" spans="9:17">
      <c r="I1796" s="84"/>
      <c r="J1796" s="86"/>
      <c r="K1796" s="90"/>
      <c r="L1796" s="15"/>
      <c r="M1796" s="89"/>
      <c r="N1796" s="2"/>
      <c r="O1796" s="85"/>
      <c r="P1796" s="15"/>
      <c r="Q1796" s="87"/>
    </row>
    <row r="1797" spans="9:17">
      <c r="I1797" s="84"/>
      <c r="J1797" s="86"/>
      <c r="K1797" s="90"/>
      <c r="L1797" s="15"/>
      <c r="M1797" s="89"/>
      <c r="N1797" s="2"/>
      <c r="O1797" s="85"/>
      <c r="P1797" s="15"/>
      <c r="Q1797" s="87"/>
    </row>
    <row r="1798" spans="9:17">
      <c r="I1798" s="84"/>
      <c r="J1798" s="86"/>
      <c r="K1798" s="90"/>
      <c r="L1798" s="15"/>
      <c r="M1798" s="89"/>
      <c r="N1798" s="2"/>
      <c r="O1798" s="85"/>
      <c r="P1798" s="15"/>
      <c r="Q1798" s="87"/>
    </row>
    <row r="1799" spans="9:17">
      <c r="I1799" s="84"/>
      <c r="J1799" s="86"/>
      <c r="K1799" s="90"/>
      <c r="L1799" s="15"/>
      <c r="M1799" s="89"/>
      <c r="N1799" s="2"/>
      <c r="O1799" s="85"/>
      <c r="P1799" s="15"/>
      <c r="Q1799" s="87"/>
    </row>
    <row r="1800" spans="9:17">
      <c r="I1800" s="84"/>
      <c r="J1800" s="86"/>
      <c r="K1800" s="90"/>
      <c r="L1800" s="15"/>
      <c r="M1800" s="89"/>
      <c r="N1800" s="2"/>
      <c r="O1800" s="85"/>
      <c r="P1800" s="15"/>
      <c r="Q1800" s="87"/>
    </row>
    <row r="1801" spans="9:17">
      <c r="I1801" s="84"/>
      <c r="J1801" s="86"/>
      <c r="K1801" s="90"/>
      <c r="L1801" s="15"/>
      <c r="M1801" s="89"/>
      <c r="N1801" s="2"/>
      <c r="O1801" s="85"/>
      <c r="P1801" s="15"/>
      <c r="Q1801" s="87"/>
    </row>
    <row r="1802" spans="9:17">
      <c r="I1802" s="84"/>
      <c r="J1802" s="86"/>
      <c r="K1802" s="90"/>
      <c r="L1802" s="15"/>
      <c r="M1802" s="89"/>
      <c r="N1802" s="2"/>
      <c r="O1802" s="85"/>
      <c r="P1802" s="15"/>
      <c r="Q1802" s="87"/>
    </row>
    <row r="1803" spans="9:17">
      <c r="I1803" s="84"/>
      <c r="J1803" s="86"/>
      <c r="K1803" s="90"/>
      <c r="L1803" s="15"/>
      <c r="M1803" s="89"/>
      <c r="N1803" s="2"/>
      <c r="O1803" s="85"/>
      <c r="P1803" s="15"/>
      <c r="Q1803" s="87"/>
    </row>
    <row r="1804" spans="9:17">
      <c r="I1804" s="84"/>
      <c r="J1804" s="86"/>
      <c r="K1804" s="90"/>
      <c r="L1804" s="15"/>
      <c r="M1804" s="89"/>
      <c r="N1804" s="2"/>
      <c r="O1804" s="85"/>
      <c r="P1804" s="15"/>
      <c r="Q1804" s="87"/>
    </row>
    <row r="1805" spans="9:17">
      <c r="I1805" s="84"/>
      <c r="J1805" s="86"/>
      <c r="K1805" s="90"/>
      <c r="L1805" s="15"/>
      <c r="M1805" s="89"/>
      <c r="N1805" s="2"/>
      <c r="O1805" s="85"/>
      <c r="P1805" s="15"/>
      <c r="Q1805" s="87"/>
    </row>
    <row r="1806" spans="9:17">
      <c r="I1806" s="84"/>
      <c r="J1806" s="86"/>
      <c r="K1806" s="90"/>
      <c r="L1806" s="15"/>
      <c r="M1806" s="89"/>
      <c r="N1806" s="2"/>
      <c r="O1806" s="85"/>
      <c r="P1806" s="15"/>
      <c r="Q1806" s="87"/>
    </row>
    <row r="1807" spans="9:17">
      <c r="I1807" s="84"/>
      <c r="J1807" s="86"/>
      <c r="K1807" s="90"/>
      <c r="L1807" s="15"/>
      <c r="M1807" s="89"/>
      <c r="N1807" s="2"/>
      <c r="O1807" s="85"/>
      <c r="P1807" s="15"/>
      <c r="Q1807" s="87"/>
    </row>
    <row r="1808" spans="9:17">
      <c r="I1808" s="84"/>
      <c r="J1808" s="86"/>
      <c r="K1808" s="90"/>
      <c r="L1808" s="15"/>
      <c r="M1808" s="89"/>
      <c r="N1808" s="2"/>
      <c r="O1808" s="85"/>
      <c r="P1808" s="15"/>
      <c r="Q1808" s="87"/>
    </row>
    <row r="1809" spans="9:17">
      <c r="I1809" s="84"/>
      <c r="J1809" s="86"/>
      <c r="K1809" s="90"/>
      <c r="L1809" s="15"/>
      <c r="M1809" s="89"/>
      <c r="N1809" s="2"/>
      <c r="O1809" s="85"/>
      <c r="P1809" s="15"/>
      <c r="Q1809" s="87"/>
    </row>
    <row r="1810" spans="9:17">
      <c r="I1810" s="84"/>
      <c r="J1810" s="86"/>
      <c r="K1810" s="90"/>
      <c r="L1810" s="15"/>
      <c r="M1810" s="89"/>
      <c r="N1810" s="2"/>
      <c r="O1810" s="85"/>
      <c r="P1810" s="15"/>
      <c r="Q1810" s="87"/>
    </row>
    <row r="1811" spans="9:17">
      <c r="I1811" s="84"/>
      <c r="J1811" s="86"/>
      <c r="K1811" s="90"/>
      <c r="L1811" s="15"/>
      <c r="M1811" s="89"/>
      <c r="N1811" s="2"/>
      <c r="O1811" s="85"/>
      <c r="P1811" s="15"/>
      <c r="Q1811" s="87"/>
    </row>
    <row r="1812" spans="9:17">
      <c r="I1812" s="84"/>
      <c r="J1812" s="86"/>
      <c r="K1812" s="90"/>
      <c r="L1812" s="15"/>
      <c r="M1812" s="89"/>
      <c r="N1812" s="2"/>
      <c r="O1812" s="85"/>
      <c r="P1812" s="15"/>
      <c r="Q1812" s="87"/>
    </row>
    <row r="1813" spans="9:17">
      <c r="I1813" s="84"/>
      <c r="J1813" s="86"/>
      <c r="K1813" s="90"/>
      <c r="L1813" s="15"/>
      <c r="M1813" s="89"/>
      <c r="N1813" s="2"/>
      <c r="O1813" s="85"/>
      <c r="P1813" s="15"/>
      <c r="Q1813" s="87"/>
    </row>
    <row r="1814" spans="9:17">
      <c r="I1814" s="84"/>
      <c r="J1814" s="86"/>
      <c r="K1814" s="90"/>
      <c r="L1814" s="15"/>
      <c r="M1814" s="89"/>
      <c r="N1814" s="2"/>
      <c r="O1814" s="85"/>
      <c r="P1814" s="15"/>
      <c r="Q1814" s="87"/>
    </row>
    <row r="1815" spans="9:17">
      <c r="I1815" s="84"/>
      <c r="J1815" s="86"/>
      <c r="K1815" s="90"/>
      <c r="L1815" s="15"/>
      <c r="M1815" s="89"/>
      <c r="N1815" s="2"/>
      <c r="O1815" s="85"/>
      <c r="P1815" s="15"/>
      <c r="Q1815" s="87"/>
    </row>
    <row r="1816" spans="9:17">
      <c r="I1816" s="84"/>
      <c r="J1816" s="86"/>
      <c r="K1816" s="90"/>
      <c r="L1816" s="15"/>
      <c r="M1816" s="89"/>
      <c r="N1816" s="2"/>
      <c r="O1816" s="85"/>
      <c r="P1816" s="15"/>
      <c r="Q1816" s="87"/>
    </row>
    <row r="1817" spans="9:17">
      <c r="I1817" s="84"/>
      <c r="J1817" s="86"/>
      <c r="K1817" s="90"/>
      <c r="L1817" s="15"/>
      <c r="M1817" s="89"/>
      <c r="N1817" s="2"/>
      <c r="O1817" s="85"/>
      <c r="P1817" s="15"/>
      <c r="Q1817" s="87"/>
    </row>
    <row r="1818" spans="9:17">
      <c r="I1818" s="84"/>
      <c r="J1818" s="86"/>
      <c r="K1818" s="90"/>
      <c r="L1818" s="15"/>
      <c r="M1818" s="89"/>
      <c r="N1818" s="2"/>
      <c r="O1818" s="85"/>
      <c r="P1818" s="15"/>
      <c r="Q1818" s="87"/>
    </row>
    <row r="1819" spans="9:17">
      <c r="I1819" s="84"/>
      <c r="J1819" s="86"/>
      <c r="K1819" s="90"/>
      <c r="L1819" s="15"/>
      <c r="M1819" s="89"/>
      <c r="N1819" s="2"/>
      <c r="O1819" s="85"/>
      <c r="P1819" s="15"/>
      <c r="Q1819" s="87"/>
    </row>
    <row r="1820" spans="9:17">
      <c r="I1820" s="84"/>
      <c r="J1820" s="86"/>
      <c r="K1820" s="90"/>
      <c r="L1820" s="15"/>
      <c r="M1820" s="89"/>
      <c r="N1820" s="2"/>
      <c r="O1820" s="85"/>
      <c r="P1820" s="15"/>
      <c r="Q1820" s="87"/>
    </row>
    <row r="1821" spans="9:17">
      <c r="I1821" s="84"/>
      <c r="J1821" s="86"/>
      <c r="K1821" s="90"/>
      <c r="L1821" s="15"/>
      <c r="M1821" s="89"/>
      <c r="N1821" s="2"/>
      <c r="O1821" s="85"/>
      <c r="P1821" s="15"/>
      <c r="Q1821" s="87"/>
    </row>
    <row r="1822" spans="9:17">
      <c r="I1822" s="84"/>
      <c r="J1822" s="86"/>
      <c r="K1822" s="90"/>
      <c r="L1822" s="15"/>
      <c r="M1822" s="89"/>
      <c r="N1822" s="2"/>
      <c r="O1822" s="85"/>
      <c r="P1822" s="15"/>
      <c r="Q1822" s="87"/>
    </row>
    <row r="1823" spans="9:17">
      <c r="I1823" s="84"/>
      <c r="J1823" s="86"/>
      <c r="K1823" s="90"/>
      <c r="L1823" s="15"/>
      <c r="M1823" s="89"/>
      <c r="N1823" s="2"/>
      <c r="O1823" s="85"/>
      <c r="P1823" s="15"/>
      <c r="Q1823" s="87"/>
    </row>
    <row r="1824" spans="9:17">
      <c r="I1824" s="84"/>
      <c r="J1824" s="86"/>
      <c r="K1824" s="90"/>
      <c r="L1824" s="15"/>
      <c r="M1824" s="89"/>
      <c r="N1824" s="2"/>
      <c r="O1824" s="85"/>
      <c r="P1824" s="15"/>
      <c r="Q1824" s="87"/>
    </row>
    <row r="1825" spans="9:17">
      <c r="I1825" s="84"/>
      <c r="J1825" s="86"/>
      <c r="K1825" s="90"/>
      <c r="L1825" s="15"/>
      <c r="M1825" s="89"/>
      <c r="N1825" s="2"/>
      <c r="O1825" s="85"/>
      <c r="P1825" s="15"/>
      <c r="Q1825" s="87"/>
    </row>
    <row r="1826" spans="9:17">
      <c r="I1826" s="84"/>
      <c r="J1826" s="86"/>
      <c r="K1826" s="90"/>
      <c r="L1826" s="15"/>
      <c r="M1826" s="89"/>
      <c r="N1826" s="2"/>
      <c r="O1826" s="85"/>
      <c r="P1826" s="15"/>
      <c r="Q1826" s="87"/>
    </row>
    <row r="1827" spans="9:17">
      <c r="I1827" s="84"/>
      <c r="J1827" s="86"/>
      <c r="K1827" s="90"/>
      <c r="L1827" s="15"/>
      <c r="M1827" s="89"/>
      <c r="N1827" s="2"/>
      <c r="O1827" s="85"/>
      <c r="P1827" s="15"/>
      <c r="Q1827" s="87"/>
    </row>
    <row r="1828" spans="9:17">
      <c r="I1828" s="84"/>
      <c r="J1828" s="86"/>
      <c r="K1828" s="90"/>
      <c r="L1828" s="15"/>
      <c r="M1828" s="89"/>
      <c r="N1828" s="2"/>
      <c r="O1828" s="85"/>
      <c r="P1828" s="15"/>
      <c r="Q1828" s="87"/>
    </row>
    <row r="1829" spans="9:17">
      <c r="I1829" s="84"/>
      <c r="J1829" s="86"/>
      <c r="K1829" s="90"/>
      <c r="L1829" s="15"/>
      <c r="M1829" s="89"/>
      <c r="N1829" s="2"/>
      <c r="O1829" s="85"/>
      <c r="P1829" s="15"/>
      <c r="Q1829" s="87"/>
    </row>
    <row r="1830" spans="9:17">
      <c r="I1830" s="84"/>
      <c r="J1830" s="86"/>
      <c r="K1830" s="90"/>
      <c r="L1830" s="15"/>
      <c r="M1830" s="89"/>
      <c r="N1830" s="2"/>
      <c r="O1830" s="85"/>
      <c r="P1830" s="15"/>
      <c r="Q1830" s="87"/>
    </row>
    <row r="1831" spans="9:17">
      <c r="I1831" s="84"/>
      <c r="J1831" s="86"/>
      <c r="K1831" s="90"/>
      <c r="L1831" s="15"/>
      <c r="M1831" s="89"/>
      <c r="N1831" s="2"/>
      <c r="O1831" s="85"/>
      <c r="P1831" s="15"/>
      <c r="Q1831" s="87"/>
    </row>
    <row r="1832" spans="9:17">
      <c r="I1832" s="84"/>
      <c r="J1832" s="86"/>
      <c r="K1832" s="90"/>
      <c r="L1832" s="15"/>
      <c r="M1832" s="89"/>
      <c r="N1832" s="2"/>
      <c r="O1832" s="85"/>
      <c r="P1832" s="15"/>
      <c r="Q1832" s="87"/>
    </row>
    <row r="1833" spans="9:17">
      <c r="I1833" s="84"/>
      <c r="J1833" s="86"/>
      <c r="K1833" s="90"/>
      <c r="L1833" s="15"/>
      <c r="M1833" s="89"/>
      <c r="N1833" s="2"/>
      <c r="O1833" s="85"/>
      <c r="P1833" s="15"/>
      <c r="Q1833" s="87"/>
    </row>
    <row r="1834" spans="9:17">
      <c r="I1834" s="84"/>
      <c r="J1834" s="86"/>
      <c r="K1834" s="90"/>
      <c r="L1834" s="15"/>
      <c r="M1834" s="89"/>
      <c r="N1834" s="2"/>
      <c r="O1834" s="85"/>
      <c r="P1834" s="15"/>
      <c r="Q1834" s="87"/>
    </row>
    <row r="1835" spans="9:17">
      <c r="I1835" s="84"/>
      <c r="J1835" s="86"/>
      <c r="K1835" s="90"/>
      <c r="L1835" s="15"/>
      <c r="M1835" s="89"/>
      <c r="N1835" s="2"/>
      <c r="O1835" s="85"/>
      <c r="P1835" s="15"/>
      <c r="Q1835" s="87"/>
    </row>
    <row r="1836" spans="9:17">
      <c r="I1836" s="84"/>
      <c r="J1836" s="86"/>
      <c r="K1836" s="90"/>
      <c r="L1836" s="15"/>
      <c r="M1836" s="89"/>
      <c r="N1836" s="2"/>
      <c r="O1836" s="85"/>
      <c r="P1836" s="15"/>
      <c r="Q1836" s="87"/>
    </row>
    <row r="1837" spans="9:17">
      <c r="I1837" s="84"/>
      <c r="J1837" s="86"/>
      <c r="K1837" s="90"/>
      <c r="L1837" s="15"/>
      <c r="M1837" s="89"/>
      <c r="N1837" s="2"/>
      <c r="O1837" s="85"/>
      <c r="P1837" s="15"/>
      <c r="Q1837" s="87"/>
    </row>
    <row r="1838" spans="9:17">
      <c r="I1838" s="84"/>
      <c r="J1838" s="86"/>
      <c r="K1838" s="90"/>
      <c r="L1838" s="15"/>
      <c r="M1838" s="89"/>
      <c r="N1838" s="2"/>
      <c r="O1838" s="85"/>
      <c r="P1838" s="15"/>
      <c r="Q1838" s="87"/>
    </row>
    <row r="1839" spans="9:17">
      <c r="I1839" s="84"/>
      <c r="J1839" s="86"/>
      <c r="K1839" s="90"/>
      <c r="L1839" s="15"/>
      <c r="M1839" s="89"/>
      <c r="N1839" s="2"/>
      <c r="O1839" s="85"/>
      <c r="P1839" s="15"/>
      <c r="Q1839" s="87"/>
    </row>
    <row r="1840" spans="9:17">
      <c r="I1840" s="84"/>
      <c r="J1840" s="86"/>
      <c r="K1840" s="90"/>
      <c r="L1840" s="15"/>
      <c r="M1840" s="89"/>
      <c r="N1840" s="2"/>
      <c r="O1840" s="85"/>
      <c r="P1840" s="15"/>
      <c r="Q1840" s="87"/>
    </row>
    <row r="1841" spans="9:17">
      <c r="I1841" s="84"/>
      <c r="J1841" s="86"/>
      <c r="K1841" s="90"/>
      <c r="L1841" s="15"/>
      <c r="M1841" s="89"/>
      <c r="N1841" s="2"/>
      <c r="O1841" s="85"/>
      <c r="P1841" s="15"/>
      <c r="Q1841" s="87"/>
    </row>
    <row r="1842" spans="9:17">
      <c r="I1842" s="84"/>
      <c r="J1842" s="86"/>
      <c r="K1842" s="90"/>
      <c r="L1842" s="15"/>
      <c r="M1842" s="89"/>
      <c r="N1842" s="2"/>
      <c r="O1842" s="85"/>
      <c r="P1842" s="15"/>
      <c r="Q1842" s="87"/>
    </row>
    <row r="1843" spans="9:17">
      <c r="I1843" s="84"/>
      <c r="J1843" s="86"/>
      <c r="K1843" s="90"/>
      <c r="L1843" s="15"/>
      <c r="M1843" s="89"/>
      <c r="N1843" s="2"/>
      <c r="O1843" s="85"/>
      <c r="P1843" s="15"/>
      <c r="Q1843" s="87"/>
    </row>
    <row r="1844" spans="9:17">
      <c r="I1844" s="84"/>
      <c r="J1844" s="86"/>
      <c r="K1844" s="90"/>
      <c r="L1844" s="15"/>
      <c r="M1844" s="89"/>
      <c r="N1844" s="2"/>
      <c r="O1844" s="85"/>
      <c r="P1844" s="15"/>
      <c r="Q1844" s="87"/>
    </row>
    <row r="1845" spans="9:17">
      <c r="I1845" s="84"/>
      <c r="J1845" s="86"/>
      <c r="K1845" s="90"/>
      <c r="L1845" s="15"/>
      <c r="M1845" s="89"/>
      <c r="N1845" s="2"/>
      <c r="O1845" s="85"/>
      <c r="P1845" s="15"/>
      <c r="Q1845" s="87"/>
    </row>
    <row r="1846" spans="9:17">
      <c r="I1846" s="84"/>
      <c r="J1846" s="86"/>
      <c r="K1846" s="90"/>
      <c r="L1846" s="15"/>
      <c r="M1846" s="89"/>
      <c r="N1846" s="2"/>
      <c r="O1846" s="85"/>
      <c r="P1846" s="15"/>
      <c r="Q1846" s="87"/>
    </row>
    <row r="1847" spans="9:17">
      <c r="I1847" s="84"/>
      <c r="J1847" s="86"/>
      <c r="K1847" s="90"/>
      <c r="L1847" s="15"/>
      <c r="M1847" s="89"/>
      <c r="N1847" s="2"/>
      <c r="O1847" s="85"/>
      <c r="P1847" s="15"/>
      <c r="Q1847" s="87"/>
    </row>
    <row r="1848" spans="9:17">
      <c r="I1848" s="84"/>
      <c r="J1848" s="86"/>
      <c r="K1848" s="90"/>
      <c r="L1848" s="15"/>
      <c r="M1848" s="89"/>
      <c r="N1848" s="2"/>
      <c r="O1848" s="85"/>
      <c r="P1848" s="15"/>
      <c r="Q1848" s="87"/>
    </row>
    <row r="1849" spans="9:17">
      <c r="I1849" s="84"/>
      <c r="J1849" s="86"/>
      <c r="K1849" s="90"/>
      <c r="L1849" s="15"/>
      <c r="M1849" s="89"/>
      <c r="N1849" s="2"/>
      <c r="O1849" s="85"/>
      <c r="P1849" s="15"/>
      <c r="Q1849" s="87"/>
    </row>
    <row r="1850" spans="9:17">
      <c r="I1850" s="84"/>
      <c r="J1850" s="86"/>
      <c r="K1850" s="90"/>
      <c r="L1850" s="15"/>
      <c r="M1850" s="89"/>
      <c r="N1850" s="2"/>
      <c r="O1850" s="85"/>
      <c r="P1850" s="15"/>
      <c r="Q1850" s="87"/>
    </row>
    <row r="1851" spans="9:17">
      <c r="I1851" s="84"/>
      <c r="J1851" s="86"/>
      <c r="K1851" s="90"/>
      <c r="L1851" s="15"/>
      <c r="M1851" s="89"/>
      <c r="N1851" s="2"/>
      <c r="O1851" s="85"/>
      <c r="P1851" s="15"/>
      <c r="Q1851" s="87"/>
    </row>
    <row r="1852" spans="9:17">
      <c r="I1852" s="84"/>
      <c r="J1852" s="86"/>
      <c r="K1852" s="90"/>
      <c r="L1852" s="15"/>
      <c r="M1852" s="89"/>
      <c r="N1852" s="2"/>
      <c r="O1852" s="85"/>
      <c r="P1852" s="15"/>
      <c r="Q1852" s="87"/>
    </row>
    <row r="1853" spans="9:17">
      <c r="I1853" s="84"/>
      <c r="J1853" s="86"/>
      <c r="K1853" s="90"/>
      <c r="L1853" s="15"/>
      <c r="M1853" s="89"/>
      <c r="N1853" s="2"/>
      <c r="O1853" s="85"/>
      <c r="P1853" s="15"/>
      <c r="Q1853" s="87"/>
    </row>
    <row r="1854" spans="9:17">
      <c r="I1854" s="84"/>
      <c r="J1854" s="86"/>
      <c r="K1854" s="90"/>
      <c r="L1854" s="15"/>
      <c r="M1854" s="89"/>
      <c r="N1854" s="2"/>
      <c r="O1854" s="85"/>
      <c r="P1854" s="15"/>
      <c r="Q1854" s="87"/>
    </row>
    <row r="1855" spans="9:17">
      <c r="I1855" s="84"/>
      <c r="J1855" s="86"/>
      <c r="K1855" s="90"/>
      <c r="L1855" s="15"/>
      <c r="M1855" s="89"/>
      <c r="N1855" s="2"/>
      <c r="O1855" s="85"/>
      <c r="P1855" s="15"/>
      <c r="Q1855" s="87"/>
    </row>
    <row r="1856" spans="9:17">
      <c r="I1856" s="84"/>
      <c r="J1856" s="86"/>
      <c r="K1856" s="90"/>
      <c r="L1856" s="15"/>
      <c r="M1856" s="89"/>
      <c r="N1856" s="2"/>
      <c r="O1856" s="85"/>
      <c r="P1856" s="15"/>
      <c r="Q1856" s="87"/>
    </row>
    <row r="1857" spans="9:17">
      <c r="I1857" s="84"/>
      <c r="J1857" s="86"/>
      <c r="K1857" s="90"/>
      <c r="L1857" s="15"/>
      <c r="M1857" s="89"/>
      <c r="N1857" s="2"/>
      <c r="O1857" s="85"/>
      <c r="P1857" s="15"/>
      <c r="Q1857" s="87"/>
    </row>
    <row r="1858" spans="9:17">
      <c r="I1858" s="84"/>
      <c r="J1858" s="86"/>
      <c r="K1858" s="90"/>
      <c r="L1858" s="15"/>
      <c r="M1858" s="89"/>
      <c r="N1858" s="2"/>
      <c r="O1858" s="85"/>
      <c r="P1858" s="15"/>
      <c r="Q1858" s="87"/>
    </row>
    <row r="1859" spans="9:17">
      <c r="I1859" s="84"/>
      <c r="J1859" s="86"/>
      <c r="K1859" s="90"/>
      <c r="L1859" s="15"/>
      <c r="M1859" s="89"/>
      <c r="N1859" s="2"/>
      <c r="O1859" s="85"/>
      <c r="P1859" s="15"/>
      <c r="Q1859" s="87"/>
    </row>
    <row r="1860" spans="9:17">
      <c r="I1860" s="84"/>
      <c r="J1860" s="86"/>
      <c r="K1860" s="90"/>
      <c r="L1860" s="15"/>
      <c r="M1860" s="89"/>
      <c r="N1860" s="2"/>
      <c r="O1860" s="85"/>
      <c r="P1860" s="15"/>
      <c r="Q1860" s="87"/>
    </row>
    <row r="1861" spans="9:17">
      <c r="I1861" s="84"/>
      <c r="J1861" s="86"/>
      <c r="K1861" s="90"/>
      <c r="L1861" s="15"/>
      <c r="M1861" s="89"/>
      <c r="N1861" s="2"/>
      <c r="O1861" s="85"/>
      <c r="P1861" s="15"/>
      <c r="Q1861" s="87"/>
    </row>
    <row r="1862" spans="9:17">
      <c r="I1862" s="84"/>
      <c r="J1862" s="86"/>
      <c r="K1862" s="90"/>
      <c r="L1862" s="15"/>
      <c r="M1862" s="89"/>
      <c r="N1862" s="2"/>
      <c r="O1862" s="85"/>
      <c r="P1862" s="15"/>
      <c r="Q1862" s="87"/>
    </row>
    <row r="1863" spans="9:17">
      <c r="I1863" s="84"/>
      <c r="J1863" s="86"/>
      <c r="K1863" s="90"/>
      <c r="L1863" s="15"/>
      <c r="M1863" s="89"/>
      <c r="N1863" s="2"/>
      <c r="O1863" s="85"/>
      <c r="P1863" s="15"/>
      <c r="Q1863" s="87"/>
    </row>
    <row r="1864" spans="9:17">
      <c r="I1864" s="84"/>
      <c r="J1864" s="86"/>
      <c r="K1864" s="90"/>
      <c r="L1864" s="15"/>
      <c r="M1864" s="89"/>
      <c r="N1864" s="2"/>
      <c r="O1864" s="85"/>
      <c r="P1864" s="15"/>
      <c r="Q1864" s="87"/>
    </row>
    <row r="1865" spans="9:17">
      <c r="I1865" s="84"/>
      <c r="J1865" s="86"/>
      <c r="K1865" s="90"/>
      <c r="L1865" s="15"/>
      <c r="M1865" s="89"/>
      <c r="N1865" s="2"/>
      <c r="O1865" s="85"/>
      <c r="P1865" s="15"/>
      <c r="Q1865" s="87"/>
    </row>
    <row r="1866" spans="9:17">
      <c r="I1866" s="84"/>
      <c r="J1866" s="86"/>
      <c r="K1866" s="90"/>
      <c r="L1866" s="15"/>
      <c r="M1866" s="89"/>
      <c r="N1866" s="2"/>
      <c r="O1866" s="85"/>
      <c r="P1866" s="15"/>
      <c r="Q1866" s="87"/>
    </row>
    <row r="1867" spans="9:17">
      <c r="I1867" s="84"/>
      <c r="J1867" s="86"/>
      <c r="K1867" s="90"/>
      <c r="L1867" s="15"/>
      <c r="M1867" s="89"/>
      <c r="N1867" s="2"/>
      <c r="O1867" s="85"/>
      <c r="P1867" s="15"/>
      <c r="Q1867" s="87"/>
    </row>
    <row r="1868" spans="9:17">
      <c r="I1868" s="84"/>
      <c r="J1868" s="86"/>
      <c r="K1868" s="90"/>
      <c r="L1868" s="15"/>
      <c r="M1868" s="89"/>
      <c r="N1868" s="2"/>
      <c r="O1868" s="85"/>
      <c r="P1868" s="15"/>
      <c r="Q1868" s="87"/>
    </row>
    <row r="1869" spans="9:17">
      <c r="I1869" s="84"/>
      <c r="J1869" s="86"/>
      <c r="K1869" s="90"/>
      <c r="L1869" s="15"/>
      <c r="M1869" s="89"/>
      <c r="N1869" s="2"/>
      <c r="O1869" s="85"/>
      <c r="P1869" s="15"/>
      <c r="Q1869" s="87"/>
    </row>
    <row r="1870" spans="9:17">
      <c r="I1870" s="84"/>
      <c r="J1870" s="86"/>
      <c r="K1870" s="90"/>
      <c r="L1870" s="15"/>
      <c r="M1870" s="89"/>
      <c r="N1870" s="2"/>
      <c r="O1870" s="85"/>
      <c r="P1870" s="15"/>
      <c r="Q1870" s="87"/>
    </row>
    <row r="1871" spans="9:17">
      <c r="I1871" s="84"/>
      <c r="J1871" s="86"/>
      <c r="K1871" s="90"/>
      <c r="L1871" s="15"/>
      <c r="M1871" s="89"/>
      <c r="N1871" s="2"/>
      <c r="O1871" s="85"/>
      <c r="P1871" s="15"/>
      <c r="Q1871" s="87"/>
    </row>
    <row r="1872" spans="9:17">
      <c r="I1872" s="84"/>
      <c r="J1872" s="86"/>
      <c r="K1872" s="90"/>
      <c r="L1872" s="15"/>
      <c r="M1872" s="89"/>
      <c r="N1872" s="2"/>
      <c r="O1872" s="85"/>
      <c r="P1872" s="15"/>
      <c r="Q1872" s="87"/>
    </row>
    <row r="1873" spans="9:17">
      <c r="I1873" s="84"/>
      <c r="J1873" s="86"/>
      <c r="K1873" s="90"/>
      <c r="L1873" s="15"/>
      <c r="M1873" s="89"/>
      <c r="N1873" s="2"/>
      <c r="O1873" s="85"/>
      <c r="P1873" s="15"/>
      <c r="Q1873" s="87"/>
    </row>
    <row r="1874" spans="9:17">
      <c r="I1874" s="84"/>
      <c r="J1874" s="86"/>
      <c r="K1874" s="90"/>
      <c r="L1874" s="15"/>
      <c r="M1874" s="89"/>
      <c r="N1874" s="2"/>
      <c r="O1874" s="85"/>
      <c r="P1874" s="15"/>
      <c r="Q1874" s="87"/>
    </row>
    <row r="1875" spans="9:17">
      <c r="I1875" s="84"/>
      <c r="J1875" s="86"/>
      <c r="K1875" s="90"/>
      <c r="L1875" s="15"/>
      <c r="M1875" s="89"/>
      <c r="N1875" s="2"/>
      <c r="O1875" s="85"/>
      <c r="P1875" s="15"/>
      <c r="Q1875" s="87"/>
    </row>
    <row r="1876" spans="9:17">
      <c r="I1876" s="84"/>
      <c r="J1876" s="86"/>
      <c r="K1876" s="90"/>
      <c r="L1876" s="15"/>
      <c r="M1876" s="89"/>
      <c r="N1876" s="2"/>
      <c r="O1876" s="85"/>
      <c r="P1876" s="15"/>
      <c r="Q1876" s="87"/>
    </row>
    <row r="1877" spans="9:17">
      <c r="I1877" s="84"/>
      <c r="J1877" s="86"/>
      <c r="K1877" s="90"/>
      <c r="L1877" s="15"/>
      <c r="M1877" s="89"/>
      <c r="N1877" s="2"/>
      <c r="O1877" s="85"/>
      <c r="P1877" s="15"/>
      <c r="Q1877" s="87"/>
    </row>
    <row r="1878" spans="9:17">
      <c r="I1878" s="84"/>
      <c r="J1878" s="86"/>
      <c r="K1878" s="90"/>
      <c r="L1878" s="15"/>
      <c r="M1878" s="89"/>
      <c r="N1878" s="2"/>
      <c r="O1878" s="85"/>
      <c r="P1878" s="15"/>
      <c r="Q1878" s="87"/>
    </row>
    <row r="1879" spans="9:17">
      <c r="I1879" s="84"/>
      <c r="J1879" s="86"/>
      <c r="K1879" s="90"/>
      <c r="L1879" s="15"/>
      <c r="M1879" s="89"/>
      <c r="N1879" s="2"/>
      <c r="O1879" s="85"/>
      <c r="P1879" s="15"/>
      <c r="Q1879" s="87"/>
    </row>
    <row r="1880" spans="9:17">
      <c r="I1880" s="84"/>
      <c r="J1880" s="86"/>
      <c r="K1880" s="90"/>
      <c r="L1880" s="15"/>
      <c r="M1880" s="89"/>
      <c r="N1880" s="2"/>
      <c r="O1880" s="85"/>
      <c r="P1880" s="15"/>
      <c r="Q1880" s="87"/>
    </row>
    <row r="1881" spans="9:17">
      <c r="I1881" s="84"/>
      <c r="J1881" s="86"/>
      <c r="K1881" s="90"/>
      <c r="L1881" s="15"/>
      <c r="M1881" s="89"/>
      <c r="N1881" s="2"/>
      <c r="O1881" s="85"/>
      <c r="P1881" s="15"/>
      <c r="Q1881" s="87"/>
    </row>
    <row r="1882" spans="9:17">
      <c r="I1882" s="84"/>
      <c r="J1882" s="86"/>
      <c r="K1882" s="90"/>
      <c r="L1882" s="15"/>
      <c r="M1882" s="89"/>
      <c r="N1882" s="2"/>
      <c r="O1882" s="85"/>
      <c r="P1882" s="15"/>
      <c r="Q1882" s="87"/>
    </row>
    <row r="1883" spans="9:17">
      <c r="I1883" s="84"/>
      <c r="J1883" s="86"/>
      <c r="K1883" s="90"/>
      <c r="L1883" s="15"/>
      <c r="M1883" s="89"/>
      <c r="N1883" s="2"/>
      <c r="O1883" s="85"/>
      <c r="P1883" s="15"/>
      <c r="Q1883" s="87"/>
    </row>
    <row r="1884" spans="9:17">
      <c r="I1884" s="84"/>
      <c r="J1884" s="86"/>
      <c r="K1884" s="90"/>
      <c r="L1884" s="15"/>
      <c r="M1884" s="89"/>
      <c r="N1884" s="2"/>
      <c r="O1884" s="85"/>
      <c r="P1884" s="15"/>
      <c r="Q1884" s="87"/>
    </row>
    <row r="1885" spans="9:17">
      <c r="I1885" s="84"/>
      <c r="J1885" s="86"/>
      <c r="K1885" s="90"/>
      <c r="L1885" s="15"/>
      <c r="M1885" s="89"/>
      <c r="N1885" s="2"/>
      <c r="O1885" s="85"/>
      <c r="P1885" s="15"/>
      <c r="Q1885" s="87"/>
    </row>
    <row r="1886" spans="9:17">
      <c r="I1886" s="84"/>
      <c r="J1886" s="86"/>
      <c r="K1886" s="90"/>
      <c r="L1886" s="15"/>
      <c r="M1886" s="89"/>
      <c r="N1886" s="2"/>
      <c r="O1886" s="85"/>
      <c r="P1886" s="15"/>
      <c r="Q1886" s="87"/>
    </row>
    <row r="1887" spans="9:17">
      <c r="I1887" s="84"/>
      <c r="J1887" s="86"/>
      <c r="K1887" s="90"/>
      <c r="L1887" s="15"/>
      <c r="M1887" s="89"/>
      <c r="N1887" s="2"/>
      <c r="O1887" s="85"/>
      <c r="P1887" s="15"/>
      <c r="Q1887" s="87"/>
    </row>
    <row r="1888" spans="9:17">
      <c r="I1888" s="84"/>
      <c r="J1888" s="86"/>
      <c r="K1888" s="90"/>
      <c r="L1888" s="15"/>
      <c r="M1888" s="89"/>
      <c r="N1888" s="2"/>
      <c r="O1888" s="85"/>
      <c r="P1888" s="15"/>
      <c r="Q1888" s="87"/>
    </row>
    <row r="1889" spans="9:17">
      <c r="I1889" s="84"/>
      <c r="J1889" s="86"/>
      <c r="K1889" s="90"/>
      <c r="L1889" s="15"/>
      <c r="M1889" s="89"/>
      <c r="N1889" s="2"/>
      <c r="O1889" s="85"/>
      <c r="P1889" s="15"/>
      <c r="Q1889" s="87"/>
    </row>
    <row r="1890" spans="9:17">
      <c r="I1890" s="84"/>
      <c r="J1890" s="86"/>
      <c r="K1890" s="90"/>
      <c r="L1890" s="15"/>
      <c r="M1890" s="89"/>
      <c r="N1890" s="2"/>
      <c r="O1890" s="85"/>
      <c r="P1890" s="15"/>
      <c r="Q1890" s="87"/>
    </row>
    <row r="1891" spans="9:17">
      <c r="I1891" s="84"/>
      <c r="J1891" s="86"/>
      <c r="K1891" s="90"/>
      <c r="L1891" s="15"/>
      <c r="M1891" s="89"/>
      <c r="N1891" s="2"/>
      <c r="O1891" s="85"/>
      <c r="P1891" s="15"/>
      <c r="Q1891" s="87"/>
    </row>
    <row r="1892" spans="9:17">
      <c r="I1892" s="84"/>
      <c r="J1892" s="86"/>
      <c r="K1892" s="90"/>
      <c r="L1892" s="15"/>
      <c r="M1892" s="89"/>
      <c r="N1892" s="2"/>
      <c r="O1892" s="85"/>
      <c r="P1892" s="15"/>
      <c r="Q1892" s="87"/>
    </row>
    <row r="1893" spans="9:17">
      <c r="I1893" s="84"/>
      <c r="J1893" s="86"/>
      <c r="K1893" s="90"/>
      <c r="L1893" s="15"/>
      <c r="M1893" s="89"/>
      <c r="N1893" s="2"/>
      <c r="O1893" s="85"/>
      <c r="P1893" s="15"/>
      <c r="Q1893" s="87"/>
    </row>
    <row r="1894" spans="9:17">
      <c r="I1894" s="84"/>
      <c r="J1894" s="86"/>
      <c r="K1894" s="90"/>
      <c r="L1894" s="15"/>
      <c r="M1894" s="89"/>
      <c r="N1894" s="2"/>
      <c r="O1894" s="85"/>
      <c r="P1894" s="15"/>
      <c r="Q1894" s="87"/>
    </row>
    <row r="1895" spans="9:17">
      <c r="I1895" s="84"/>
      <c r="J1895" s="86"/>
      <c r="K1895" s="90"/>
      <c r="L1895" s="15"/>
      <c r="M1895" s="89"/>
      <c r="N1895" s="2"/>
      <c r="O1895" s="85"/>
      <c r="P1895" s="15"/>
      <c r="Q1895" s="87"/>
    </row>
    <row r="1896" spans="9:17">
      <c r="I1896" s="84"/>
      <c r="J1896" s="86"/>
      <c r="K1896" s="90"/>
      <c r="L1896" s="15"/>
      <c r="M1896" s="89"/>
      <c r="N1896" s="2"/>
      <c r="O1896" s="85"/>
      <c r="P1896" s="15"/>
      <c r="Q1896" s="87"/>
    </row>
    <row r="1897" spans="9:17">
      <c r="I1897" s="84"/>
      <c r="J1897" s="86"/>
      <c r="K1897" s="90"/>
      <c r="L1897" s="15"/>
      <c r="M1897" s="89"/>
      <c r="N1897" s="2"/>
      <c r="O1897" s="85"/>
      <c r="P1897" s="15"/>
      <c r="Q1897" s="87"/>
    </row>
    <row r="1898" spans="9:17">
      <c r="I1898" s="84"/>
      <c r="J1898" s="86"/>
      <c r="K1898" s="90"/>
      <c r="L1898" s="15"/>
      <c r="M1898" s="89"/>
      <c r="N1898" s="2"/>
      <c r="O1898" s="85"/>
      <c r="P1898" s="15"/>
      <c r="Q1898" s="87"/>
    </row>
    <row r="1899" spans="9:17">
      <c r="I1899" s="84"/>
      <c r="J1899" s="86"/>
      <c r="K1899" s="90"/>
      <c r="L1899" s="15"/>
      <c r="M1899" s="89"/>
      <c r="N1899" s="2"/>
      <c r="O1899" s="85"/>
      <c r="P1899" s="15"/>
      <c r="Q1899" s="87"/>
    </row>
    <row r="1900" spans="9:17">
      <c r="I1900" s="84"/>
      <c r="J1900" s="86"/>
      <c r="K1900" s="90"/>
      <c r="L1900" s="15"/>
      <c r="M1900" s="89"/>
      <c r="N1900" s="2"/>
      <c r="O1900" s="85"/>
      <c r="P1900" s="15"/>
      <c r="Q1900" s="87"/>
    </row>
    <row r="1901" spans="9:17">
      <c r="I1901" s="84"/>
      <c r="J1901" s="86"/>
      <c r="K1901" s="90"/>
      <c r="L1901" s="15"/>
      <c r="M1901" s="89"/>
      <c r="N1901" s="2"/>
      <c r="O1901" s="85"/>
      <c r="P1901" s="15"/>
      <c r="Q1901" s="87"/>
    </row>
    <row r="1902" spans="9:17">
      <c r="I1902" s="84"/>
      <c r="J1902" s="86"/>
      <c r="K1902" s="90"/>
      <c r="L1902" s="15"/>
      <c r="M1902" s="89"/>
      <c r="N1902" s="2"/>
      <c r="O1902" s="85"/>
      <c r="P1902" s="15"/>
      <c r="Q1902" s="87"/>
    </row>
    <row r="1903" spans="9:17">
      <c r="I1903" s="84"/>
      <c r="J1903" s="86"/>
      <c r="K1903" s="90"/>
      <c r="L1903" s="15"/>
      <c r="M1903" s="89"/>
      <c r="N1903" s="2"/>
      <c r="O1903" s="85"/>
      <c r="P1903" s="15"/>
      <c r="Q1903" s="87"/>
    </row>
    <row r="1904" spans="9:17">
      <c r="I1904" s="84"/>
      <c r="J1904" s="86"/>
      <c r="K1904" s="90"/>
      <c r="L1904" s="15"/>
      <c r="M1904" s="89"/>
      <c r="N1904" s="2"/>
      <c r="O1904" s="85"/>
      <c r="P1904" s="15"/>
      <c r="Q1904" s="87"/>
    </row>
    <row r="1905" spans="9:17">
      <c r="I1905" s="84"/>
      <c r="J1905" s="86"/>
      <c r="K1905" s="90"/>
      <c r="L1905" s="15"/>
      <c r="M1905" s="89"/>
      <c r="N1905" s="2"/>
      <c r="O1905" s="85"/>
      <c r="P1905" s="15"/>
      <c r="Q1905" s="87"/>
    </row>
    <row r="1906" spans="9:17">
      <c r="I1906" s="84"/>
      <c r="J1906" s="86"/>
      <c r="K1906" s="90"/>
      <c r="L1906" s="15"/>
      <c r="M1906" s="89"/>
      <c r="N1906" s="2"/>
      <c r="O1906" s="85"/>
      <c r="P1906" s="15"/>
      <c r="Q1906" s="87"/>
    </row>
    <row r="1907" spans="9:17">
      <c r="I1907" s="84"/>
      <c r="J1907" s="86"/>
      <c r="K1907" s="90"/>
      <c r="L1907" s="15"/>
      <c r="M1907" s="89"/>
      <c r="N1907" s="2"/>
      <c r="O1907" s="85"/>
      <c r="P1907" s="15"/>
      <c r="Q1907" s="87"/>
    </row>
    <row r="1908" spans="9:17">
      <c r="I1908" s="84"/>
      <c r="J1908" s="86"/>
      <c r="K1908" s="90"/>
      <c r="L1908" s="15"/>
      <c r="M1908" s="89"/>
      <c r="N1908" s="2"/>
      <c r="O1908" s="85"/>
      <c r="P1908" s="15"/>
      <c r="Q1908" s="87"/>
    </row>
    <row r="1909" spans="9:17">
      <c r="I1909" s="84"/>
      <c r="J1909" s="86"/>
      <c r="K1909" s="90"/>
      <c r="L1909" s="15"/>
      <c r="M1909" s="89"/>
      <c r="N1909" s="2"/>
      <c r="O1909" s="85"/>
      <c r="P1909" s="15"/>
      <c r="Q1909" s="87"/>
    </row>
    <row r="1910" spans="9:17">
      <c r="I1910" s="84"/>
      <c r="J1910" s="86"/>
      <c r="K1910" s="90"/>
      <c r="L1910" s="15"/>
      <c r="M1910" s="89"/>
      <c r="N1910" s="2"/>
      <c r="O1910" s="85"/>
      <c r="P1910" s="15"/>
      <c r="Q1910" s="87"/>
    </row>
    <row r="1911" spans="9:17">
      <c r="I1911" s="84"/>
      <c r="J1911" s="86"/>
      <c r="K1911" s="90"/>
      <c r="L1911" s="15"/>
      <c r="M1911" s="89"/>
      <c r="N1911" s="2"/>
      <c r="O1911" s="85"/>
      <c r="P1911" s="15"/>
      <c r="Q1911" s="87"/>
    </row>
    <row r="1912" spans="9:17">
      <c r="I1912" s="84"/>
      <c r="J1912" s="86"/>
      <c r="K1912" s="90"/>
      <c r="L1912" s="15"/>
      <c r="M1912" s="89"/>
      <c r="N1912" s="2"/>
      <c r="O1912" s="85"/>
      <c r="P1912" s="15"/>
      <c r="Q1912" s="87"/>
    </row>
    <row r="1913" spans="9:17">
      <c r="I1913" s="84"/>
      <c r="J1913" s="86"/>
      <c r="K1913" s="90"/>
      <c r="L1913" s="15"/>
      <c r="M1913" s="89"/>
      <c r="N1913" s="2"/>
      <c r="O1913" s="85"/>
      <c r="P1913" s="15"/>
      <c r="Q1913" s="87"/>
    </row>
    <row r="1914" spans="9:17">
      <c r="I1914" s="84"/>
      <c r="J1914" s="86"/>
      <c r="K1914" s="90"/>
      <c r="L1914" s="15"/>
      <c r="M1914" s="89"/>
      <c r="N1914" s="2"/>
      <c r="O1914" s="85"/>
      <c r="P1914" s="15"/>
      <c r="Q1914" s="87"/>
    </row>
    <row r="1915" spans="9:17">
      <c r="I1915" s="84"/>
      <c r="J1915" s="86"/>
      <c r="K1915" s="90"/>
      <c r="L1915" s="15"/>
      <c r="M1915" s="89"/>
      <c r="N1915" s="2"/>
      <c r="O1915" s="85"/>
      <c r="P1915" s="15"/>
      <c r="Q1915" s="87"/>
    </row>
    <row r="1916" spans="9:17">
      <c r="I1916" s="84"/>
      <c r="J1916" s="86"/>
      <c r="K1916" s="90"/>
      <c r="L1916" s="15"/>
      <c r="M1916" s="89"/>
      <c r="N1916" s="2"/>
      <c r="O1916" s="85"/>
      <c r="P1916" s="15"/>
      <c r="Q1916" s="87"/>
    </row>
    <row r="1917" spans="9:17">
      <c r="I1917" s="84"/>
      <c r="J1917" s="86"/>
      <c r="K1917" s="90"/>
      <c r="L1917" s="15"/>
      <c r="M1917" s="89"/>
      <c r="N1917" s="2"/>
      <c r="O1917" s="85"/>
      <c r="P1917" s="15"/>
      <c r="Q1917" s="87"/>
    </row>
    <row r="1918" spans="9:17">
      <c r="I1918" s="84"/>
      <c r="J1918" s="86"/>
      <c r="K1918" s="90"/>
      <c r="L1918" s="15"/>
      <c r="M1918" s="89"/>
      <c r="N1918" s="2"/>
      <c r="O1918" s="85"/>
      <c r="P1918" s="15"/>
      <c r="Q1918" s="87"/>
    </row>
    <row r="1919" spans="9:17">
      <c r="I1919" s="84"/>
      <c r="J1919" s="86"/>
      <c r="K1919" s="90"/>
      <c r="L1919" s="15"/>
      <c r="M1919" s="89"/>
      <c r="N1919" s="2"/>
      <c r="O1919" s="85"/>
      <c r="P1919" s="15"/>
      <c r="Q1919" s="87"/>
    </row>
    <row r="1920" spans="9:17">
      <c r="I1920" s="84"/>
      <c r="J1920" s="86"/>
      <c r="K1920" s="90"/>
      <c r="L1920" s="15"/>
      <c r="M1920" s="89"/>
      <c r="N1920" s="2"/>
      <c r="O1920" s="85"/>
      <c r="P1920" s="15"/>
      <c r="Q1920" s="87"/>
    </row>
    <row r="1921" spans="9:17">
      <c r="I1921" s="84"/>
      <c r="J1921" s="86"/>
      <c r="K1921" s="90"/>
      <c r="L1921" s="15"/>
      <c r="M1921" s="89"/>
      <c r="N1921" s="2"/>
      <c r="O1921" s="85"/>
      <c r="P1921" s="15"/>
      <c r="Q1921" s="87"/>
    </row>
    <row r="1922" spans="9:17">
      <c r="I1922" s="84"/>
      <c r="J1922" s="86"/>
      <c r="K1922" s="90"/>
      <c r="L1922" s="15"/>
      <c r="M1922" s="89"/>
      <c r="N1922" s="2"/>
      <c r="O1922" s="85"/>
      <c r="P1922" s="15"/>
      <c r="Q1922" s="87"/>
    </row>
    <row r="1923" spans="9:17">
      <c r="I1923" s="84"/>
      <c r="J1923" s="86"/>
      <c r="K1923" s="90"/>
      <c r="L1923" s="15"/>
      <c r="M1923" s="89"/>
      <c r="N1923" s="2"/>
      <c r="O1923" s="85"/>
      <c r="P1923" s="15"/>
      <c r="Q1923" s="87"/>
    </row>
    <row r="1924" spans="9:17">
      <c r="I1924" s="84"/>
      <c r="J1924" s="86"/>
      <c r="K1924" s="90"/>
      <c r="L1924" s="15"/>
      <c r="M1924" s="89"/>
      <c r="N1924" s="2"/>
      <c r="O1924" s="85"/>
      <c r="P1924" s="15"/>
      <c r="Q1924" s="87"/>
    </row>
    <row r="1925" spans="9:17">
      <c r="I1925" s="84"/>
      <c r="J1925" s="86"/>
      <c r="K1925" s="90"/>
      <c r="L1925" s="15"/>
      <c r="M1925" s="89"/>
      <c r="N1925" s="2"/>
      <c r="O1925" s="85"/>
      <c r="P1925" s="15"/>
      <c r="Q1925" s="87"/>
    </row>
    <row r="1926" spans="9:17">
      <c r="I1926" s="84"/>
      <c r="J1926" s="86"/>
      <c r="K1926" s="90"/>
      <c r="L1926" s="15"/>
      <c r="M1926" s="89"/>
      <c r="N1926" s="2"/>
      <c r="O1926" s="85"/>
      <c r="P1926" s="15"/>
      <c r="Q1926" s="87"/>
    </row>
    <row r="1927" spans="9:17">
      <c r="I1927" s="84"/>
      <c r="J1927" s="86"/>
      <c r="K1927" s="90"/>
      <c r="L1927" s="15"/>
      <c r="M1927" s="89"/>
      <c r="N1927" s="2"/>
      <c r="O1927" s="85"/>
      <c r="P1927" s="15"/>
      <c r="Q1927" s="87"/>
    </row>
    <row r="1928" spans="9:17">
      <c r="I1928" s="84"/>
      <c r="J1928" s="86"/>
      <c r="K1928" s="90"/>
      <c r="L1928" s="15"/>
      <c r="M1928" s="89"/>
      <c r="N1928" s="2"/>
      <c r="O1928" s="85"/>
      <c r="P1928" s="15"/>
      <c r="Q1928" s="87"/>
    </row>
    <row r="1929" spans="9:17">
      <c r="I1929" s="84"/>
      <c r="J1929" s="86"/>
      <c r="K1929" s="90"/>
      <c r="L1929" s="15"/>
      <c r="M1929" s="89"/>
      <c r="N1929" s="2"/>
      <c r="O1929" s="85"/>
      <c r="P1929" s="15"/>
      <c r="Q1929" s="87"/>
    </row>
    <row r="1930" spans="9:17">
      <c r="I1930" s="84"/>
      <c r="J1930" s="86"/>
      <c r="K1930" s="90"/>
      <c r="L1930" s="15"/>
      <c r="M1930" s="89"/>
      <c r="N1930" s="2"/>
      <c r="O1930" s="85"/>
      <c r="P1930" s="15"/>
      <c r="Q1930" s="87"/>
    </row>
    <row r="1931" spans="9:17">
      <c r="I1931" s="84"/>
      <c r="J1931" s="86"/>
      <c r="K1931" s="90"/>
      <c r="L1931" s="15"/>
      <c r="M1931" s="89"/>
      <c r="N1931" s="2"/>
      <c r="O1931" s="85"/>
      <c r="P1931" s="15"/>
      <c r="Q1931" s="87"/>
    </row>
    <row r="1932" spans="9:17">
      <c r="I1932" s="84"/>
      <c r="J1932" s="86"/>
      <c r="K1932" s="90"/>
      <c r="L1932" s="15"/>
      <c r="M1932" s="89"/>
      <c r="N1932" s="2"/>
      <c r="O1932" s="85"/>
      <c r="P1932" s="15"/>
      <c r="Q1932" s="87"/>
    </row>
    <row r="1933" spans="9:17">
      <c r="I1933" s="84"/>
      <c r="J1933" s="86"/>
      <c r="K1933" s="90"/>
      <c r="L1933" s="15"/>
      <c r="M1933" s="89"/>
      <c r="N1933" s="2"/>
      <c r="O1933" s="85"/>
      <c r="P1933" s="15"/>
      <c r="Q1933" s="87"/>
    </row>
    <row r="1934" spans="9:17">
      <c r="I1934" s="84"/>
      <c r="J1934" s="86"/>
      <c r="K1934" s="90"/>
      <c r="L1934" s="15"/>
      <c r="M1934" s="89"/>
      <c r="N1934" s="2"/>
      <c r="O1934" s="85"/>
      <c r="P1934" s="15"/>
      <c r="Q1934" s="87"/>
    </row>
    <row r="1935" spans="9:17">
      <c r="I1935" s="84"/>
      <c r="J1935" s="86"/>
      <c r="K1935" s="90"/>
      <c r="L1935" s="15"/>
      <c r="M1935" s="89"/>
      <c r="N1935" s="2"/>
      <c r="O1935" s="85"/>
      <c r="P1935" s="15"/>
      <c r="Q1935" s="87"/>
    </row>
    <row r="1936" spans="9:17">
      <c r="I1936" s="84"/>
      <c r="J1936" s="86"/>
      <c r="K1936" s="90"/>
      <c r="L1936" s="15"/>
      <c r="M1936" s="89"/>
      <c r="N1936" s="2"/>
      <c r="O1936" s="85"/>
      <c r="P1936" s="15"/>
      <c r="Q1936" s="87"/>
    </row>
    <row r="1937" spans="9:17">
      <c r="I1937" s="84"/>
      <c r="J1937" s="86"/>
      <c r="K1937" s="90"/>
      <c r="L1937" s="15"/>
      <c r="M1937" s="89"/>
      <c r="N1937" s="2"/>
      <c r="O1937" s="85"/>
      <c r="P1937" s="15"/>
      <c r="Q1937" s="87"/>
    </row>
    <row r="1938" spans="9:17">
      <c r="I1938" s="84"/>
      <c r="J1938" s="86"/>
      <c r="K1938" s="90"/>
      <c r="L1938" s="15"/>
      <c r="M1938" s="89"/>
      <c r="N1938" s="2"/>
      <c r="O1938" s="85"/>
      <c r="P1938" s="15"/>
      <c r="Q1938" s="87"/>
    </row>
    <row r="1939" spans="9:17">
      <c r="I1939" s="84"/>
      <c r="J1939" s="86"/>
      <c r="K1939" s="90"/>
      <c r="L1939" s="15"/>
      <c r="M1939" s="89"/>
      <c r="N1939" s="2"/>
      <c r="O1939" s="85"/>
      <c r="P1939" s="15"/>
      <c r="Q1939" s="87"/>
    </row>
    <row r="1940" spans="9:17">
      <c r="I1940" s="84"/>
      <c r="J1940" s="86"/>
      <c r="K1940" s="90"/>
      <c r="L1940" s="15"/>
      <c r="M1940" s="89"/>
      <c r="N1940" s="2"/>
      <c r="O1940" s="85"/>
      <c r="P1940" s="15"/>
      <c r="Q1940" s="87"/>
    </row>
    <row r="1941" spans="9:17">
      <c r="I1941" s="84"/>
      <c r="J1941" s="86"/>
      <c r="K1941" s="90"/>
      <c r="L1941" s="15"/>
      <c r="M1941" s="89"/>
      <c r="N1941" s="2"/>
      <c r="O1941" s="85"/>
      <c r="P1941" s="15"/>
      <c r="Q1941" s="87"/>
    </row>
    <row r="1942" spans="9:17">
      <c r="I1942" s="84"/>
      <c r="J1942" s="86"/>
      <c r="K1942" s="90"/>
      <c r="L1942" s="15"/>
      <c r="M1942" s="89"/>
      <c r="N1942" s="2"/>
      <c r="O1942" s="85"/>
      <c r="P1942" s="15"/>
      <c r="Q1942" s="87"/>
    </row>
    <row r="1943" spans="9:17">
      <c r="I1943" s="84"/>
      <c r="J1943" s="86"/>
      <c r="K1943" s="90"/>
      <c r="L1943" s="15"/>
      <c r="M1943" s="89"/>
      <c r="N1943" s="2"/>
      <c r="O1943" s="85"/>
      <c r="P1943" s="15"/>
      <c r="Q1943" s="87"/>
    </row>
    <row r="1944" spans="9:17">
      <c r="I1944" s="84"/>
      <c r="J1944" s="86"/>
      <c r="K1944" s="90"/>
      <c r="L1944" s="15"/>
      <c r="M1944" s="89"/>
      <c r="N1944" s="2"/>
      <c r="O1944" s="85"/>
      <c r="P1944" s="15"/>
      <c r="Q1944" s="87"/>
    </row>
    <row r="1945" spans="9:17">
      <c r="I1945" s="84"/>
      <c r="J1945" s="86"/>
      <c r="K1945" s="90"/>
      <c r="L1945" s="15"/>
      <c r="M1945" s="89"/>
      <c r="N1945" s="2"/>
      <c r="O1945" s="85"/>
      <c r="P1945" s="15"/>
      <c r="Q1945" s="87"/>
    </row>
    <row r="1946" spans="9:17">
      <c r="I1946" s="84"/>
      <c r="J1946" s="86"/>
      <c r="K1946" s="90"/>
      <c r="L1946" s="15"/>
      <c r="M1946" s="89"/>
      <c r="N1946" s="2"/>
      <c r="O1946" s="85"/>
      <c r="P1946" s="15"/>
      <c r="Q1946" s="87"/>
    </row>
    <row r="1947" spans="9:17">
      <c r="I1947" s="84"/>
      <c r="J1947" s="86"/>
      <c r="K1947" s="90"/>
      <c r="L1947" s="15"/>
      <c r="M1947" s="89"/>
      <c r="N1947" s="2"/>
      <c r="O1947" s="85"/>
      <c r="P1947" s="15"/>
      <c r="Q1947" s="87"/>
    </row>
    <row r="1948" spans="9:17">
      <c r="I1948" s="84"/>
      <c r="J1948" s="86"/>
      <c r="K1948" s="90"/>
      <c r="L1948" s="15"/>
      <c r="M1948" s="89"/>
      <c r="N1948" s="2"/>
      <c r="O1948" s="85"/>
      <c r="P1948" s="15"/>
      <c r="Q1948" s="87"/>
    </row>
    <row r="1949" spans="9:17">
      <c r="I1949" s="84"/>
      <c r="J1949" s="86"/>
      <c r="K1949" s="90"/>
      <c r="L1949" s="15"/>
      <c r="M1949" s="89"/>
      <c r="N1949" s="2"/>
      <c r="O1949" s="85"/>
      <c r="P1949" s="15"/>
      <c r="Q1949" s="87"/>
    </row>
    <row r="1950" spans="9:17">
      <c r="I1950" s="84"/>
      <c r="J1950" s="86"/>
      <c r="K1950" s="90"/>
      <c r="L1950" s="15"/>
      <c r="M1950" s="89"/>
      <c r="N1950" s="2"/>
      <c r="O1950" s="85"/>
      <c r="P1950" s="15"/>
      <c r="Q1950" s="87"/>
    </row>
    <row r="1951" spans="9:17">
      <c r="I1951" s="84"/>
      <c r="J1951" s="86"/>
      <c r="K1951" s="90"/>
      <c r="L1951" s="15"/>
      <c r="M1951" s="89"/>
      <c r="N1951" s="2"/>
      <c r="O1951" s="85"/>
      <c r="P1951" s="15"/>
      <c r="Q1951" s="87"/>
    </row>
    <row r="1952" spans="9:17">
      <c r="I1952" s="84"/>
      <c r="J1952" s="86"/>
      <c r="K1952" s="90"/>
      <c r="L1952" s="15"/>
      <c r="M1952" s="89"/>
      <c r="N1952" s="2"/>
      <c r="O1952" s="85"/>
      <c r="P1952" s="15"/>
      <c r="Q1952" s="87"/>
    </row>
    <row r="1953" spans="9:17">
      <c r="I1953" s="84"/>
      <c r="J1953" s="86"/>
      <c r="K1953" s="90"/>
      <c r="L1953" s="15"/>
      <c r="M1953" s="89"/>
      <c r="N1953" s="2"/>
      <c r="O1953" s="85"/>
      <c r="P1953" s="15"/>
      <c r="Q1953" s="87"/>
    </row>
    <row r="1954" spans="9:17">
      <c r="I1954" s="84"/>
      <c r="J1954" s="86"/>
      <c r="K1954" s="90"/>
      <c r="L1954" s="15"/>
      <c r="M1954" s="89"/>
      <c r="N1954" s="2"/>
      <c r="O1954" s="85"/>
      <c r="P1954" s="15"/>
      <c r="Q1954" s="87"/>
    </row>
    <row r="1955" spans="9:17">
      <c r="I1955" s="84"/>
      <c r="J1955" s="86"/>
      <c r="K1955" s="90"/>
      <c r="L1955" s="15"/>
      <c r="M1955" s="89"/>
      <c r="N1955" s="2"/>
      <c r="O1955" s="85"/>
      <c r="P1955" s="15"/>
      <c r="Q1955" s="87"/>
    </row>
    <row r="1956" spans="9:17">
      <c r="I1956" s="84"/>
      <c r="J1956" s="86"/>
      <c r="K1956" s="90"/>
      <c r="L1956" s="15"/>
      <c r="M1956" s="89"/>
      <c r="N1956" s="2"/>
      <c r="O1956" s="85"/>
      <c r="P1956" s="15"/>
      <c r="Q1956" s="87"/>
    </row>
    <row r="1957" spans="9:17">
      <c r="I1957" s="84"/>
      <c r="J1957" s="86"/>
      <c r="K1957" s="90"/>
      <c r="L1957" s="15"/>
      <c r="M1957" s="89"/>
      <c r="N1957" s="2"/>
      <c r="O1957" s="85"/>
      <c r="P1957" s="15"/>
      <c r="Q1957" s="87"/>
    </row>
    <row r="1958" spans="9:17">
      <c r="I1958" s="84"/>
      <c r="J1958" s="86"/>
      <c r="K1958" s="90"/>
      <c r="L1958" s="15"/>
      <c r="M1958" s="89"/>
      <c r="N1958" s="2"/>
      <c r="O1958" s="85"/>
      <c r="P1958" s="15"/>
      <c r="Q1958" s="87"/>
    </row>
    <row r="1959" spans="9:17">
      <c r="I1959" s="84"/>
      <c r="J1959" s="86"/>
      <c r="K1959" s="90"/>
      <c r="L1959" s="15"/>
      <c r="M1959" s="89"/>
      <c r="N1959" s="2"/>
      <c r="O1959" s="85"/>
      <c r="P1959" s="15"/>
      <c r="Q1959" s="87"/>
    </row>
    <row r="1960" spans="9:17">
      <c r="I1960" s="84"/>
      <c r="J1960" s="86"/>
      <c r="K1960" s="90"/>
      <c r="L1960" s="15"/>
      <c r="M1960" s="89"/>
      <c r="N1960" s="2"/>
      <c r="O1960" s="85"/>
      <c r="P1960" s="15"/>
      <c r="Q1960" s="87"/>
    </row>
    <row r="1961" spans="9:17">
      <c r="I1961" s="84"/>
      <c r="J1961" s="86"/>
      <c r="K1961" s="90"/>
      <c r="L1961" s="15"/>
      <c r="M1961" s="89"/>
      <c r="N1961" s="2"/>
      <c r="O1961" s="85"/>
      <c r="P1961" s="15"/>
      <c r="Q1961" s="87"/>
    </row>
    <row r="1962" spans="9:17">
      <c r="I1962" s="84"/>
      <c r="J1962" s="86"/>
      <c r="K1962" s="90"/>
      <c r="L1962" s="15"/>
      <c r="M1962" s="89"/>
      <c r="N1962" s="2"/>
      <c r="O1962" s="85"/>
      <c r="P1962" s="15"/>
      <c r="Q1962" s="87"/>
    </row>
    <row r="1963" spans="9:17">
      <c r="I1963" s="84"/>
      <c r="J1963" s="86"/>
      <c r="K1963" s="90"/>
      <c r="L1963" s="15"/>
      <c r="M1963" s="89"/>
      <c r="N1963" s="2"/>
      <c r="O1963" s="85"/>
      <c r="P1963" s="15"/>
      <c r="Q1963" s="87"/>
    </row>
    <row r="1964" spans="9:17">
      <c r="I1964" s="84"/>
      <c r="J1964" s="86"/>
      <c r="K1964" s="90"/>
      <c r="L1964" s="15"/>
      <c r="M1964" s="89"/>
      <c r="N1964" s="2"/>
      <c r="O1964" s="85"/>
      <c r="P1964" s="15"/>
      <c r="Q1964" s="87"/>
    </row>
    <row r="1965" spans="9:17">
      <c r="I1965" s="84"/>
      <c r="J1965" s="86"/>
      <c r="K1965" s="90"/>
      <c r="L1965" s="15"/>
      <c r="M1965" s="89"/>
      <c r="N1965" s="2"/>
      <c r="O1965" s="85"/>
      <c r="P1965" s="15"/>
      <c r="Q1965" s="87"/>
    </row>
    <row r="1966" spans="9:17">
      <c r="I1966" s="84"/>
      <c r="J1966" s="86"/>
      <c r="K1966" s="90"/>
      <c r="L1966" s="15"/>
      <c r="M1966" s="89"/>
      <c r="N1966" s="2"/>
      <c r="O1966" s="85"/>
      <c r="P1966" s="15"/>
      <c r="Q1966" s="87"/>
    </row>
    <row r="1967" spans="9:17">
      <c r="I1967" s="84"/>
      <c r="J1967" s="86"/>
      <c r="K1967" s="90"/>
      <c r="L1967" s="15"/>
      <c r="M1967" s="89"/>
      <c r="N1967" s="2"/>
      <c r="O1967" s="85"/>
      <c r="P1967" s="15"/>
      <c r="Q1967" s="87"/>
    </row>
    <row r="1968" spans="9:17">
      <c r="I1968" s="84"/>
      <c r="J1968" s="86"/>
      <c r="K1968" s="90"/>
      <c r="L1968" s="15"/>
      <c r="M1968" s="89"/>
      <c r="N1968" s="2"/>
      <c r="O1968" s="85"/>
      <c r="P1968" s="15"/>
      <c r="Q1968" s="87"/>
    </row>
    <row r="1969" spans="9:17">
      <c r="I1969" s="84"/>
      <c r="J1969" s="86"/>
      <c r="K1969" s="90"/>
      <c r="L1969" s="15"/>
      <c r="M1969" s="89"/>
      <c r="N1969" s="2"/>
      <c r="O1969" s="85"/>
      <c r="P1969" s="15"/>
      <c r="Q1969" s="87"/>
    </row>
    <row r="1970" spans="9:17">
      <c r="I1970" s="84"/>
      <c r="J1970" s="86"/>
      <c r="K1970" s="90"/>
      <c r="L1970" s="15"/>
      <c r="M1970" s="89"/>
      <c r="N1970" s="2"/>
      <c r="O1970" s="85"/>
      <c r="P1970" s="15"/>
      <c r="Q1970" s="87"/>
    </row>
    <row r="1971" spans="9:17">
      <c r="I1971" s="84"/>
      <c r="J1971" s="86"/>
      <c r="K1971" s="90"/>
      <c r="L1971" s="15"/>
      <c r="M1971" s="89"/>
      <c r="N1971" s="2"/>
      <c r="O1971" s="85"/>
      <c r="P1971" s="15"/>
      <c r="Q1971" s="87"/>
    </row>
    <row r="1972" spans="9:17">
      <c r="I1972" s="84"/>
      <c r="J1972" s="86"/>
      <c r="K1972" s="90"/>
      <c r="L1972" s="15"/>
      <c r="M1972" s="89"/>
      <c r="N1972" s="2"/>
      <c r="O1972" s="85"/>
      <c r="P1972" s="15"/>
      <c r="Q1972" s="87"/>
    </row>
    <row r="1973" spans="9:17">
      <c r="I1973" s="84"/>
      <c r="J1973" s="86"/>
      <c r="K1973" s="90"/>
      <c r="L1973" s="15"/>
      <c r="M1973" s="89"/>
      <c r="N1973" s="2"/>
      <c r="O1973" s="85"/>
      <c r="P1973" s="15"/>
      <c r="Q1973" s="87"/>
    </row>
    <row r="1974" spans="9:17">
      <c r="I1974" s="84"/>
      <c r="J1974" s="86"/>
      <c r="K1974" s="90"/>
      <c r="L1974" s="15"/>
      <c r="M1974" s="89"/>
      <c r="N1974" s="2"/>
      <c r="O1974" s="85"/>
      <c r="P1974" s="15"/>
      <c r="Q1974" s="87"/>
    </row>
    <row r="1975" spans="9:17">
      <c r="I1975" s="84"/>
      <c r="J1975" s="86"/>
      <c r="K1975" s="90"/>
      <c r="L1975" s="15"/>
      <c r="M1975" s="89"/>
      <c r="N1975" s="2"/>
      <c r="O1975" s="85"/>
      <c r="P1975" s="15"/>
      <c r="Q1975" s="87"/>
    </row>
    <row r="1976" spans="9:17">
      <c r="I1976" s="84"/>
      <c r="J1976" s="86"/>
      <c r="K1976" s="90"/>
      <c r="L1976" s="15"/>
      <c r="M1976" s="89"/>
      <c r="N1976" s="2"/>
      <c r="O1976" s="85"/>
      <c r="P1976" s="15"/>
      <c r="Q1976" s="87"/>
    </row>
    <row r="1977" spans="9:17">
      <c r="I1977" s="84"/>
      <c r="J1977" s="86"/>
      <c r="K1977" s="90"/>
      <c r="L1977" s="15"/>
      <c r="M1977" s="89"/>
      <c r="N1977" s="2"/>
      <c r="O1977" s="85"/>
      <c r="P1977" s="15"/>
      <c r="Q1977" s="87"/>
    </row>
    <row r="1978" spans="9:17">
      <c r="I1978" s="84"/>
      <c r="J1978" s="86"/>
      <c r="K1978" s="90"/>
      <c r="L1978" s="15"/>
      <c r="M1978" s="89"/>
      <c r="N1978" s="2"/>
      <c r="O1978" s="85"/>
      <c r="P1978" s="15"/>
      <c r="Q1978" s="87"/>
    </row>
    <row r="1979" spans="9:17">
      <c r="I1979" s="84"/>
      <c r="J1979" s="86"/>
      <c r="K1979" s="90"/>
      <c r="L1979" s="15"/>
      <c r="M1979" s="89"/>
      <c r="N1979" s="2"/>
      <c r="O1979" s="85"/>
      <c r="P1979" s="15"/>
      <c r="Q1979" s="87"/>
    </row>
    <row r="1980" spans="9:17">
      <c r="I1980" s="84"/>
      <c r="J1980" s="86"/>
      <c r="K1980" s="90"/>
      <c r="L1980" s="15"/>
      <c r="M1980" s="89"/>
      <c r="N1980" s="2"/>
      <c r="O1980" s="85"/>
      <c r="P1980" s="15"/>
      <c r="Q1980" s="87"/>
    </row>
    <row r="1981" spans="9:17">
      <c r="I1981" s="84"/>
      <c r="J1981" s="86"/>
      <c r="K1981" s="90"/>
      <c r="L1981" s="15"/>
      <c r="M1981" s="89"/>
      <c r="N1981" s="2"/>
      <c r="O1981" s="85"/>
      <c r="P1981" s="15"/>
      <c r="Q1981" s="87"/>
    </row>
    <row r="1982" spans="9:17">
      <c r="I1982" s="84"/>
      <c r="J1982" s="86"/>
      <c r="K1982" s="90"/>
      <c r="L1982" s="15"/>
      <c r="M1982" s="89"/>
      <c r="N1982" s="2"/>
      <c r="O1982" s="85"/>
      <c r="P1982" s="15"/>
      <c r="Q1982" s="87"/>
    </row>
    <row r="1983" spans="9:17">
      <c r="I1983" s="84"/>
      <c r="J1983" s="86"/>
      <c r="K1983" s="90"/>
      <c r="L1983" s="15"/>
      <c r="M1983" s="89"/>
      <c r="N1983" s="2"/>
      <c r="O1983" s="85"/>
      <c r="P1983" s="15"/>
      <c r="Q1983" s="87"/>
    </row>
    <row r="1984" spans="9:17">
      <c r="I1984" s="84"/>
      <c r="J1984" s="86"/>
      <c r="K1984" s="90"/>
      <c r="L1984" s="15"/>
      <c r="M1984" s="89"/>
      <c r="N1984" s="2"/>
      <c r="O1984" s="85"/>
      <c r="P1984" s="15"/>
      <c r="Q1984" s="87"/>
    </row>
    <row r="1985" spans="9:17">
      <c r="I1985" s="84"/>
      <c r="J1985" s="86"/>
      <c r="K1985" s="90"/>
      <c r="L1985" s="15"/>
      <c r="M1985" s="89"/>
      <c r="N1985" s="2"/>
      <c r="O1985" s="85"/>
      <c r="P1985" s="15"/>
      <c r="Q1985" s="87"/>
    </row>
    <row r="1986" spans="9:17">
      <c r="I1986" s="84"/>
      <c r="J1986" s="86"/>
      <c r="K1986" s="90"/>
      <c r="L1986" s="15"/>
      <c r="M1986" s="89"/>
      <c r="N1986" s="2"/>
      <c r="O1986" s="85"/>
      <c r="P1986" s="15"/>
      <c r="Q1986" s="87"/>
    </row>
    <row r="1987" spans="9:17">
      <c r="I1987" s="84"/>
      <c r="J1987" s="86"/>
      <c r="K1987" s="90"/>
      <c r="L1987" s="15"/>
      <c r="M1987" s="89"/>
      <c r="N1987" s="2"/>
      <c r="O1987" s="85"/>
      <c r="P1987" s="15"/>
      <c r="Q1987" s="87"/>
    </row>
    <row r="1988" spans="9:17">
      <c r="I1988" s="84"/>
      <c r="J1988" s="86"/>
      <c r="K1988" s="90"/>
      <c r="L1988" s="15"/>
      <c r="M1988" s="89"/>
      <c r="N1988" s="2"/>
      <c r="O1988" s="85"/>
      <c r="P1988" s="15"/>
      <c r="Q1988" s="87"/>
    </row>
    <row r="1989" spans="9:17">
      <c r="I1989" s="84"/>
      <c r="J1989" s="86"/>
      <c r="K1989" s="90"/>
      <c r="L1989" s="15"/>
      <c r="M1989" s="89"/>
      <c r="N1989" s="2"/>
      <c r="O1989" s="85"/>
      <c r="P1989" s="15"/>
      <c r="Q1989" s="87"/>
    </row>
    <row r="1990" spans="9:17">
      <c r="I1990" s="84"/>
      <c r="J1990" s="86"/>
      <c r="K1990" s="90"/>
      <c r="L1990" s="15"/>
      <c r="M1990" s="89"/>
      <c r="N1990" s="2"/>
      <c r="O1990" s="85"/>
      <c r="P1990" s="15"/>
      <c r="Q1990" s="87"/>
    </row>
    <row r="1991" spans="9:17">
      <c r="I1991" s="84"/>
      <c r="J1991" s="86"/>
      <c r="K1991" s="90"/>
      <c r="L1991" s="15"/>
      <c r="M1991" s="89"/>
      <c r="N1991" s="2"/>
      <c r="O1991" s="85"/>
      <c r="P1991" s="15"/>
      <c r="Q1991" s="87"/>
    </row>
    <row r="1992" spans="9:17">
      <c r="I1992" s="84"/>
      <c r="J1992" s="86"/>
      <c r="K1992" s="90"/>
      <c r="L1992" s="15"/>
      <c r="M1992" s="89"/>
      <c r="N1992" s="2"/>
      <c r="O1992" s="85"/>
      <c r="P1992" s="15"/>
      <c r="Q1992" s="87"/>
    </row>
    <row r="1993" spans="9:17">
      <c r="I1993" s="84"/>
      <c r="J1993" s="86"/>
      <c r="K1993" s="90"/>
      <c r="L1993" s="15"/>
      <c r="M1993" s="89"/>
      <c r="N1993" s="2"/>
      <c r="O1993" s="85"/>
      <c r="P1993" s="15"/>
      <c r="Q1993" s="87"/>
    </row>
    <row r="1994" spans="9:17">
      <c r="I1994" s="84"/>
      <c r="J1994" s="86"/>
      <c r="K1994" s="90"/>
      <c r="L1994" s="15"/>
      <c r="M1994" s="89"/>
      <c r="N1994" s="2"/>
      <c r="O1994" s="85"/>
      <c r="P1994" s="15"/>
      <c r="Q1994" s="87"/>
    </row>
    <row r="1995" spans="9:17">
      <c r="I1995" s="84"/>
      <c r="J1995" s="86"/>
      <c r="K1995" s="90"/>
      <c r="L1995" s="15"/>
      <c r="M1995" s="89"/>
      <c r="N1995" s="2"/>
      <c r="O1995" s="85"/>
      <c r="P1995" s="15"/>
      <c r="Q1995" s="87"/>
    </row>
    <row r="1996" spans="9:17">
      <c r="I1996" s="84"/>
      <c r="J1996" s="86"/>
      <c r="K1996" s="90"/>
      <c r="L1996" s="15"/>
      <c r="M1996" s="89"/>
      <c r="N1996" s="2"/>
      <c r="O1996" s="85"/>
      <c r="P1996" s="15"/>
      <c r="Q1996" s="87"/>
    </row>
    <row r="1997" spans="9:17">
      <c r="I1997" s="84"/>
      <c r="J1997" s="86"/>
      <c r="K1997" s="90"/>
      <c r="L1997" s="15"/>
      <c r="M1997" s="89"/>
      <c r="N1997" s="2"/>
      <c r="O1997" s="85"/>
      <c r="P1997" s="15"/>
      <c r="Q1997" s="87"/>
    </row>
    <row r="1998" spans="9:17">
      <c r="I1998" s="84"/>
      <c r="J1998" s="86"/>
      <c r="K1998" s="90"/>
      <c r="L1998" s="15"/>
      <c r="M1998" s="89"/>
      <c r="N1998" s="2"/>
      <c r="O1998" s="85"/>
      <c r="P1998" s="15"/>
      <c r="Q1998" s="87"/>
    </row>
    <row r="1999" spans="9:17">
      <c r="I1999" s="84"/>
      <c r="J1999" s="86"/>
      <c r="K1999" s="90"/>
      <c r="L1999" s="15"/>
      <c r="M1999" s="89"/>
      <c r="N1999" s="2"/>
      <c r="O1999" s="85"/>
      <c r="P1999" s="15"/>
      <c r="Q1999" s="87"/>
    </row>
    <row r="2000" spans="9:17">
      <c r="I2000" s="84"/>
      <c r="J2000" s="86"/>
      <c r="K2000" s="90"/>
      <c r="L2000" s="15"/>
      <c r="M2000" s="89"/>
      <c r="N2000" s="2"/>
      <c r="O2000" s="85"/>
      <c r="P2000" s="15"/>
      <c r="Q2000" s="87"/>
    </row>
    <row r="2001" spans="9:17">
      <c r="I2001" s="84"/>
      <c r="J2001" s="86"/>
      <c r="K2001" s="90"/>
      <c r="L2001" s="15"/>
      <c r="M2001" s="89"/>
      <c r="N2001" s="2"/>
      <c r="O2001" s="85"/>
      <c r="P2001" s="15"/>
      <c r="Q2001" s="87"/>
    </row>
    <row r="2002" spans="9:17">
      <c r="I2002" s="84"/>
      <c r="J2002" s="86"/>
      <c r="K2002" s="90"/>
      <c r="L2002" s="15"/>
      <c r="M2002" s="89"/>
      <c r="N2002" s="2"/>
      <c r="O2002" s="85"/>
      <c r="P2002" s="15"/>
      <c r="Q2002" s="87"/>
    </row>
    <row r="2003" spans="9:17">
      <c r="I2003" s="84"/>
      <c r="J2003" s="86"/>
      <c r="K2003" s="90"/>
      <c r="L2003" s="15"/>
      <c r="M2003" s="89"/>
      <c r="N2003" s="2"/>
      <c r="O2003" s="85"/>
      <c r="P2003" s="15"/>
      <c r="Q2003" s="87"/>
    </row>
    <row r="2004" spans="9:17">
      <c r="I2004" s="84"/>
      <c r="J2004" s="86"/>
      <c r="K2004" s="90"/>
      <c r="L2004" s="15"/>
      <c r="M2004" s="89"/>
      <c r="N2004" s="2"/>
      <c r="O2004" s="85"/>
      <c r="P2004" s="15"/>
      <c r="Q2004" s="87"/>
    </row>
    <row r="2005" spans="9:17">
      <c r="I2005" s="84"/>
      <c r="J2005" s="86"/>
      <c r="K2005" s="90"/>
      <c r="L2005" s="15"/>
      <c r="M2005" s="89"/>
      <c r="N2005" s="2"/>
      <c r="O2005" s="85"/>
      <c r="P2005" s="15"/>
      <c r="Q2005" s="87"/>
    </row>
    <row r="2006" spans="9:17">
      <c r="I2006" s="84"/>
      <c r="J2006" s="86"/>
      <c r="K2006" s="90"/>
      <c r="L2006" s="15"/>
      <c r="M2006" s="89"/>
      <c r="N2006" s="2"/>
      <c r="O2006" s="85"/>
      <c r="P2006" s="15"/>
      <c r="Q2006" s="87"/>
    </row>
    <row r="2007" spans="9:17">
      <c r="I2007" s="84"/>
      <c r="J2007" s="86"/>
      <c r="K2007" s="90"/>
      <c r="L2007" s="15"/>
      <c r="M2007" s="89"/>
      <c r="N2007" s="2"/>
      <c r="O2007" s="85"/>
      <c r="P2007" s="15"/>
      <c r="Q2007" s="87"/>
    </row>
    <row r="2008" spans="9:17">
      <c r="I2008" s="84"/>
      <c r="J2008" s="86"/>
      <c r="K2008" s="90"/>
      <c r="L2008" s="15"/>
      <c r="M2008" s="89"/>
      <c r="N2008" s="2"/>
      <c r="O2008" s="85"/>
      <c r="P2008" s="15"/>
      <c r="Q2008" s="87"/>
    </row>
    <row r="2009" spans="9:17">
      <c r="I2009" s="84"/>
      <c r="J2009" s="86"/>
      <c r="K2009" s="90"/>
      <c r="L2009" s="15"/>
      <c r="M2009" s="89"/>
      <c r="N2009" s="2"/>
      <c r="O2009" s="85"/>
      <c r="P2009" s="15"/>
      <c r="Q2009" s="87"/>
    </row>
    <row r="2010" spans="9:17">
      <c r="I2010" s="91"/>
      <c r="J2010" s="86"/>
      <c r="K2010" s="90"/>
      <c r="L2010" s="15"/>
      <c r="M2010" s="89"/>
      <c r="N2010" s="2"/>
      <c r="O2010" s="85"/>
      <c r="P2010" s="15"/>
      <c r="Q2010" s="87"/>
    </row>
    <row r="2011" spans="9:17">
      <c r="I2011" s="91"/>
      <c r="J2011" s="86"/>
      <c r="K2011" s="90"/>
      <c r="L2011" s="15"/>
      <c r="M2011" s="89"/>
      <c r="N2011" s="2"/>
      <c r="O2011" s="85"/>
      <c r="P2011" s="15"/>
      <c r="Q2011" s="87"/>
    </row>
    <row r="2012" spans="9:17">
      <c r="I2012" s="91"/>
      <c r="J2012" s="86"/>
      <c r="K2012" s="90"/>
      <c r="L2012" s="15"/>
      <c r="M2012" s="89"/>
      <c r="N2012" s="2"/>
      <c r="O2012" s="85"/>
      <c r="P2012" s="15"/>
      <c r="Q2012" s="87"/>
    </row>
    <row r="2013" spans="9:17">
      <c r="I2013" s="79"/>
      <c r="J2013" s="14"/>
      <c r="K2013" s="80"/>
      <c r="L2013" s="80"/>
      <c r="M2013" s="80"/>
      <c r="N2013" s="14"/>
      <c r="O2013" s="81"/>
      <c r="P2013" s="80"/>
      <c r="Q2013" s="14"/>
    </row>
    <row r="2014" spans="9:17">
      <c r="I2014" s="91"/>
      <c r="J2014" s="86"/>
      <c r="K2014" s="90"/>
      <c r="L2014" s="15"/>
      <c r="M2014" s="89"/>
      <c r="N2014" s="2"/>
      <c r="O2014" s="87"/>
      <c r="P2014" s="15"/>
      <c r="Q2014" s="87"/>
    </row>
    <row r="2015" spans="9:17">
      <c r="I2015" s="91"/>
      <c r="J2015" s="86"/>
      <c r="K2015" s="90"/>
      <c r="L2015" s="15"/>
      <c r="M2015" s="89"/>
      <c r="N2015" s="2"/>
      <c r="O2015" s="87"/>
      <c r="P2015" s="15"/>
      <c r="Q2015" s="87"/>
    </row>
    <row r="2016" spans="9:17">
      <c r="I2016" s="91"/>
      <c r="J2016" s="86"/>
      <c r="K2016" s="90"/>
      <c r="L2016" s="15"/>
      <c r="M2016" s="89"/>
      <c r="N2016" s="2"/>
      <c r="O2016" s="87"/>
      <c r="P2016" s="15"/>
      <c r="Q2016" s="87"/>
    </row>
    <row r="2017" spans="9:17">
      <c r="I2017" s="91"/>
      <c r="J2017" s="86"/>
      <c r="K2017" s="90"/>
      <c r="L2017" s="15"/>
      <c r="M2017" s="89"/>
      <c r="N2017" s="2"/>
      <c r="O2017" s="87"/>
      <c r="P2017" s="15"/>
      <c r="Q2017" s="87"/>
    </row>
    <row r="2018" spans="9:17">
      <c r="I2018" s="84"/>
      <c r="J2018" s="86"/>
      <c r="K2018" s="90"/>
      <c r="L2018" s="15"/>
      <c r="M2018" s="89"/>
      <c r="N2018" s="2"/>
      <c r="O2018" s="87"/>
      <c r="P2018" s="15"/>
      <c r="Q2018" s="87"/>
    </row>
    <row r="2019" spans="9:17">
      <c r="I2019" s="91"/>
      <c r="J2019" s="86"/>
      <c r="K2019" s="90"/>
      <c r="L2019" s="15"/>
      <c r="M2019" s="89"/>
      <c r="N2019" s="2"/>
      <c r="O2019" s="87"/>
      <c r="P2019" s="15"/>
      <c r="Q2019" s="87"/>
    </row>
    <row r="2020" spans="9:17">
      <c r="I2020" s="91"/>
      <c r="J2020" s="86"/>
      <c r="K2020" s="90"/>
      <c r="L2020" s="15"/>
      <c r="M2020" s="89"/>
      <c r="N2020" s="2"/>
      <c r="O2020" s="87"/>
      <c r="P2020" s="15"/>
      <c r="Q2020" s="87"/>
    </row>
    <row r="2021" spans="9:17">
      <c r="I2021" s="91"/>
      <c r="J2021" s="86"/>
      <c r="K2021" s="90"/>
      <c r="L2021" s="15"/>
      <c r="M2021" s="89"/>
      <c r="N2021" s="2"/>
      <c r="O2021" s="87"/>
      <c r="P2021" s="15"/>
      <c r="Q2021" s="87"/>
    </row>
    <row r="2022" spans="9:17">
      <c r="I2022" s="91"/>
      <c r="J2022" s="86"/>
      <c r="K2022" s="90"/>
      <c r="L2022" s="15"/>
      <c r="M2022" s="89"/>
      <c r="N2022" s="2"/>
      <c r="O2022" s="87"/>
      <c r="P2022" s="15"/>
      <c r="Q2022" s="87"/>
    </row>
    <row r="2023" spans="9:17">
      <c r="I2023" s="84"/>
      <c r="J2023" s="86"/>
      <c r="K2023" s="90"/>
      <c r="L2023" s="15"/>
      <c r="M2023" s="89"/>
      <c r="N2023" s="2"/>
      <c r="O2023" s="87"/>
      <c r="P2023" s="15"/>
      <c r="Q2023" s="87"/>
    </row>
    <row r="2024" spans="9:17">
      <c r="I2024" s="91"/>
      <c r="J2024" s="86"/>
      <c r="K2024" s="90"/>
      <c r="L2024" s="15"/>
      <c r="M2024" s="89"/>
      <c r="N2024" s="2"/>
      <c r="O2024" s="87"/>
      <c r="P2024" s="15"/>
      <c r="Q2024" s="87"/>
    </row>
    <row r="2025" spans="9:17">
      <c r="I2025" s="91"/>
      <c r="J2025" s="86"/>
      <c r="K2025" s="90"/>
      <c r="L2025" s="15"/>
      <c r="M2025" s="89"/>
      <c r="N2025" s="2"/>
      <c r="O2025" s="87"/>
      <c r="P2025" s="15"/>
      <c r="Q2025" s="87"/>
    </row>
    <row r="2026" spans="9:17">
      <c r="I2026" s="91"/>
      <c r="J2026" s="86"/>
      <c r="K2026" s="90"/>
      <c r="L2026" s="15"/>
      <c r="M2026" s="89"/>
      <c r="N2026" s="2"/>
      <c r="O2026" s="87"/>
      <c r="P2026" s="15"/>
      <c r="Q2026" s="87"/>
    </row>
    <row r="2027" spans="9:17">
      <c r="I2027" s="91"/>
      <c r="J2027" s="86"/>
      <c r="K2027" s="90"/>
      <c r="L2027" s="15"/>
      <c r="M2027" s="89"/>
      <c r="N2027" s="2"/>
      <c r="O2027" s="87"/>
      <c r="P2027" s="15"/>
      <c r="Q2027" s="87"/>
    </row>
    <row r="2028" spans="9:17">
      <c r="I2028" s="84"/>
      <c r="J2028" s="86"/>
      <c r="K2028" s="90"/>
      <c r="L2028" s="15"/>
      <c r="M2028" s="89"/>
      <c r="N2028" s="2"/>
      <c r="O2028" s="87"/>
      <c r="P2028" s="15"/>
      <c r="Q2028" s="87"/>
    </row>
    <row r="2029" spans="9:17">
      <c r="I2029" s="91"/>
      <c r="J2029" s="86"/>
      <c r="K2029" s="90"/>
      <c r="L2029" s="15"/>
      <c r="M2029" s="89"/>
      <c r="N2029" s="2"/>
      <c r="O2029" s="87"/>
      <c r="P2029" s="15"/>
      <c r="Q2029" s="87"/>
    </row>
    <row r="2030" spans="9:17">
      <c r="I2030" s="91"/>
      <c r="J2030" s="86"/>
      <c r="K2030" s="90"/>
      <c r="L2030" s="15"/>
      <c r="M2030" s="89"/>
      <c r="N2030" s="2"/>
      <c r="O2030" s="87"/>
      <c r="P2030" s="15"/>
      <c r="Q2030" s="87"/>
    </row>
    <row r="2031" spans="9:17">
      <c r="I2031" s="91"/>
      <c r="J2031" s="86"/>
      <c r="K2031" s="90"/>
      <c r="L2031" s="15"/>
      <c r="M2031" s="89"/>
      <c r="N2031" s="2"/>
      <c r="O2031" s="87"/>
      <c r="P2031" s="15"/>
      <c r="Q2031" s="87"/>
    </row>
    <row r="2032" spans="9:17">
      <c r="I2032" s="91"/>
      <c r="J2032" s="86"/>
      <c r="K2032" s="90"/>
      <c r="L2032" s="15"/>
      <c r="M2032" s="89"/>
      <c r="N2032" s="2"/>
      <c r="O2032" s="87"/>
      <c r="P2032" s="15"/>
      <c r="Q2032" s="87"/>
    </row>
    <row r="2033" spans="9:17">
      <c r="I2033" s="84"/>
      <c r="J2033" s="86"/>
      <c r="K2033" s="90"/>
      <c r="L2033" s="15"/>
      <c r="M2033" s="89"/>
      <c r="N2033" s="2"/>
      <c r="O2033" s="87"/>
      <c r="P2033" s="15"/>
      <c r="Q2033" s="87"/>
    </row>
    <row r="2034" spans="9:17">
      <c r="I2034" s="79"/>
      <c r="J2034" s="14"/>
      <c r="K2034" s="80"/>
      <c r="L2034" s="80"/>
      <c r="M2034" s="80"/>
      <c r="N2034" s="14"/>
      <c r="O2034" s="81"/>
      <c r="P2034" s="80"/>
      <c r="Q2034" s="14"/>
    </row>
    <row r="2035" spans="9:17">
      <c r="I2035" s="84"/>
      <c r="J2035" s="86"/>
      <c r="K2035" s="90"/>
      <c r="L2035" s="15"/>
      <c r="M2035" s="89"/>
      <c r="N2035" s="2"/>
      <c r="O2035" s="87"/>
      <c r="P2035" s="15"/>
      <c r="Q2035" s="2"/>
    </row>
    <row r="2036" spans="9:17">
      <c r="I2036" s="84"/>
      <c r="J2036" s="86"/>
      <c r="K2036" s="90"/>
      <c r="L2036" s="15"/>
      <c r="M2036" s="89"/>
      <c r="N2036" s="2"/>
      <c r="O2036" s="87"/>
      <c r="P2036" s="15"/>
      <c r="Q2036" s="2"/>
    </row>
    <row r="2037" spans="9:17">
      <c r="I2037" s="84"/>
      <c r="J2037" s="86"/>
      <c r="K2037" s="90"/>
      <c r="L2037" s="15"/>
      <c r="M2037" s="89"/>
      <c r="N2037" s="2"/>
      <c r="O2037" s="87"/>
      <c r="P2037" s="15"/>
      <c r="Q2037" s="2"/>
    </row>
    <row r="2038" spans="9:17">
      <c r="I2038" s="84"/>
      <c r="J2038" s="86"/>
      <c r="K2038" s="90"/>
      <c r="L2038" s="15"/>
      <c r="M2038" s="89"/>
      <c r="N2038" s="2"/>
      <c r="O2038" s="87"/>
      <c r="P2038" s="15"/>
      <c r="Q2038" s="2"/>
    </row>
    <row r="2039" spans="9:17">
      <c r="I2039" s="84"/>
      <c r="J2039" s="86"/>
      <c r="K2039" s="90"/>
      <c r="L2039" s="15"/>
      <c r="M2039" s="89"/>
      <c r="N2039" s="2"/>
      <c r="O2039" s="87"/>
      <c r="P2039" s="15"/>
      <c r="Q2039" s="2"/>
    </row>
    <row r="2040" spans="9:17">
      <c r="I2040" s="84"/>
      <c r="J2040" s="86"/>
      <c r="K2040" s="90"/>
      <c r="L2040" s="15"/>
      <c r="M2040" s="89"/>
      <c r="N2040" s="2"/>
      <c r="O2040" s="87"/>
      <c r="P2040" s="15"/>
      <c r="Q2040" s="2"/>
    </row>
    <row r="2041" spans="9:17">
      <c r="I2041" s="84"/>
      <c r="J2041" s="86"/>
      <c r="K2041" s="90"/>
      <c r="L2041" s="15"/>
      <c r="M2041" s="89"/>
      <c r="N2041" s="2"/>
      <c r="O2041" s="87"/>
      <c r="P2041" s="15"/>
      <c r="Q2041" s="2"/>
    </row>
    <row r="2042" spans="9:17">
      <c r="I2042" s="84"/>
      <c r="J2042" s="86"/>
      <c r="K2042" s="90"/>
      <c r="L2042" s="15"/>
      <c r="M2042" s="89"/>
      <c r="N2042" s="2"/>
      <c r="O2042" s="87"/>
      <c r="P2042" s="15"/>
      <c r="Q2042" s="15"/>
    </row>
    <row r="2043" spans="9:17">
      <c r="I2043" s="79"/>
      <c r="J2043" s="14"/>
      <c r="K2043" s="80"/>
      <c r="L2043" s="80"/>
      <c r="M2043" s="80"/>
      <c r="N2043" s="14"/>
      <c r="O2043" s="81"/>
      <c r="P2043" s="80"/>
      <c r="Q2043" s="14"/>
    </row>
    <row r="2044" spans="9:17">
      <c r="I2044" s="84"/>
      <c r="J2044" s="86"/>
      <c r="K2044" s="90"/>
      <c r="L2044" s="90"/>
      <c r="M2044" s="89"/>
      <c r="N2044" s="2"/>
      <c r="O2044" s="87"/>
      <c r="P2044" s="15"/>
      <c r="Q2044" s="2"/>
    </row>
    <row r="2045" spans="9:17">
      <c r="I2045" s="84"/>
      <c r="J2045" s="86"/>
      <c r="K2045" s="90"/>
      <c r="L2045" s="90"/>
      <c r="M2045" s="89"/>
      <c r="N2045" s="2"/>
      <c r="O2045" s="87"/>
      <c r="P2045" s="15"/>
      <c r="Q2045" s="2"/>
    </row>
    <row r="2046" spans="9:17">
      <c r="I2046" s="84"/>
      <c r="J2046" s="86"/>
      <c r="K2046" s="90"/>
      <c r="L2046" s="90"/>
      <c r="M2046" s="89"/>
      <c r="N2046" s="2"/>
      <c r="O2046" s="87"/>
      <c r="P2046" s="15"/>
      <c r="Q2046" s="2"/>
    </row>
    <row r="2047" spans="9:17">
      <c r="I2047" s="84"/>
      <c r="J2047" s="86"/>
      <c r="K2047" s="90"/>
      <c r="L2047" s="90"/>
      <c r="M2047" s="89"/>
      <c r="N2047" s="2"/>
      <c r="O2047" s="87"/>
      <c r="P2047" s="15"/>
      <c r="Q2047" s="2"/>
    </row>
    <row r="2048" spans="9:17">
      <c r="I2048" s="84"/>
      <c r="J2048" s="86"/>
      <c r="K2048" s="90"/>
      <c r="L2048" s="90"/>
      <c r="M2048" s="89"/>
      <c r="N2048" s="2"/>
      <c r="O2048" s="87"/>
      <c r="P2048" s="15"/>
      <c r="Q2048" s="2"/>
    </row>
    <row r="2049" spans="9:17">
      <c r="I2049" s="84"/>
      <c r="J2049" s="86"/>
      <c r="K2049" s="90"/>
      <c r="L2049" s="90"/>
      <c r="M2049" s="89"/>
      <c r="N2049" s="2"/>
      <c r="O2049" s="87"/>
      <c r="P2049" s="15"/>
      <c r="Q2049" s="2"/>
    </row>
    <row r="2050" spans="9:17">
      <c r="I2050" s="84"/>
      <c r="J2050" s="86"/>
      <c r="K2050" s="90"/>
      <c r="L2050" s="90"/>
      <c r="M2050" s="89"/>
      <c r="N2050" s="2"/>
      <c r="O2050" s="87"/>
      <c r="P2050" s="15"/>
      <c r="Q2050" s="2"/>
    </row>
    <row r="2051" spans="9:17">
      <c r="I2051" s="84"/>
      <c r="J2051" s="86"/>
      <c r="K2051" s="90"/>
      <c r="L2051" s="90"/>
      <c r="M2051" s="89"/>
      <c r="N2051" s="2"/>
      <c r="O2051" s="87"/>
      <c r="P2051" s="15"/>
      <c r="Q2051" s="2"/>
    </row>
    <row r="2052" spans="9:17">
      <c r="I2052" s="84"/>
      <c r="J2052" s="86"/>
      <c r="K2052" s="90"/>
      <c r="L2052" s="90"/>
      <c r="M2052" s="89"/>
      <c r="N2052" s="2"/>
      <c r="O2052" s="87"/>
      <c r="P2052" s="15"/>
      <c r="Q2052" s="2"/>
    </row>
    <row r="2053" spans="9:17">
      <c r="I2053" s="84"/>
      <c r="J2053" s="86"/>
      <c r="K2053" s="90"/>
      <c r="L2053" s="90"/>
      <c r="M2053" s="89"/>
      <c r="N2053" s="2"/>
      <c r="O2053" s="87"/>
      <c r="P2053" s="15"/>
      <c r="Q2053" s="2"/>
    </row>
    <row r="2054" spans="9:17">
      <c r="I2054" s="84"/>
      <c r="J2054" s="86"/>
      <c r="K2054" s="90"/>
      <c r="L2054" s="90"/>
      <c r="M2054" s="89"/>
      <c r="N2054" s="2"/>
      <c r="O2054" s="87"/>
      <c r="P2054" s="15"/>
      <c r="Q2054" s="2"/>
    </row>
    <row r="2055" spans="9:17">
      <c r="I2055" s="84"/>
      <c r="J2055" s="86"/>
      <c r="K2055" s="90"/>
      <c r="L2055" s="90"/>
      <c r="M2055" s="89"/>
      <c r="N2055" s="2"/>
      <c r="O2055" s="87"/>
      <c r="P2055" s="15"/>
      <c r="Q2055" s="2"/>
    </row>
    <row r="2056" spans="9:17">
      <c r="I2056" s="84"/>
      <c r="J2056" s="86"/>
      <c r="K2056" s="90"/>
      <c r="L2056" s="90"/>
      <c r="M2056" s="89"/>
      <c r="N2056" s="2"/>
      <c r="O2056" s="87"/>
      <c r="P2056" s="15"/>
      <c r="Q2056" s="2"/>
    </row>
    <row r="2057" spans="9:17">
      <c r="I2057" s="84"/>
      <c r="J2057" s="86"/>
      <c r="K2057" s="90"/>
      <c r="L2057" s="90"/>
      <c r="M2057" s="89"/>
      <c r="N2057" s="2"/>
      <c r="O2057" s="87"/>
      <c r="P2057" s="15"/>
      <c r="Q2057" s="2"/>
    </row>
    <row r="2058" spans="9:17">
      <c r="I2058" s="84"/>
      <c r="J2058" s="86"/>
      <c r="K2058" s="90"/>
      <c r="L2058" s="90"/>
      <c r="M2058" s="89"/>
      <c r="N2058" s="2"/>
      <c r="O2058" s="87"/>
      <c r="P2058" s="15"/>
      <c r="Q2058" s="2"/>
    </row>
    <row r="2059" spans="9:17">
      <c r="I2059" s="84"/>
      <c r="J2059" s="86"/>
      <c r="K2059" s="90"/>
      <c r="L2059" s="90"/>
      <c r="M2059" s="89"/>
      <c r="N2059" s="2"/>
      <c r="O2059" s="87"/>
      <c r="P2059" s="15"/>
      <c r="Q2059" s="2"/>
    </row>
    <row r="2060" spans="9:17">
      <c r="I2060" s="73"/>
      <c r="J2060" s="86"/>
      <c r="K2060" s="90"/>
      <c r="L2060" s="90"/>
      <c r="M2060" s="89"/>
      <c r="N2060" s="2"/>
      <c r="O2060" s="87"/>
      <c r="P2060" s="15"/>
      <c r="Q2060" s="2"/>
    </row>
    <row r="2061" spans="9:17">
      <c r="I2061" s="73"/>
      <c r="J2061" s="86"/>
      <c r="K2061" s="90"/>
      <c r="L2061" s="90"/>
      <c r="M2061" s="89"/>
      <c r="N2061" s="2"/>
      <c r="O2061" s="87"/>
      <c r="P2061" s="15"/>
      <c r="Q2061" s="2"/>
    </row>
    <row r="2062" spans="9:17">
      <c r="I2062" s="73"/>
      <c r="J2062" s="86"/>
      <c r="K2062" s="90"/>
      <c r="L2062" s="90"/>
      <c r="M2062" s="89"/>
      <c r="N2062" s="2"/>
      <c r="O2062" s="87"/>
      <c r="P2062" s="15"/>
      <c r="Q2062" s="2"/>
    </row>
    <row r="2063" spans="9:17">
      <c r="I2063" s="73"/>
      <c r="J2063" s="86"/>
      <c r="K2063" s="90"/>
      <c r="L2063" s="90"/>
      <c r="M2063" s="89"/>
      <c r="N2063" s="2"/>
      <c r="O2063" s="87"/>
      <c r="P2063" s="15"/>
      <c r="Q2063" s="2"/>
    </row>
    <row r="2064" spans="9:17">
      <c r="I2064" s="73"/>
      <c r="J2064" s="86"/>
      <c r="K2064" s="90"/>
      <c r="L2064" s="90"/>
      <c r="M2064" s="89"/>
      <c r="N2064" s="2"/>
      <c r="O2064" s="87"/>
      <c r="P2064" s="15"/>
      <c r="Q2064" s="2"/>
    </row>
    <row r="2065" spans="9:17">
      <c r="I2065" s="73"/>
      <c r="J2065" s="86"/>
      <c r="K2065" s="90"/>
      <c r="L2065" s="90"/>
      <c r="M2065" s="89"/>
      <c r="N2065" s="2"/>
      <c r="O2065" s="87"/>
      <c r="P2065" s="15"/>
      <c r="Q2065" s="2"/>
    </row>
    <row r="2066" spans="9:17">
      <c r="I2066" s="73"/>
      <c r="J2066" s="86"/>
      <c r="K2066" s="90"/>
      <c r="L2066" s="90"/>
      <c r="M2066" s="89"/>
      <c r="N2066" s="2"/>
      <c r="O2066" s="87"/>
      <c r="P2066" s="15"/>
      <c r="Q2066" s="2"/>
    </row>
    <row r="2067" spans="9:17">
      <c r="I2067" s="73"/>
      <c r="J2067" s="86"/>
      <c r="K2067" s="90"/>
      <c r="L2067" s="90"/>
      <c r="M2067" s="89"/>
      <c r="N2067" s="2"/>
      <c r="O2067" s="87"/>
      <c r="P2067" s="15"/>
      <c r="Q2067" s="2"/>
    </row>
    <row r="2068" spans="9:17">
      <c r="I2068" s="73"/>
      <c r="J2068" s="86"/>
      <c r="K2068" s="90"/>
      <c r="L2068" s="90"/>
      <c r="M2068" s="89"/>
      <c r="N2068" s="2"/>
      <c r="O2068" s="87"/>
      <c r="P2068" s="15"/>
      <c r="Q2068" s="2"/>
    </row>
    <row r="2069" spans="9:17">
      <c r="I2069" s="73"/>
      <c r="J2069" s="86"/>
      <c r="K2069" s="90"/>
      <c r="L2069" s="90"/>
      <c r="M2069" s="89"/>
      <c r="N2069" s="2"/>
      <c r="O2069" s="87"/>
      <c r="P2069" s="15"/>
      <c r="Q2069" s="2"/>
    </row>
    <row r="2070" spans="9:17">
      <c r="I2070" s="73"/>
      <c r="J2070" s="86"/>
      <c r="K2070" s="90"/>
      <c r="L2070" s="90"/>
      <c r="M2070" s="89"/>
      <c r="N2070" s="2"/>
      <c r="O2070" s="87"/>
      <c r="P2070" s="15"/>
      <c r="Q2070" s="2"/>
    </row>
    <row r="2071" spans="9:17">
      <c r="I2071" s="73"/>
      <c r="J2071" s="86"/>
      <c r="K2071" s="90"/>
      <c r="L2071" s="90"/>
      <c r="M2071" s="89"/>
      <c r="N2071" s="2"/>
      <c r="O2071" s="87"/>
      <c r="P2071" s="15"/>
      <c r="Q2071" s="2"/>
    </row>
    <row r="2072" spans="9:17">
      <c r="I2072" s="73"/>
      <c r="J2072" s="86"/>
      <c r="K2072" s="90"/>
      <c r="L2072" s="90"/>
      <c r="M2072" s="89"/>
      <c r="N2072" s="2"/>
      <c r="O2072" s="87"/>
      <c r="P2072" s="15"/>
      <c r="Q2072" s="2"/>
    </row>
    <row r="2073" spans="9:17">
      <c r="I2073" s="73"/>
      <c r="J2073" s="86"/>
      <c r="K2073" s="90"/>
      <c r="L2073" s="90"/>
      <c r="M2073" s="89"/>
      <c r="N2073" s="2"/>
      <c r="O2073" s="87"/>
      <c r="P2073" s="15"/>
      <c r="Q2073" s="2"/>
    </row>
    <row r="2074" spans="9:17">
      <c r="I2074" s="73"/>
      <c r="J2074" s="86"/>
      <c r="K2074" s="90"/>
      <c r="L2074" s="90"/>
      <c r="M2074" s="89"/>
      <c r="N2074" s="2"/>
      <c r="O2074" s="87"/>
      <c r="P2074" s="15"/>
      <c r="Q2074" s="2"/>
    </row>
    <row r="2075" spans="9:17">
      <c r="I2075" s="73"/>
      <c r="J2075" s="86"/>
      <c r="K2075" s="90"/>
      <c r="L2075" s="90"/>
      <c r="M2075" s="89"/>
      <c r="N2075" s="2"/>
      <c r="O2075" s="87"/>
      <c r="P2075" s="15"/>
      <c r="Q2075" s="2"/>
    </row>
    <row r="2076" spans="9:17">
      <c r="I2076" s="73"/>
      <c r="J2076" s="86"/>
      <c r="K2076" s="90"/>
      <c r="L2076" s="90"/>
      <c r="M2076" s="89"/>
      <c r="N2076" s="2"/>
      <c r="O2076" s="87"/>
      <c r="P2076" s="15"/>
      <c r="Q2076" s="2"/>
    </row>
    <row r="2077" spans="9:17">
      <c r="I2077" s="73"/>
      <c r="J2077" s="86"/>
      <c r="K2077" s="90"/>
      <c r="L2077" s="90"/>
      <c r="M2077" s="89"/>
      <c r="N2077" s="2"/>
      <c r="O2077" s="87"/>
      <c r="P2077" s="15"/>
      <c r="Q2077" s="2"/>
    </row>
    <row r="2078" spans="9:17">
      <c r="I2078" s="73"/>
      <c r="J2078" s="86"/>
      <c r="K2078" s="90"/>
      <c r="L2078" s="90"/>
      <c r="M2078" s="89"/>
      <c r="N2078" s="2"/>
      <c r="O2078" s="87"/>
      <c r="P2078" s="15"/>
      <c r="Q2078" s="2"/>
    </row>
    <row r="2079" spans="9:17">
      <c r="I2079" s="73"/>
      <c r="J2079" s="86"/>
      <c r="K2079" s="90"/>
      <c r="L2079" s="90"/>
      <c r="M2079" s="89"/>
      <c r="N2079" s="2"/>
      <c r="O2079" s="87"/>
      <c r="P2079" s="15"/>
      <c r="Q2079" s="2"/>
    </row>
    <row r="2080" spans="9:17">
      <c r="I2080" s="73"/>
      <c r="J2080" s="86"/>
      <c r="K2080" s="90"/>
      <c r="L2080" s="90"/>
      <c r="M2080" s="89"/>
      <c r="N2080" s="2"/>
      <c r="O2080" s="87"/>
      <c r="P2080" s="15"/>
      <c r="Q2080" s="2"/>
    </row>
    <row r="2081" spans="9:17">
      <c r="I2081" s="73"/>
      <c r="J2081" s="86"/>
      <c r="K2081" s="90"/>
      <c r="L2081" s="90"/>
      <c r="M2081" s="89"/>
      <c r="N2081" s="2"/>
      <c r="O2081" s="87"/>
      <c r="P2081" s="15"/>
      <c r="Q2081" s="2"/>
    </row>
    <row r="2082" spans="9:17">
      <c r="I2082" s="73"/>
      <c r="J2082" s="86"/>
      <c r="K2082" s="90"/>
      <c r="L2082" s="90"/>
      <c r="M2082" s="89"/>
      <c r="N2082" s="2"/>
      <c r="O2082" s="87"/>
      <c r="P2082" s="15"/>
      <c r="Q2082" s="2"/>
    </row>
    <row r="2083" spans="9:17">
      <c r="I2083" s="73"/>
      <c r="J2083" s="86"/>
      <c r="K2083" s="90"/>
      <c r="L2083" s="90"/>
      <c r="M2083" s="89"/>
      <c r="N2083" s="2"/>
      <c r="O2083" s="87"/>
      <c r="P2083" s="15"/>
      <c r="Q2083" s="2"/>
    </row>
    <row r="2084" spans="9:17">
      <c r="I2084" s="73"/>
      <c r="J2084" s="86"/>
      <c r="K2084" s="90"/>
      <c r="L2084" s="90"/>
      <c r="M2084" s="89"/>
      <c r="N2084" s="2"/>
      <c r="O2084" s="87"/>
      <c r="P2084" s="15"/>
      <c r="Q2084" s="2"/>
    </row>
    <row r="2085" spans="9:17">
      <c r="I2085" s="73"/>
      <c r="J2085" s="86"/>
      <c r="K2085" s="90"/>
      <c r="L2085" s="90"/>
      <c r="M2085" s="89"/>
      <c r="N2085" s="2"/>
      <c r="O2085" s="87"/>
      <c r="P2085" s="15"/>
      <c r="Q2085" s="2"/>
    </row>
    <row r="2086" spans="9:17">
      <c r="I2086" s="73"/>
      <c r="J2086" s="86"/>
      <c r="K2086" s="90"/>
      <c r="L2086" s="90"/>
      <c r="M2086" s="89"/>
      <c r="N2086" s="2"/>
      <c r="O2086" s="87"/>
      <c r="P2086" s="15"/>
      <c r="Q2086" s="2"/>
    </row>
    <row r="2087" spans="9:17">
      <c r="I2087" s="73"/>
      <c r="J2087" s="86"/>
      <c r="K2087" s="90"/>
      <c r="L2087" s="90"/>
      <c r="M2087" s="89"/>
      <c r="N2087" s="2"/>
      <c r="O2087" s="87"/>
      <c r="P2087" s="15"/>
      <c r="Q2087" s="2"/>
    </row>
    <row r="2088" spans="9:17">
      <c r="I2088" s="73"/>
      <c r="J2088" s="86"/>
      <c r="K2088" s="90"/>
      <c r="L2088" s="90"/>
      <c r="M2088" s="89"/>
      <c r="N2088" s="2"/>
      <c r="O2088" s="87"/>
      <c r="P2088" s="15"/>
      <c r="Q2088" s="2"/>
    </row>
    <row r="2089" spans="9:17">
      <c r="I2089" s="73"/>
      <c r="J2089" s="86"/>
      <c r="K2089" s="90"/>
      <c r="L2089" s="90"/>
      <c r="M2089" s="89"/>
      <c r="N2089" s="2"/>
      <c r="O2089" s="87"/>
      <c r="P2089" s="15"/>
      <c r="Q2089" s="2"/>
    </row>
    <row r="2090" spans="9:17">
      <c r="I2090" s="73"/>
      <c r="J2090" s="86"/>
      <c r="K2090" s="90"/>
      <c r="L2090" s="90"/>
      <c r="M2090" s="89"/>
      <c r="N2090" s="2"/>
      <c r="O2090" s="87"/>
      <c r="P2090" s="15"/>
      <c r="Q2090" s="2"/>
    </row>
    <row r="2091" spans="9:17">
      <c r="I2091" s="73"/>
      <c r="J2091" s="86"/>
      <c r="K2091" s="90"/>
      <c r="L2091" s="90"/>
      <c r="M2091" s="89"/>
      <c r="N2091" s="2"/>
      <c r="O2091" s="87"/>
      <c r="P2091" s="15"/>
      <c r="Q2091" s="2"/>
    </row>
    <row r="2092" spans="9:17">
      <c r="I2092" s="73"/>
      <c r="J2092" s="86"/>
      <c r="K2092" s="90"/>
      <c r="L2092" s="90"/>
      <c r="M2092" s="89"/>
      <c r="N2092" s="2"/>
      <c r="O2092" s="87"/>
      <c r="P2092" s="15"/>
      <c r="Q2092" s="2"/>
    </row>
    <row r="2093" spans="9:17">
      <c r="I2093" s="73"/>
      <c r="J2093" s="86"/>
      <c r="K2093" s="90"/>
      <c r="L2093" s="90"/>
      <c r="M2093" s="89"/>
      <c r="N2093" s="2"/>
      <c r="O2093" s="87"/>
      <c r="P2093" s="15"/>
      <c r="Q2093" s="2"/>
    </row>
    <row r="2094" spans="9:17">
      <c r="I2094" s="73"/>
      <c r="J2094" s="86"/>
      <c r="K2094" s="90"/>
      <c r="L2094" s="90"/>
      <c r="M2094" s="89"/>
      <c r="N2094" s="2"/>
      <c r="O2094" s="87"/>
      <c r="P2094" s="15"/>
      <c r="Q2094" s="2"/>
    </row>
    <row r="2095" spans="9:17">
      <c r="I2095" s="73"/>
      <c r="J2095" s="86"/>
      <c r="K2095" s="90"/>
      <c r="L2095" s="90"/>
      <c r="M2095" s="89"/>
      <c r="N2095" s="2"/>
      <c r="O2095" s="87"/>
      <c r="P2095" s="15"/>
      <c r="Q2095" s="2"/>
    </row>
    <row r="2096" spans="9:17">
      <c r="I2096" s="73"/>
      <c r="J2096" s="86"/>
      <c r="K2096" s="90"/>
      <c r="L2096" s="90"/>
      <c r="M2096" s="89"/>
      <c r="N2096" s="2"/>
      <c r="O2096" s="87"/>
      <c r="P2096" s="15"/>
      <c r="Q2096" s="2"/>
    </row>
    <row r="2097" spans="9:17">
      <c r="I2097" s="73"/>
      <c r="J2097" s="86"/>
      <c r="K2097" s="90"/>
      <c r="L2097" s="90"/>
      <c r="M2097" s="89"/>
      <c r="N2097" s="2"/>
      <c r="O2097" s="87"/>
      <c r="P2097" s="15"/>
      <c r="Q2097" s="2"/>
    </row>
    <row r="2098" spans="9:17">
      <c r="I2098" s="73"/>
      <c r="J2098" s="86"/>
      <c r="K2098" s="90"/>
      <c r="L2098" s="90"/>
      <c r="M2098" s="89"/>
      <c r="N2098" s="2"/>
      <c r="O2098" s="87"/>
      <c r="P2098" s="15"/>
      <c r="Q2098" s="2"/>
    </row>
    <row r="2099" spans="9:17">
      <c r="I2099" s="73"/>
      <c r="J2099" s="86"/>
      <c r="K2099" s="90"/>
      <c r="L2099" s="90"/>
      <c r="M2099" s="89"/>
      <c r="N2099" s="2"/>
      <c r="O2099" s="87"/>
      <c r="P2099" s="15"/>
      <c r="Q2099" s="2"/>
    </row>
    <row r="2100" spans="9:17">
      <c r="I2100" s="73"/>
      <c r="J2100" s="86"/>
      <c r="K2100" s="90"/>
      <c r="L2100" s="90"/>
      <c r="M2100" s="89"/>
      <c r="N2100" s="2"/>
      <c r="O2100" s="87"/>
      <c r="P2100" s="15"/>
      <c r="Q2100" s="2"/>
    </row>
    <row r="2101" spans="9:17">
      <c r="I2101" s="73"/>
      <c r="J2101" s="86"/>
      <c r="K2101" s="90"/>
      <c r="L2101" s="90"/>
      <c r="M2101" s="89"/>
      <c r="N2101" s="2"/>
      <c r="O2101" s="87"/>
      <c r="P2101" s="15"/>
      <c r="Q2101" s="2"/>
    </row>
    <row r="2102" spans="9:17">
      <c r="I2102" s="73"/>
      <c r="J2102" s="86"/>
      <c r="K2102" s="90"/>
      <c r="L2102" s="90"/>
      <c r="M2102" s="89"/>
      <c r="N2102" s="2"/>
      <c r="O2102" s="87"/>
      <c r="P2102" s="15"/>
      <c r="Q2102" s="2"/>
    </row>
    <row r="2103" spans="9:17">
      <c r="I2103" s="73"/>
      <c r="J2103" s="86"/>
      <c r="K2103" s="90"/>
      <c r="L2103" s="90"/>
      <c r="M2103" s="89"/>
      <c r="N2103" s="2"/>
      <c r="O2103" s="87"/>
      <c r="P2103" s="15"/>
      <c r="Q2103" s="2"/>
    </row>
    <row r="2104" spans="9:17">
      <c r="I2104" s="73"/>
      <c r="J2104" s="86"/>
      <c r="K2104" s="90"/>
      <c r="L2104" s="90"/>
      <c r="M2104" s="89"/>
      <c r="N2104" s="2"/>
      <c r="O2104" s="87"/>
      <c r="P2104" s="15"/>
      <c r="Q2104" s="2"/>
    </row>
    <row r="2105" spans="9:17">
      <c r="I2105" s="73"/>
      <c r="J2105" s="86"/>
      <c r="K2105" s="90"/>
      <c r="L2105" s="90"/>
      <c r="M2105" s="89"/>
      <c r="N2105" s="2"/>
      <c r="O2105" s="87"/>
      <c r="P2105" s="15"/>
      <c r="Q2105" s="2"/>
    </row>
    <row r="2106" spans="9:17">
      <c r="I2106" s="73"/>
      <c r="J2106" s="86"/>
      <c r="K2106" s="90"/>
      <c r="L2106" s="90"/>
      <c r="M2106" s="89"/>
      <c r="N2106" s="2"/>
      <c r="O2106" s="87"/>
      <c r="P2106" s="15"/>
      <c r="Q2106" s="2"/>
    </row>
    <row r="2107" spans="9:17">
      <c r="I2107" s="73"/>
      <c r="J2107" s="86"/>
      <c r="K2107" s="90"/>
      <c r="L2107" s="90"/>
      <c r="M2107" s="89"/>
      <c r="N2107" s="2"/>
      <c r="O2107" s="87"/>
      <c r="P2107" s="15"/>
      <c r="Q2107" s="2"/>
    </row>
    <row r="2108" spans="9:17">
      <c r="I2108" s="73"/>
      <c r="J2108" s="86"/>
      <c r="K2108" s="90"/>
      <c r="L2108" s="90"/>
      <c r="M2108" s="89"/>
      <c r="N2108" s="2"/>
      <c r="O2108" s="87"/>
      <c r="P2108" s="15"/>
      <c r="Q2108" s="2"/>
    </row>
    <row r="2109" spans="9:17">
      <c r="I2109" s="73"/>
      <c r="J2109" s="86"/>
      <c r="K2109" s="90"/>
      <c r="L2109" s="90"/>
      <c r="M2109" s="89"/>
      <c r="N2109" s="2"/>
      <c r="O2109" s="87"/>
      <c r="P2109" s="15"/>
      <c r="Q2109" s="2"/>
    </row>
    <row r="2110" spans="9:17">
      <c r="I2110" s="73"/>
      <c r="J2110" s="86"/>
      <c r="K2110" s="90"/>
      <c r="L2110" s="90"/>
      <c r="M2110" s="89"/>
      <c r="N2110" s="2"/>
      <c r="O2110" s="87"/>
      <c r="P2110" s="15"/>
      <c r="Q2110" s="2"/>
    </row>
    <row r="2111" spans="9:17">
      <c r="I2111" s="73"/>
      <c r="J2111" s="86"/>
      <c r="K2111" s="90"/>
      <c r="L2111" s="90"/>
      <c r="M2111" s="89"/>
      <c r="N2111" s="2"/>
      <c r="O2111" s="87"/>
      <c r="P2111" s="15"/>
      <c r="Q2111" s="2"/>
    </row>
    <row r="2112" spans="9:17">
      <c r="I2112" s="73"/>
      <c r="J2112" s="86"/>
      <c r="K2112" s="90"/>
      <c r="L2112" s="90"/>
      <c r="M2112" s="89"/>
      <c r="N2112" s="2"/>
      <c r="O2112" s="87"/>
      <c r="P2112" s="15"/>
      <c r="Q2112" s="2"/>
    </row>
    <row r="2113" spans="9:17">
      <c r="I2113" s="73"/>
      <c r="J2113" s="86"/>
      <c r="K2113" s="90"/>
      <c r="L2113" s="90"/>
      <c r="M2113" s="89"/>
      <c r="N2113" s="2"/>
      <c r="O2113" s="87"/>
      <c r="P2113" s="15"/>
      <c r="Q2113" s="2"/>
    </row>
    <row r="2114" spans="9:17">
      <c r="I2114" s="73"/>
      <c r="J2114" s="86"/>
      <c r="K2114" s="90"/>
      <c r="L2114" s="90"/>
      <c r="M2114" s="89"/>
      <c r="N2114" s="2"/>
      <c r="O2114" s="87"/>
      <c r="P2114" s="15"/>
      <c r="Q2114" s="2"/>
    </row>
    <row r="2115" spans="9:17">
      <c r="I2115" s="73"/>
      <c r="J2115" s="86"/>
      <c r="K2115" s="90"/>
      <c r="L2115" s="90"/>
      <c r="M2115" s="89"/>
      <c r="N2115" s="2"/>
      <c r="O2115" s="87"/>
      <c r="P2115" s="15"/>
      <c r="Q2115" s="2"/>
    </row>
    <row r="2116" spans="9:17">
      <c r="I2116" s="73"/>
      <c r="J2116" s="86"/>
      <c r="K2116" s="90"/>
      <c r="L2116" s="90"/>
      <c r="M2116" s="89"/>
      <c r="N2116" s="2"/>
      <c r="O2116" s="87"/>
      <c r="P2116" s="15"/>
      <c r="Q2116" s="2"/>
    </row>
    <row r="2117" spans="9:17">
      <c r="I2117" s="73"/>
      <c r="J2117" s="86"/>
      <c r="K2117" s="90"/>
      <c r="L2117" s="90"/>
      <c r="M2117" s="89"/>
      <c r="N2117" s="2"/>
      <c r="O2117" s="87"/>
      <c r="P2117" s="15"/>
      <c r="Q2117" s="2"/>
    </row>
    <row r="2118" spans="9:17">
      <c r="I2118" s="73"/>
      <c r="J2118" s="86"/>
      <c r="K2118" s="90"/>
      <c r="L2118" s="90"/>
      <c r="M2118" s="89"/>
      <c r="N2118" s="2"/>
      <c r="O2118" s="87"/>
      <c r="P2118" s="15"/>
      <c r="Q2118" s="2"/>
    </row>
    <row r="2119" spans="9:17">
      <c r="I2119" s="73"/>
      <c r="J2119" s="86"/>
      <c r="K2119" s="90"/>
      <c r="L2119" s="90"/>
      <c r="M2119" s="89"/>
      <c r="N2119" s="2"/>
      <c r="O2119" s="87"/>
      <c r="P2119" s="15"/>
      <c r="Q2119" s="2"/>
    </row>
    <row r="2120" spans="9:17">
      <c r="I2120" s="73"/>
      <c r="J2120" s="86"/>
      <c r="K2120" s="90"/>
      <c r="L2120" s="90"/>
      <c r="M2120" s="89"/>
      <c r="N2120" s="2"/>
      <c r="O2120" s="87"/>
      <c r="P2120" s="15"/>
      <c r="Q2120" s="2"/>
    </row>
    <row r="2121" spans="9:17">
      <c r="I2121" s="73"/>
      <c r="J2121" s="86"/>
      <c r="K2121" s="90"/>
      <c r="L2121" s="90"/>
      <c r="M2121" s="89"/>
      <c r="N2121" s="2"/>
      <c r="O2121" s="87"/>
      <c r="P2121" s="15"/>
      <c r="Q2121" s="2"/>
    </row>
    <row r="2122" spans="9:17">
      <c r="I2122" s="73"/>
      <c r="J2122" s="86"/>
      <c r="K2122" s="90"/>
      <c r="L2122" s="90"/>
      <c r="M2122" s="89"/>
      <c r="N2122" s="2"/>
      <c r="O2122" s="87"/>
      <c r="P2122" s="15"/>
      <c r="Q2122" s="2"/>
    </row>
    <row r="2123" spans="9:17">
      <c r="I2123" s="73"/>
      <c r="J2123" s="86"/>
      <c r="K2123" s="90"/>
      <c r="L2123" s="90"/>
      <c r="M2123" s="89"/>
      <c r="N2123" s="2"/>
      <c r="O2123" s="87"/>
      <c r="P2123" s="15"/>
      <c r="Q2123" s="2"/>
    </row>
    <row r="2124" spans="9:17">
      <c r="I2124" s="73"/>
      <c r="J2124" s="86"/>
      <c r="K2124" s="90"/>
      <c r="L2124" s="90"/>
      <c r="M2124" s="89"/>
      <c r="N2124" s="2"/>
      <c r="O2124" s="87"/>
      <c r="P2124" s="15"/>
      <c r="Q2124" s="2"/>
    </row>
    <row r="2125" spans="9:17">
      <c r="I2125" s="73"/>
      <c r="J2125" s="86"/>
      <c r="K2125" s="90"/>
      <c r="L2125" s="90"/>
      <c r="M2125" s="89"/>
      <c r="N2125" s="2"/>
      <c r="O2125" s="87"/>
      <c r="P2125" s="15"/>
      <c r="Q2125" s="2"/>
    </row>
    <row r="2126" spans="9:17">
      <c r="I2126" s="73"/>
      <c r="J2126" s="86"/>
      <c r="K2126" s="90"/>
      <c r="L2126" s="90"/>
      <c r="M2126" s="89"/>
      <c r="N2126" s="2"/>
      <c r="O2126" s="87"/>
      <c r="P2126" s="15"/>
      <c r="Q2126" s="2"/>
    </row>
    <row r="2127" spans="9:17">
      <c r="I2127" s="73"/>
      <c r="J2127" s="86"/>
      <c r="K2127" s="90"/>
      <c r="L2127" s="90"/>
      <c r="M2127" s="89"/>
      <c r="N2127" s="2"/>
      <c r="O2127" s="87"/>
      <c r="P2127" s="15"/>
      <c r="Q2127" s="2"/>
    </row>
    <row r="2128" spans="9:17">
      <c r="I2128" s="73"/>
      <c r="J2128" s="86"/>
      <c r="K2128" s="90"/>
      <c r="L2128" s="90"/>
      <c r="M2128" s="89"/>
      <c r="N2128" s="2"/>
      <c r="O2128" s="87"/>
      <c r="P2128" s="15"/>
      <c r="Q2128" s="2"/>
    </row>
    <row r="2129" spans="9:17">
      <c r="I2129" s="73"/>
      <c r="J2129" s="86"/>
      <c r="K2129" s="90"/>
      <c r="L2129" s="90"/>
      <c r="M2129" s="89"/>
      <c r="N2129" s="2"/>
      <c r="O2129" s="87"/>
      <c r="P2129" s="15"/>
      <c r="Q2129" s="2"/>
    </row>
    <row r="2130" spans="9:17">
      <c r="I2130" s="73"/>
      <c r="J2130" s="86"/>
      <c r="K2130" s="90"/>
      <c r="L2130" s="90"/>
      <c r="M2130" s="89"/>
      <c r="N2130" s="2"/>
      <c r="O2130" s="87"/>
      <c r="P2130" s="15"/>
      <c r="Q2130" s="2"/>
    </row>
    <row r="2131" spans="9:17">
      <c r="I2131" s="73"/>
      <c r="J2131" s="86"/>
      <c r="K2131" s="90"/>
      <c r="L2131" s="90"/>
      <c r="M2131" s="89"/>
      <c r="N2131" s="2"/>
      <c r="O2131" s="87"/>
      <c r="P2131" s="15"/>
      <c r="Q2131" s="2"/>
    </row>
    <row r="2132" spans="9:17">
      <c r="I2132" s="73"/>
      <c r="J2132" s="86"/>
      <c r="K2132" s="90"/>
      <c r="L2132" s="90"/>
      <c r="M2132" s="89"/>
      <c r="N2132" s="2"/>
      <c r="O2132" s="87"/>
      <c r="P2132" s="15"/>
      <c r="Q2132" s="2"/>
    </row>
    <row r="2133" spans="9:17">
      <c r="I2133" s="73"/>
      <c r="J2133" s="86"/>
      <c r="K2133" s="90"/>
      <c r="L2133" s="90"/>
      <c r="M2133" s="89"/>
      <c r="N2133" s="2"/>
      <c r="O2133" s="87"/>
      <c r="P2133" s="15"/>
      <c r="Q2133" s="2"/>
    </row>
    <row r="2134" spans="9:17">
      <c r="I2134" s="73"/>
      <c r="J2134" s="86"/>
      <c r="K2134" s="90"/>
      <c r="L2134" s="90"/>
      <c r="M2134" s="89"/>
      <c r="N2134" s="2"/>
      <c r="O2134" s="87"/>
      <c r="P2134" s="15"/>
      <c r="Q2134" s="2"/>
    </row>
    <row r="2135" spans="9:17">
      <c r="I2135" s="73"/>
      <c r="J2135" s="86"/>
      <c r="K2135" s="90"/>
      <c r="L2135" s="90"/>
      <c r="M2135" s="89"/>
      <c r="N2135" s="2"/>
      <c r="O2135" s="87"/>
      <c r="P2135" s="15"/>
      <c r="Q2135" s="2"/>
    </row>
    <row r="2136" spans="9:17">
      <c r="I2136" s="73"/>
      <c r="J2136" s="86"/>
      <c r="K2136" s="90"/>
      <c r="L2136" s="90"/>
      <c r="M2136" s="89"/>
      <c r="N2136" s="2"/>
      <c r="O2136" s="87"/>
      <c r="P2136" s="15"/>
      <c r="Q2136" s="2"/>
    </row>
    <row r="2137" spans="9:17">
      <c r="I2137" s="73"/>
      <c r="J2137" s="86"/>
      <c r="K2137" s="90"/>
      <c r="L2137" s="90"/>
      <c r="M2137" s="89"/>
      <c r="N2137" s="2"/>
      <c r="O2137" s="87"/>
      <c r="P2137" s="15"/>
      <c r="Q2137" s="2"/>
    </row>
    <row r="2138" spans="9:17">
      <c r="I2138" s="73"/>
      <c r="J2138" s="86"/>
      <c r="K2138" s="90"/>
      <c r="L2138" s="90"/>
      <c r="M2138" s="89"/>
      <c r="N2138" s="2"/>
      <c r="O2138" s="87"/>
      <c r="P2138" s="15"/>
      <c r="Q2138" s="2"/>
    </row>
    <row r="2139" spans="9:17">
      <c r="I2139" s="73"/>
      <c r="J2139" s="86"/>
      <c r="K2139" s="90"/>
      <c r="L2139" s="90"/>
      <c r="M2139" s="89"/>
      <c r="N2139" s="2"/>
      <c r="O2139" s="87"/>
      <c r="P2139" s="15"/>
      <c r="Q2139" s="2"/>
    </row>
    <row r="2140" spans="9:17">
      <c r="I2140" s="73"/>
      <c r="J2140" s="86"/>
      <c r="K2140" s="90"/>
      <c r="L2140" s="90"/>
      <c r="M2140" s="89"/>
      <c r="N2140" s="2"/>
      <c r="O2140" s="87"/>
      <c r="P2140" s="15"/>
      <c r="Q2140" s="2"/>
    </row>
    <row r="2141" spans="9:17">
      <c r="I2141" s="73"/>
      <c r="J2141" s="86"/>
      <c r="K2141" s="90"/>
      <c r="L2141" s="90"/>
      <c r="M2141" s="89"/>
      <c r="N2141" s="2"/>
      <c r="O2141" s="87"/>
      <c r="P2141" s="15"/>
      <c r="Q2141" s="2"/>
    </row>
    <row r="2142" spans="9:17">
      <c r="I2142" s="73"/>
      <c r="J2142" s="86"/>
      <c r="K2142" s="90"/>
      <c r="L2142" s="90"/>
      <c r="M2142" s="89"/>
      <c r="N2142" s="2"/>
      <c r="O2142" s="87"/>
      <c r="P2142" s="15"/>
      <c r="Q2142" s="2"/>
    </row>
    <row r="2143" spans="9:17">
      <c r="I2143" s="73"/>
      <c r="J2143" s="86"/>
      <c r="K2143" s="90"/>
      <c r="L2143" s="90"/>
      <c r="M2143" s="89"/>
      <c r="N2143" s="2"/>
      <c r="O2143" s="87"/>
      <c r="P2143" s="15"/>
      <c r="Q2143" s="2"/>
    </row>
    <row r="2144" spans="9:17">
      <c r="I2144" s="73"/>
      <c r="J2144" s="86"/>
      <c r="K2144" s="90"/>
      <c r="L2144" s="90"/>
      <c r="M2144" s="89"/>
      <c r="N2144" s="2"/>
      <c r="O2144" s="87"/>
      <c r="P2144" s="15"/>
      <c r="Q2144" s="2"/>
    </row>
    <row r="2145" spans="9:17">
      <c r="I2145" s="73"/>
      <c r="J2145" s="86"/>
      <c r="K2145" s="90"/>
      <c r="L2145" s="90"/>
      <c r="M2145" s="89"/>
      <c r="N2145" s="2"/>
      <c r="O2145" s="87"/>
      <c r="P2145" s="15"/>
      <c r="Q2145" s="2"/>
    </row>
    <row r="2146" spans="9:17">
      <c r="I2146" s="73"/>
      <c r="J2146" s="86"/>
      <c r="K2146" s="90"/>
      <c r="L2146" s="90"/>
      <c r="M2146" s="89"/>
      <c r="N2146" s="2"/>
      <c r="O2146" s="87"/>
      <c r="P2146" s="15"/>
      <c r="Q2146" s="2"/>
    </row>
    <row r="2147" spans="9:17">
      <c r="I2147" s="73"/>
      <c r="J2147" s="86"/>
      <c r="K2147" s="90"/>
      <c r="L2147" s="90"/>
      <c r="M2147" s="89"/>
      <c r="N2147" s="2"/>
      <c r="O2147" s="87"/>
      <c r="P2147" s="15"/>
      <c r="Q2147" s="2"/>
    </row>
    <row r="2148" spans="9:17">
      <c r="I2148" s="73"/>
      <c r="J2148" s="86"/>
      <c r="K2148" s="90"/>
      <c r="L2148" s="90"/>
      <c r="M2148" s="89"/>
      <c r="N2148" s="2"/>
      <c r="O2148" s="87"/>
      <c r="P2148" s="15"/>
      <c r="Q2148" s="2"/>
    </row>
    <row r="2149" spans="9:17">
      <c r="I2149" s="73"/>
      <c r="J2149" s="86"/>
      <c r="K2149" s="90"/>
      <c r="L2149" s="90"/>
      <c r="M2149" s="89"/>
      <c r="N2149" s="2"/>
      <c r="O2149" s="87"/>
      <c r="P2149" s="15"/>
      <c r="Q2149" s="2"/>
    </row>
    <row r="2150" spans="9:17">
      <c r="I2150" s="73"/>
      <c r="J2150" s="86"/>
      <c r="K2150" s="90"/>
      <c r="L2150" s="90"/>
      <c r="M2150" s="89"/>
      <c r="N2150" s="2"/>
      <c r="O2150" s="87"/>
      <c r="P2150" s="15"/>
      <c r="Q2150" s="2"/>
    </row>
    <row r="2151" spans="9:17">
      <c r="I2151" s="73"/>
      <c r="J2151" s="86"/>
      <c r="K2151" s="90"/>
      <c r="L2151" s="90"/>
      <c r="M2151" s="89"/>
      <c r="N2151" s="2"/>
      <c r="O2151" s="87"/>
      <c r="P2151" s="15"/>
      <c r="Q2151" s="2"/>
    </row>
    <row r="2152" spans="9:17">
      <c r="I2152" s="73"/>
      <c r="J2152" s="86"/>
      <c r="K2152" s="90"/>
      <c r="L2152" s="90"/>
      <c r="M2152" s="89"/>
      <c r="N2152" s="2"/>
      <c r="O2152" s="87"/>
      <c r="P2152" s="15"/>
      <c r="Q2152" s="2"/>
    </row>
    <row r="2153" spans="9:17">
      <c r="I2153" s="73"/>
      <c r="J2153" s="86"/>
      <c r="K2153" s="90"/>
      <c r="L2153" s="90"/>
      <c r="M2153" s="89"/>
      <c r="N2153" s="2"/>
      <c r="O2153" s="87"/>
      <c r="P2153" s="15"/>
      <c r="Q2153" s="2"/>
    </row>
    <row r="2154" spans="9:17">
      <c r="I2154" s="73"/>
      <c r="J2154" s="86"/>
      <c r="K2154" s="90"/>
      <c r="L2154" s="90"/>
      <c r="M2154" s="89"/>
      <c r="N2154" s="2"/>
      <c r="O2154" s="87"/>
      <c r="P2154" s="15"/>
      <c r="Q2154" s="2"/>
    </row>
    <row r="2155" spans="9:17">
      <c r="I2155" s="73"/>
      <c r="J2155" s="86"/>
      <c r="K2155" s="90"/>
      <c r="L2155" s="90"/>
      <c r="M2155" s="89"/>
      <c r="N2155" s="2"/>
      <c r="O2155" s="87"/>
      <c r="P2155" s="15"/>
      <c r="Q2155" s="2"/>
    </row>
    <row r="2156" spans="9:17">
      <c r="I2156" s="73"/>
      <c r="J2156" s="86"/>
      <c r="K2156" s="90"/>
      <c r="L2156" s="90"/>
      <c r="M2156" s="89"/>
      <c r="N2156" s="2"/>
      <c r="O2156" s="87"/>
      <c r="P2156" s="15"/>
      <c r="Q2156" s="2"/>
    </row>
    <row r="2157" spans="9:17">
      <c r="I2157" s="73"/>
      <c r="J2157" s="86"/>
      <c r="K2157" s="90"/>
      <c r="L2157" s="90"/>
      <c r="M2157" s="89"/>
      <c r="N2157" s="2"/>
      <c r="O2157" s="87"/>
      <c r="P2157" s="15"/>
      <c r="Q2157" s="2"/>
    </row>
    <row r="2158" spans="9:17">
      <c r="I2158" s="73"/>
      <c r="J2158" s="86"/>
      <c r="K2158" s="90"/>
      <c r="L2158" s="90"/>
      <c r="M2158" s="89"/>
      <c r="N2158" s="2"/>
      <c r="O2158" s="87"/>
      <c r="P2158" s="15"/>
      <c r="Q2158" s="2"/>
    </row>
    <row r="2159" spans="9:17">
      <c r="I2159" s="73"/>
      <c r="J2159" s="86"/>
      <c r="K2159" s="90"/>
      <c r="L2159" s="90"/>
      <c r="M2159" s="89"/>
      <c r="N2159" s="2"/>
      <c r="O2159" s="87"/>
      <c r="P2159" s="15"/>
      <c r="Q2159" s="2"/>
    </row>
    <row r="2160" spans="9:17">
      <c r="I2160" s="73"/>
      <c r="J2160" s="86"/>
      <c r="K2160" s="90"/>
      <c r="L2160" s="90"/>
      <c r="M2160" s="89"/>
      <c r="N2160" s="2"/>
      <c r="O2160" s="87"/>
      <c r="P2160" s="15"/>
      <c r="Q2160" s="2"/>
    </row>
    <row r="2161" spans="9:17">
      <c r="I2161" s="73"/>
      <c r="J2161" s="86"/>
      <c r="K2161" s="90"/>
      <c r="L2161" s="90"/>
      <c r="M2161" s="89"/>
      <c r="N2161" s="2"/>
      <c r="O2161" s="87"/>
      <c r="P2161" s="15"/>
      <c r="Q2161" s="2"/>
    </row>
    <row r="2162" spans="9:17">
      <c r="I2162" s="73"/>
      <c r="J2162" s="86"/>
      <c r="K2162" s="90"/>
      <c r="L2162" s="90"/>
      <c r="M2162" s="89"/>
      <c r="N2162" s="2"/>
      <c r="O2162" s="87"/>
      <c r="P2162" s="15"/>
      <c r="Q2162" s="2"/>
    </row>
    <row r="2163" spans="9:17">
      <c r="I2163" s="73"/>
      <c r="J2163" s="86"/>
      <c r="K2163" s="90"/>
      <c r="L2163" s="90"/>
      <c r="M2163" s="89"/>
      <c r="N2163" s="2"/>
      <c r="O2163" s="87"/>
      <c r="P2163" s="15"/>
      <c r="Q2163" s="2"/>
    </row>
    <row r="2164" spans="9:17">
      <c r="I2164" s="73"/>
      <c r="J2164" s="86"/>
      <c r="K2164" s="90"/>
      <c r="L2164" s="90"/>
      <c r="M2164" s="89"/>
      <c r="N2164" s="2"/>
      <c r="O2164" s="87"/>
      <c r="P2164" s="15"/>
      <c r="Q2164" s="2"/>
    </row>
    <row r="2165" spans="9:17">
      <c r="I2165" s="73"/>
      <c r="J2165" s="86"/>
      <c r="K2165" s="90"/>
      <c r="L2165" s="90"/>
      <c r="M2165" s="89"/>
      <c r="N2165" s="2"/>
      <c r="O2165" s="87"/>
      <c r="P2165" s="15"/>
      <c r="Q2165" s="2"/>
    </row>
    <row r="2166" spans="9:17">
      <c r="Q2166" s="95"/>
    </row>
    <row r="2167" spans="9:17">
      <c r="Q2167" s="95"/>
    </row>
    <row r="2168" spans="9:17">
      <c r="Q2168" s="95"/>
    </row>
    <row r="2169" spans="9:17">
      <c r="Q2169" s="95"/>
    </row>
    <row r="2170" spans="9:17">
      <c r="Q2170" s="95"/>
    </row>
    <row r="2171" spans="9:17">
      <c r="Q2171" s="96"/>
    </row>
  </sheetData>
  <conditionalFormatting sqref="E668 E20 E26 E34 E40 E48 E54 E60:E61 E503 E13:E16 E69 E77 E85 E93 E101 E109:E110 E117 E124 E131 E138 E145 E152 E159 E166 E173 E180 E187 E194 E201 E208 E215 E222 E229 E236 E243 E250 E257 E264 E271 E278 E285 E292 E299 E306:E307 E314 E321 E328 E335 E342 E349 E356 E363 E370 E377 E384 E391 E398 E405 E412 E419 E426 E433 E440 E447 E454 E461 E468 E475 E482 E489 E496">
    <cfRule type="containsText" dxfId="0" priority="89" stopIfTrue="1" operator="containsText" text="8">
      <formula>NOT(ISERROR(FIND(UPPER("8"),UPPER(E13))))</formula>
      <formula>"8"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7"/>
  <sheetViews>
    <sheetView topLeftCell="A33" workbookViewId="0">
      <selection activeCell="B51" sqref="B51"/>
    </sheetView>
  </sheetViews>
  <sheetFormatPr defaultRowHeight="15.6"/>
  <cols>
    <col min="1" max="1" width="14.69921875" customWidth="1"/>
    <col min="2" max="2" width="58" customWidth="1"/>
    <col min="3" max="3" width="35.19921875" customWidth="1"/>
    <col min="4" max="4" width="26.09765625" customWidth="1"/>
    <col min="5" max="5" width="42" customWidth="1"/>
  </cols>
  <sheetData>
    <row r="1" spans="1:5">
      <c r="A1" s="5" t="s">
        <v>86</v>
      </c>
      <c r="B1" s="6" t="s">
        <v>5</v>
      </c>
      <c r="C1" s="7"/>
      <c r="D1" s="7"/>
      <c r="E1" s="7"/>
    </row>
    <row r="3" spans="1:5">
      <c r="C3" t="s">
        <v>98</v>
      </c>
    </row>
    <row r="4" spans="1:5">
      <c r="A4" s="10">
        <v>0</v>
      </c>
      <c r="B4" s="8" t="s">
        <v>87</v>
      </c>
    </row>
    <row r="5" spans="1:5">
      <c r="A5" s="10">
        <v>6</v>
      </c>
      <c r="B5" s="8" t="s">
        <v>88</v>
      </c>
    </row>
    <row r="6" spans="1:5">
      <c r="A6" s="10">
        <v>7</v>
      </c>
      <c r="B6" s="8" t="s">
        <v>89</v>
      </c>
    </row>
    <row r="7" spans="1:5">
      <c r="A7" s="10">
        <v>8</v>
      </c>
      <c r="B7" s="8" t="s">
        <v>90</v>
      </c>
    </row>
    <row r="8" spans="1:5">
      <c r="A8" s="10">
        <v>9</v>
      </c>
      <c r="B8" s="8" t="s">
        <v>91</v>
      </c>
    </row>
    <row r="9" spans="1:5">
      <c r="A9" s="10">
        <v>10</v>
      </c>
      <c r="B9" s="8" t="s">
        <v>92</v>
      </c>
    </row>
    <row r="10" spans="1:5">
      <c r="A10" s="10">
        <v>11</v>
      </c>
      <c r="B10" s="8" t="s">
        <v>93</v>
      </c>
    </row>
    <row r="11" spans="1:5">
      <c r="A11" s="10">
        <v>12</v>
      </c>
      <c r="B11" s="8" t="s">
        <v>94</v>
      </c>
    </row>
    <row r="12" spans="1:5">
      <c r="A12" s="10">
        <v>13</v>
      </c>
      <c r="B12" s="8" t="s">
        <v>95</v>
      </c>
    </row>
    <row r="13" spans="1:5">
      <c r="A13" s="10">
        <v>14</v>
      </c>
      <c r="B13" s="8" t="s">
        <v>96</v>
      </c>
    </row>
    <row r="14" spans="1:5">
      <c r="A14" s="10">
        <v>15</v>
      </c>
      <c r="B14" s="8" t="s">
        <v>97</v>
      </c>
    </row>
    <row r="15" spans="1:5">
      <c r="C15" t="s">
        <v>115</v>
      </c>
    </row>
    <row r="16" spans="1:5">
      <c r="A16" s="10">
        <v>0</v>
      </c>
      <c r="B16" s="8" t="s">
        <v>99</v>
      </c>
    </row>
    <row r="17" spans="1:3">
      <c r="A17" s="10">
        <v>1</v>
      </c>
      <c r="B17" s="8" t="s">
        <v>100</v>
      </c>
    </row>
    <row r="18" spans="1:3">
      <c r="A18" s="10">
        <v>2</v>
      </c>
      <c r="B18" s="8" t="s">
        <v>101</v>
      </c>
    </row>
    <row r="19" spans="1:3">
      <c r="A19" s="10">
        <v>3</v>
      </c>
      <c r="B19" s="8" t="s">
        <v>102</v>
      </c>
    </row>
    <row r="20" spans="1:3">
      <c r="A20" s="10">
        <v>4</v>
      </c>
      <c r="B20" s="8" t="s">
        <v>103</v>
      </c>
    </row>
    <row r="21" spans="1:3">
      <c r="A21" s="10">
        <v>5</v>
      </c>
      <c r="B21" s="8" t="s">
        <v>104</v>
      </c>
    </row>
    <row r="22" spans="1:3">
      <c r="A22" s="10">
        <v>6</v>
      </c>
      <c r="B22" s="8" t="s">
        <v>105</v>
      </c>
    </row>
    <row r="23" spans="1:3">
      <c r="A23" s="10">
        <v>7</v>
      </c>
      <c r="B23" s="8" t="s">
        <v>106</v>
      </c>
    </row>
    <row r="24" spans="1:3">
      <c r="A24" s="10">
        <v>8</v>
      </c>
      <c r="B24" s="8" t="s">
        <v>107</v>
      </c>
    </row>
    <row r="25" spans="1:3">
      <c r="A25" s="10">
        <v>9</v>
      </c>
      <c r="B25" s="8" t="s">
        <v>108</v>
      </c>
    </row>
    <row r="26" spans="1:3">
      <c r="A26" s="10">
        <v>10</v>
      </c>
      <c r="B26" s="8" t="s">
        <v>109</v>
      </c>
    </row>
    <row r="27" spans="1:3">
      <c r="A27" s="10">
        <v>11</v>
      </c>
      <c r="B27" s="8" t="s">
        <v>110</v>
      </c>
    </row>
    <row r="28" spans="1:3">
      <c r="A28" s="10">
        <v>12</v>
      </c>
      <c r="B28" s="8" t="s">
        <v>111</v>
      </c>
    </row>
    <row r="29" spans="1:3">
      <c r="A29" s="10">
        <v>13</v>
      </c>
      <c r="B29" s="8" t="s">
        <v>112</v>
      </c>
    </row>
    <row r="30" spans="1:3">
      <c r="A30" s="10">
        <v>14</v>
      </c>
      <c r="B30" s="8" t="s">
        <v>113</v>
      </c>
    </row>
    <row r="31" spans="1:3">
      <c r="A31" s="10">
        <v>15</v>
      </c>
      <c r="B31" s="8" t="s">
        <v>114</v>
      </c>
    </row>
    <row r="32" spans="1:3">
      <c r="A32" s="10"/>
      <c r="B32" s="8"/>
      <c r="C32" t="s">
        <v>132</v>
      </c>
    </row>
    <row r="33" spans="1:2">
      <c r="A33" s="9">
        <v>0</v>
      </c>
      <c r="B33" s="11" t="s">
        <v>116</v>
      </c>
    </row>
    <row r="34" spans="1:2">
      <c r="A34" s="9">
        <v>1</v>
      </c>
      <c r="B34" s="11" t="s">
        <v>117</v>
      </c>
    </row>
    <row r="35" spans="1:2">
      <c r="A35" s="9">
        <v>2</v>
      </c>
      <c r="B35" s="8" t="s">
        <v>118</v>
      </c>
    </row>
    <row r="36" spans="1:2">
      <c r="A36" s="9">
        <v>3</v>
      </c>
      <c r="B36" s="8" t="s">
        <v>119</v>
      </c>
    </row>
    <row r="37" spans="1:2">
      <c r="A37" s="9">
        <v>4</v>
      </c>
      <c r="B37" s="8" t="s">
        <v>120</v>
      </c>
    </row>
    <row r="38" spans="1:2">
      <c r="A38" s="9">
        <v>5</v>
      </c>
      <c r="B38" s="8" t="s">
        <v>121</v>
      </c>
    </row>
    <row r="39" spans="1:2">
      <c r="A39" s="9">
        <v>6</v>
      </c>
      <c r="B39" s="8" t="s">
        <v>122</v>
      </c>
    </row>
    <row r="40" spans="1:2">
      <c r="A40" s="9">
        <v>7</v>
      </c>
      <c r="B40" s="8" t="s">
        <v>123</v>
      </c>
    </row>
    <row r="41" spans="1:2">
      <c r="A41" s="9">
        <v>8</v>
      </c>
      <c r="B41" s="8" t="s">
        <v>124</v>
      </c>
    </row>
    <row r="42" spans="1:2">
      <c r="A42" s="9">
        <v>9</v>
      </c>
      <c r="B42" s="8" t="s">
        <v>125</v>
      </c>
    </row>
    <row r="43" spans="1:2">
      <c r="A43" s="9">
        <v>10</v>
      </c>
      <c r="B43" s="8" t="s">
        <v>126</v>
      </c>
    </row>
    <row r="44" spans="1:2">
      <c r="A44" s="9">
        <v>11</v>
      </c>
      <c r="B44" s="8" t="s">
        <v>127</v>
      </c>
    </row>
    <row r="45" spans="1:2">
      <c r="A45" s="9">
        <v>12</v>
      </c>
      <c r="B45" s="8" t="s">
        <v>128</v>
      </c>
    </row>
    <row r="46" spans="1:2">
      <c r="A46" s="9">
        <v>13</v>
      </c>
      <c r="B46" s="8" t="s">
        <v>129</v>
      </c>
    </row>
    <row r="47" spans="1:2">
      <c r="A47" s="9">
        <v>14</v>
      </c>
      <c r="B47" s="8" t="s">
        <v>130</v>
      </c>
    </row>
    <row r="48" spans="1:2">
      <c r="A48" s="9">
        <v>15</v>
      </c>
      <c r="B48" s="8" t="s">
        <v>131</v>
      </c>
    </row>
    <row r="49" spans="1:3">
      <c r="A49" s="9"/>
      <c r="B49" s="8"/>
      <c r="C49" t="s">
        <v>145</v>
      </c>
    </row>
    <row r="50" spans="1:3">
      <c r="A50" s="9">
        <v>0</v>
      </c>
      <c r="B50" s="11" t="s">
        <v>133</v>
      </c>
    </row>
    <row r="51" spans="1:3">
      <c r="A51" s="9">
        <v>1</v>
      </c>
      <c r="B51" s="11" t="s">
        <v>134</v>
      </c>
    </row>
    <row r="52" spans="1:3">
      <c r="A52" s="9">
        <v>2</v>
      </c>
      <c r="B52" s="8" t="s">
        <v>135</v>
      </c>
    </row>
    <row r="53" spans="1:3">
      <c r="A53" s="9">
        <v>3</v>
      </c>
      <c r="B53" s="8" t="s">
        <v>136</v>
      </c>
    </row>
    <row r="54" spans="1:3">
      <c r="A54" s="9">
        <v>4</v>
      </c>
      <c r="B54" s="8" t="s">
        <v>137</v>
      </c>
    </row>
    <row r="55" spans="1:3">
      <c r="A55" s="9">
        <v>5</v>
      </c>
      <c r="B55" s="8" t="s">
        <v>138</v>
      </c>
    </row>
    <row r="56" spans="1:3">
      <c r="A56" s="9">
        <v>6</v>
      </c>
      <c r="B56" s="8" t="s">
        <v>139</v>
      </c>
    </row>
    <row r="57" spans="1:3">
      <c r="A57" s="9">
        <v>7</v>
      </c>
      <c r="B57" s="8" t="s">
        <v>140</v>
      </c>
    </row>
    <row r="58" spans="1:3">
      <c r="A58" s="9">
        <v>8</v>
      </c>
      <c r="B58" s="8" t="s">
        <v>141</v>
      </c>
    </row>
    <row r="59" spans="1:3">
      <c r="A59" s="9">
        <v>9</v>
      </c>
      <c r="B59" s="8" t="s">
        <v>142</v>
      </c>
    </row>
    <row r="60" spans="1:3">
      <c r="A60" s="9">
        <v>10</v>
      </c>
      <c r="B60" s="8" t="s">
        <v>143</v>
      </c>
    </row>
    <row r="61" spans="1:3">
      <c r="A61" s="9">
        <v>11</v>
      </c>
      <c r="B61" s="8" t="s">
        <v>144</v>
      </c>
    </row>
    <row r="62" spans="1:3">
      <c r="A62" s="9"/>
      <c r="B62" s="8"/>
      <c r="C62" t="s">
        <v>162</v>
      </c>
    </row>
    <row r="63" spans="1:3">
      <c r="A63" s="9">
        <v>0</v>
      </c>
      <c r="B63" s="11" t="s">
        <v>146</v>
      </c>
    </row>
    <row r="64" spans="1:3">
      <c r="A64" s="9">
        <v>1</v>
      </c>
      <c r="B64" s="11" t="s">
        <v>147</v>
      </c>
    </row>
    <row r="65" spans="1:3">
      <c r="A65" s="9">
        <v>2</v>
      </c>
      <c r="B65" s="11" t="s">
        <v>148</v>
      </c>
    </row>
    <row r="66" spans="1:3">
      <c r="A66" s="9">
        <v>3</v>
      </c>
      <c r="B66" s="11" t="s">
        <v>149</v>
      </c>
    </row>
    <row r="67" spans="1:3">
      <c r="A67" s="9">
        <v>4</v>
      </c>
      <c r="B67" s="11" t="s">
        <v>150</v>
      </c>
    </row>
    <row r="68" spans="1:3">
      <c r="A68" s="9">
        <v>5</v>
      </c>
      <c r="B68" s="11" t="s">
        <v>151</v>
      </c>
    </row>
    <row r="69" spans="1:3">
      <c r="A69" s="9">
        <v>6</v>
      </c>
      <c r="B69" s="11" t="s">
        <v>152</v>
      </c>
    </row>
    <row r="70" spans="1:3">
      <c r="A70" s="9">
        <v>7</v>
      </c>
      <c r="B70" s="11" t="s">
        <v>153</v>
      </c>
    </row>
    <row r="71" spans="1:3">
      <c r="A71" s="9">
        <v>8</v>
      </c>
      <c r="B71" s="11" t="s">
        <v>154</v>
      </c>
    </row>
    <row r="72" spans="1:3">
      <c r="A72" s="9">
        <v>9</v>
      </c>
      <c r="B72" s="11" t="s">
        <v>155</v>
      </c>
    </row>
    <row r="73" spans="1:3">
      <c r="A73" s="9">
        <v>10</v>
      </c>
      <c r="B73" s="11" t="s">
        <v>156</v>
      </c>
    </row>
    <row r="74" spans="1:3">
      <c r="A74" s="9">
        <v>11</v>
      </c>
      <c r="B74" s="11" t="s">
        <v>157</v>
      </c>
    </row>
    <row r="75" spans="1:3">
      <c r="A75" s="9">
        <v>12</v>
      </c>
      <c r="B75" s="11" t="s">
        <v>158</v>
      </c>
    </row>
    <row r="76" spans="1:3">
      <c r="A76" s="9">
        <v>13</v>
      </c>
      <c r="B76" s="11" t="s">
        <v>159</v>
      </c>
    </row>
    <row r="77" spans="1:3">
      <c r="A77" s="9">
        <v>14</v>
      </c>
      <c r="B77" s="11" t="s">
        <v>160</v>
      </c>
    </row>
    <row r="78" spans="1:3">
      <c r="A78" s="9">
        <v>15</v>
      </c>
      <c r="B78" s="11" t="s">
        <v>161</v>
      </c>
    </row>
    <row r="79" spans="1:3">
      <c r="A79" s="9"/>
      <c r="B79" s="11"/>
      <c r="C79" t="s">
        <v>179</v>
      </c>
    </row>
    <row r="80" spans="1:3">
      <c r="A80" s="9">
        <v>0</v>
      </c>
      <c r="B80" s="11" t="s">
        <v>163</v>
      </c>
    </row>
    <row r="81" spans="1:3">
      <c r="A81" s="9">
        <v>1</v>
      </c>
      <c r="B81" s="11" t="s">
        <v>164</v>
      </c>
    </row>
    <row r="82" spans="1:3">
      <c r="A82" s="9">
        <v>2</v>
      </c>
      <c r="B82" s="11" t="s">
        <v>165</v>
      </c>
    </row>
    <row r="83" spans="1:3">
      <c r="A83" s="9">
        <v>3</v>
      </c>
      <c r="B83" s="11" t="s">
        <v>166</v>
      </c>
    </row>
    <row r="84" spans="1:3">
      <c r="A84" s="9">
        <v>4</v>
      </c>
      <c r="B84" s="11" t="s">
        <v>167</v>
      </c>
    </row>
    <row r="85" spans="1:3">
      <c r="A85" s="9">
        <v>5</v>
      </c>
      <c r="B85" s="11" t="s">
        <v>168</v>
      </c>
    </row>
    <row r="86" spans="1:3">
      <c r="A86" s="9">
        <v>6</v>
      </c>
      <c r="B86" s="11" t="s">
        <v>169</v>
      </c>
    </row>
    <row r="87" spans="1:3">
      <c r="A87" s="9">
        <v>7</v>
      </c>
      <c r="B87" s="11" t="s">
        <v>170</v>
      </c>
    </row>
    <row r="88" spans="1:3">
      <c r="A88" s="9">
        <v>8</v>
      </c>
      <c r="B88" s="11" t="s">
        <v>171</v>
      </c>
    </row>
    <row r="89" spans="1:3">
      <c r="A89" s="9">
        <v>9</v>
      </c>
      <c r="B89" s="11" t="s">
        <v>172</v>
      </c>
    </row>
    <row r="90" spans="1:3">
      <c r="A90" s="9">
        <v>10</v>
      </c>
      <c r="B90" s="11" t="s">
        <v>173</v>
      </c>
    </row>
    <row r="91" spans="1:3">
      <c r="A91" s="9">
        <v>11</v>
      </c>
      <c r="B91" s="11" t="s">
        <v>174</v>
      </c>
    </row>
    <row r="92" spans="1:3">
      <c r="A92" s="9">
        <v>12</v>
      </c>
      <c r="B92" s="11" t="s">
        <v>175</v>
      </c>
    </row>
    <row r="93" spans="1:3">
      <c r="A93" s="9">
        <v>13</v>
      </c>
      <c r="B93" s="11" t="s">
        <v>176</v>
      </c>
    </row>
    <row r="94" spans="1:3">
      <c r="A94" s="9">
        <v>14</v>
      </c>
      <c r="B94" s="11" t="s">
        <v>177</v>
      </c>
    </row>
    <row r="95" spans="1:3">
      <c r="A95" s="9">
        <v>15</v>
      </c>
      <c r="B95" s="11" t="s">
        <v>178</v>
      </c>
    </row>
    <row r="96" spans="1:3">
      <c r="A96" s="9"/>
      <c r="B96" s="11"/>
      <c r="C96" t="s">
        <v>196</v>
      </c>
    </row>
    <row r="97" spans="1:2">
      <c r="A97" s="9">
        <v>0</v>
      </c>
      <c r="B97" s="11" t="s">
        <v>180</v>
      </c>
    </row>
    <row r="98" spans="1:2">
      <c r="A98" s="9">
        <v>1</v>
      </c>
      <c r="B98" s="11" t="s">
        <v>181</v>
      </c>
    </row>
    <row r="99" spans="1:2">
      <c r="A99" s="9">
        <v>2</v>
      </c>
      <c r="B99" s="11" t="s">
        <v>182</v>
      </c>
    </row>
    <row r="100" spans="1:2">
      <c r="A100" s="9">
        <v>3</v>
      </c>
      <c r="B100" s="11" t="s">
        <v>183</v>
      </c>
    </row>
    <row r="101" spans="1:2">
      <c r="A101" s="9">
        <v>4</v>
      </c>
      <c r="B101" s="11" t="s">
        <v>184</v>
      </c>
    </row>
    <row r="102" spans="1:2">
      <c r="A102" s="9">
        <v>5</v>
      </c>
      <c r="B102" s="11" t="s">
        <v>185</v>
      </c>
    </row>
    <row r="103" spans="1:2">
      <c r="A103" s="9">
        <v>6</v>
      </c>
      <c r="B103" s="11" t="s">
        <v>186</v>
      </c>
    </row>
    <row r="104" spans="1:2">
      <c r="A104" s="9">
        <v>7</v>
      </c>
      <c r="B104" s="11" t="s">
        <v>187</v>
      </c>
    </row>
    <row r="105" spans="1:2">
      <c r="A105" s="9">
        <v>8</v>
      </c>
      <c r="B105" s="11" t="s">
        <v>188</v>
      </c>
    </row>
    <row r="106" spans="1:2" ht="31.2">
      <c r="A106" s="9">
        <v>9</v>
      </c>
      <c r="B106" s="11" t="s">
        <v>189</v>
      </c>
    </row>
    <row r="107" spans="1:2">
      <c r="A107" s="9">
        <v>10</v>
      </c>
      <c r="B107" s="11" t="s">
        <v>190</v>
      </c>
    </row>
    <row r="108" spans="1:2">
      <c r="A108" s="9">
        <v>11</v>
      </c>
      <c r="B108" s="11" t="s">
        <v>191</v>
      </c>
    </row>
    <row r="109" spans="1:2">
      <c r="A109" s="9">
        <v>12</v>
      </c>
      <c r="B109" s="11" t="s">
        <v>192</v>
      </c>
    </row>
    <row r="110" spans="1:2">
      <c r="A110" s="9">
        <v>13</v>
      </c>
      <c r="B110" s="11" t="s">
        <v>193</v>
      </c>
    </row>
    <row r="111" spans="1:2">
      <c r="A111" s="9">
        <v>14</v>
      </c>
      <c r="B111" s="11" t="s">
        <v>194</v>
      </c>
    </row>
    <row r="112" spans="1:2">
      <c r="A112" s="9">
        <v>15</v>
      </c>
      <c r="B112" s="11" t="s">
        <v>195</v>
      </c>
    </row>
    <row r="113" spans="1:3">
      <c r="A113" s="9"/>
      <c r="B113" s="11"/>
      <c r="C113" t="s">
        <v>213</v>
      </c>
    </row>
    <row r="114" spans="1:3">
      <c r="A114" s="9">
        <v>0</v>
      </c>
      <c r="B114" s="11" t="s">
        <v>197</v>
      </c>
    </row>
    <row r="115" spans="1:3">
      <c r="A115" s="9">
        <v>1</v>
      </c>
      <c r="B115" s="11" t="s">
        <v>198</v>
      </c>
    </row>
    <row r="116" spans="1:3">
      <c r="A116" s="9">
        <v>2</v>
      </c>
      <c r="B116" s="11" t="s">
        <v>199</v>
      </c>
    </row>
    <row r="117" spans="1:3">
      <c r="A117" s="9">
        <v>3</v>
      </c>
      <c r="B117" s="11" t="s">
        <v>200</v>
      </c>
    </row>
    <row r="118" spans="1:3">
      <c r="A118" s="9">
        <v>4</v>
      </c>
      <c r="B118" s="11" t="s">
        <v>201</v>
      </c>
    </row>
    <row r="119" spans="1:3">
      <c r="A119" s="9">
        <v>5</v>
      </c>
      <c r="B119" s="11" t="s">
        <v>202</v>
      </c>
    </row>
    <row r="120" spans="1:3">
      <c r="A120" s="9">
        <v>6</v>
      </c>
      <c r="B120" s="11" t="s">
        <v>203</v>
      </c>
    </row>
    <row r="121" spans="1:3">
      <c r="A121" s="9">
        <v>7</v>
      </c>
      <c r="B121" s="11" t="s">
        <v>204</v>
      </c>
    </row>
    <row r="122" spans="1:3">
      <c r="A122" s="9">
        <v>8</v>
      </c>
      <c r="B122" s="11" t="s">
        <v>205</v>
      </c>
    </row>
    <row r="123" spans="1:3">
      <c r="A123" s="9">
        <v>9</v>
      </c>
      <c r="B123" s="11" t="s">
        <v>206</v>
      </c>
    </row>
    <row r="124" spans="1:3">
      <c r="A124" s="9">
        <v>10</v>
      </c>
      <c r="B124" s="11" t="s">
        <v>207</v>
      </c>
    </row>
    <row r="125" spans="1:3">
      <c r="A125" s="9">
        <v>11</v>
      </c>
      <c r="B125" s="11" t="s">
        <v>208</v>
      </c>
    </row>
    <row r="126" spans="1:3">
      <c r="A126" s="9">
        <v>12</v>
      </c>
      <c r="B126" s="11" t="s">
        <v>209</v>
      </c>
    </row>
    <row r="127" spans="1:3">
      <c r="A127" s="9">
        <v>13</v>
      </c>
      <c r="B127" s="11" t="s">
        <v>210</v>
      </c>
    </row>
    <row r="128" spans="1:3">
      <c r="A128" s="9">
        <v>14</v>
      </c>
      <c r="B128" s="11" t="s">
        <v>211</v>
      </c>
    </row>
    <row r="129" spans="1:3">
      <c r="A129" s="9">
        <v>15</v>
      </c>
      <c r="B129" s="11" t="s">
        <v>212</v>
      </c>
    </row>
    <row r="130" spans="1:3">
      <c r="A130" s="9"/>
      <c r="B130" s="11"/>
      <c r="C130" t="s">
        <v>215</v>
      </c>
    </row>
    <row r="131" spans="1:3">
      <c r="A131" s="9">
        <v>0</v>
      </c>
      <c r="B131" s="11" t="s">
        <v>214</v>
      </c>
    </row>
    <row r="132" spans="1:3">
      <c r="C132" t="s">
        <v>219</v>
      </c>
    </row>
    <row r="133" spans="1:3">
      <c r="A133" s="9">
        <v>0</v>
      </c>
      <c r="B133" s="8" t="s">
        <v>216</v>
      </c>
    </row>
    <row r="134" spans="1:3">
      <c r="A134" s="9">
        <v>1</v>
      </c>
      <c r="B134" s="8" t="s">
        <v>217</v>
      </c>
    </row>
    <row r="135" spans="1:3">
      <c r="A135" s="9">
        <v>2</v>
      </c>
      <c r="B135" s="8" t="s">
        <v>218</v>
      </c>
    </row>
    <row r="136" spans="1:3">
      <c r="A136" s="9">
        <v>3</v>
      </c>
      <c r="B136" s="8" t="s">
        <v>218</v>
      </c>
    </row>
    <row r="137" spans="1:3">
      <c r="A137" s="9">
        <v>4</v>
      </c>
      <c r="B137" s="8" t="s">
        <v>218</v>
      </c>
    </row>
    <row r="138" spans="1:3">
      <c r="A138" s="9">
        <v>5</v>
      </c>
      <c r="B138" s="8" t="s">
        <v>218</v>
      </c>
    </row>
    <row r="139" spans="1:3">
      <c r="A139" s="9">
        <v>6</v>
      </c>
      <c r="B139" s="8" t="s">
        <v>218</v>
      </c>
    </row>
    <row r="140" spans="1:3">
      <c r="A140" s="9">
        <v>7</v>
      </c>
      <c r="B140" s="8" t="s">
        <v>218</v>
      </c>
    </row>
    <row r="141" spans="1:3">
      <c r="A141" s="9">
        <v>8</v>
      </c>
      <c r="B141" s="8" t="s">
        <v>218</v>
      </c>
    </row>
    <row r="142" spans="1:3">
      <c r="A142" s="9">
        <v>9</v>
      </c>
      <c r="B142" s="8" t="s">
        <v>218</v>
      </c>
    </row>
    <row r="143" spans="1:3">
      <c r="C143" t="s">
        <v>224</v>
      </c>
    </row>
    <row r="144" spans="1:3">
      <c r="A144" s="9">
        <v>0</v>
      </c>
      <c r="B144" s="8" t="s">
        <v>220</v>
      </c>
    </row>
    <row r="145" spans="1:2">
      <c r="A145" s="9">
        <v>1</v>
      </c>
      <c r="B145" s="8" t="s">
        <v>221</v>
      </c>
    </row>
    <row r="146" spans="1:2">
      <c r="A146" s="9">
        <v>2</v>
      </c>
      <c r="B146" s="8" t="s">
        <v>222</v>
      </c>
    </row>
    <row r="147" spans="1:2">
      <c r="A147" s="9">
        <v>3</v>
      </c>
      <c r="B147" s="8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 Blok_C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WPCLIENT</dc:creator>
  <cp:lastModifiedBy>Admin</cp:lastModifiedBy>
  <dcterms:created xsi:type="dcterms:W3CDTF">2019-02-01T09:13:57Z</dcterms:created>
  <dcterms:modified xsi:type="dcterms:W3CDTF">2021-01-30T17:08:11Z</dcterms:modified>
</cp:coreProperties>
</file>