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Git\SnakeR_IPTDS\docs\"/>
    </mc:Choice>
  </mc:AlternateContent>
  <xr:revisionPtr revIDLastSave="0" documentId="13_ncr:1_{8B2E23A0-3FEF-4931-84E4-C9B4A1740444}" xr6:coauthVersionLast="47" xr6:coauthVersionMax="47" xr10:uidLastSave="{00000000-0000-0000-0000-000000000000}"/>
  <bookViews>
    <workbookView xWindow="28680" yWindow="-120" windowWidth="29040" windowHeight="15990" tabRatio="581" activeTab="2" xr2:uid="{00000000-000D-0000-FFFF-FFFF00000000}"/>
  </bookViews>
  <sheets>
    <sheet name="README" sheetId="2" r:id="rId1"/>
    <sheet name="SR_IPTDS_Sites" sheetId="3" r:id="rId2"/>
    <sheet name="STHD_Prioritization" sheetId="6" r:id="rId3"/>
    <sheet name="CHNK_Prioritization" sheetId="5" r:id="rId4"/>
    <sheet name="validation" sheetId="7" state="hidden" r:id="rId5"/>
  </sheets>
  <definedNames>
    <definedName name="_xlnm._FilterDatabase" localSheetId="1" hidden="1">SR_IPTDS_Sites!$A$1:$AI$104</definedName>
    <definedName name="figure_1_outcomes">validation!$A$2:$A$6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tc={3D9FD2FA-9C88-48D2-BCB2-D2B9ED477202}</author>
  </authors>
  <commentList>
    <comment ref="C64" authorId="0" shapeId="0" xr:uid="{3D9FD2FA-9C88-48D2-BCB2-D2B9ED477202}">
      <text>
        <t>[Threaded comment]
Your version of Excel allows you to read this threaded comment; however, any edits to it will get removed if the file is opened in a newer version of Excel. Learn more: https://go.microsoft.com/fwlink/?linkid=870924
Comment:
    Additional metrics to consider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tc={264DB33D-DB76-4D11-BAC7-1447A8DF770C}</author>
    <author>tc={C16EF1B5-F293-4008-BE58-99CDB784A610}</author>
    <author>tc={37214CAF-E32D-423F-9F57-B1FF8880C16B}</author>
    <author>tc={776D5156-CEE8-4C40-9EF5-7C3B3583492C}</author>
    <author>tc={3E986C16-BA37-47A0-86A7-922092A7EA2A}</author>
    <author>tc={27376549-F13C-4B8F-9CC7-AE915F1E312B}</author>
    <author>tc={A1510914-5EDF-4266-86A2-55018BDD7715}</author>
    <author>tc={032D6D7F-BDCA-45C4-A04B-FC848A527EC8}</author>
    <author>tc={245F7443-9126-4BB6-8322-46F8F82FB1B7}</author>
  </authors>
  <commentList>
    <comment ref="G1" authorId="0" shapeId="0" xr:uid="{264DB33D-DB76-4D11-BAC7-1447A8DF770C}">
      <text>
        <t>[Threaded comment]
Your version of Excel allows you to read this threaded comment; however, any edits to it will get removed if the file is opened in a newer version of Excel. Learn more: https://go.microsoft.com/fwlink/?linkid=870924
Comment:
    Is there an IPTDS in the population?</t>
      </text>
    </comment>
    <comment ref="H1" authorId="1" shapeId="0" xr:uid="{C16EF1B5-F293-4008-BE58-99CDB784A610}">
      <text>
        <t>[Threaded comment]
Your version of Excel allows you to read this threaded comment; however, any edits to it will get removed if the file is opened in a newer version of Excel. Learn more: https://go.microsoft.com/fwlink/?linkid=870924
Comment:
    Is it the only high-precision method in the population?</t>
      </text>
    </comment>
    <comment ref="I1" authorId="2" shapeId="0" xr:uid="{37214CAF-E32D-423F-9F57-B1FF8880C16B}">
      <text>
        <t xml:space="preserve">[Threaded comment]
Your version of Excel allows you to read this threaded comment; however, any edits to it will get removed if the file is opened in a newer version of Excel. Learn more: https://go.microsoft.com/fwlink/?linkid=870924
Comment:
    Within the same MPG is there another pop with high-precision monitoring? </t>
      </text>
    </comment>
    <comment ref="J1" authorId="3" shapeId="0" xr:uid="{776D5156-CEE8-4C40-9EF5-7C3B3583492C}">
      <text>
        <t>[Threaded comment]
Your version of Excel allows you to read this threaded comment; however, any edits to it will get removed if the file is opened in a newer version of Excel. Learn more: https://go.microsoft.com/fwlink/?linkid=870924
Comment:
    Is a low-precision monitoring method possible?
Reply:
    Likely still in "beta" phase, but is effective population size (Ne or Nb) monitoring using juvenile samples a feasible and/or reasonable alternative?</t>
      </text>
    </comment>
    <comment ref="K1" authorId="4" shapeId="0" xr:uid="{3E986C16-BA37-47A0-86A7-922092A7EA2A}">
      <text>
        <t>[Threaded comment]
Your version of Excel allows you to read this threaded comment; however, any edits to it will get removed if the file is opened in a newer version of Excel. Learn more: https://go.microsoft.com/fwlink/?linkid=870924
Comment:
    Is the population only monitored with IPTDS?</t>
      </text>
    </comment>
    <comment ref="L1" authorId="5" shapeId="0" xr:uid="{27376549-F13C-4B8F-9CC7-AE915F1E312B}">
      <text>
        <t>[Threaded comment]
Your version of Excel allows you to read this threaded comment; however, any edits to it will get removed if the file is opened in a newer version of Excel. Learn more: https://go.microsoft.com/fwlink/?linkid=870924
Comment:
    Is redundancy necessary?</t>
      </text>
    </comment>
    <comment ref="F3" authorId="6" shapeId="0" xr:uid="{A1510914-5EDF-4266-86A2-55018BDD7715}">
      <text>
        <t>[Threaded comment]
Your version of Excel allows you to read this threaded comment; however, any edits to it will get removed if the file is opened in a newer version of Excel. Learn more: https://go.microsoft.com/fwlink/?linkid=870924
Comment:
    Why is SREFS-s considered a data gap? Is the EF Salmon weir still in operation, and if so, doesn't it provide at least low-precision monitoring? I'd suspect it would be considered low-precision because its higher in the system i.e., spawning likely occurs below.</t>
      </text>
    </comment>
    <comment ref="F21" authorId="7" shapeId="0" xr:uid="{032D6D7F-BDCA-45C4-A04B-FC848A527EC8}">
      <text>
        <t>[Threaded comment]
Your version of Excel allows you to read this threaded comment; however, any edits to it will get removed if the file is opened in a newer version of Excel. Learn more: https://go.microsoft.com/fwlink/?linkid=870924
Comment:
    Why is the GRUMA-s considered high-resolution in previous spreadsheets? Is the Lookingglass Hatchery weir installed during the steelhead run and/or steelhead redd surveys completed in upper Lookingglass Creek? Otherwise, the Lookingglass major spawning area is missed. Further, UGR is only a single-pass site (although some sites upstream can be used to estimate detection prob).</t>
      </text>
    </comment>
    <comment ref="B27" authorId="8" shapeId="0" xr:uid="{245F7443-9126-4BB6-8322-46F8F82FB1B7}">
      <text>
        <t>[Threaded comment]
Your version of Excel allows you to read this threaded comment; however, any edits to it will get removed if the file is opened in a newer version of Excel. Learn more: https://go.microsoft.com/fwlink/?linkid=870924
Comment:
    I am unsure of alternate monitoring in the Lower Snake MPG. These answers could use a review.
Previous spreadsheets suggested high-precision monitoring for SNTUC-s. However, IPTDS-based monitoring in the Tucannon River is largely based on fallbacks from LGR, so tagging rates are unknown, and it seems that IPTDS monitoring in the population would be low-precision. Or am I missing something?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tc={49AD47D5-9532-4B79-A036-CA5347F3BDEE}</author>
    <author>tc={FD6591EB-C611-4A2A-A881-1BD361364436}</author>
    <author>tc={4C36CCDE-D95D-44DE-BAAB-9564D5F2204D}</author>
    <author>tc={BF3438BA-6763-4FA1-BEA3-D3EFBAD70FAC}</author>
    <author>tc={A4989D90-3FBB-44C5-B529-67748B311857}</author>
    <author>tc={E951751E-436D-4FC4-8D1E-998A01F12994}</author>
    <author>tc={F1ED4CF2-BA0F-473A-B9DA-C0E601D9107C}</author>
    <author>tc={0AE52605-DC66-43B7-B053-98A5150FC489}</author>
    <author>tc={8013520A-1754-4B81-B622-B57205C1CB26}</author>
    <author>tc={9C8108DE-6F39-48D1-9C7E-34B621D13D39}</author>
    <author>tc={5E9E8147-0646-45BC-B1B3-EFC8082BA11E}</author>
    <author>tc={A59B7D38-B5FA-4F99-81C9-2216A5E4B317}</author>
    <author>tc={4490EDA7-994E-449B-A70B-5D4B519425FF}</author>
    <author>tc={FEE3224C-11C6-4B9F-9B68-A9C14A001D03}</author>
    <author>tc={47E3FB04-B0BC-475E-96B5-163EB72473FF}</author>
    <author>tc={A9F6C9DF-40CA-433C-9246-04A2F3DA5054}</author>
  </authors>
  <commentList>
    <comment ref="H1" authorId="0" shapeId="0" xr:uid="{49AD47D5-9532-4B79-A036-CA5347F3BDEE}">
      <text>
        <t>[Threaded comment]
Your version of Excel allows you to read this threaded comment; however, any edits to it will get removed if the file is opened in a newer version of Excel. Learn more: https://go.microsoft.com/fwlink/?linkid=870924
Comment:
    Is there an IPTDS in the population?</t>
      </text>
    </comment>
    <comment ref="I1" authorId="1" shapeId="0" xr:uid="{FD6591EB-C611-4A2A-A881-1BD361364436}">
      <text>
        <t>[Threaded comment]
Your version of Excel allows you to read this threaded comment; however, any edits to it will get removed if the file is opened in a newer version of Excel. Learn more: https://go.microsoft.com/fwlink/?linkid=870924
Comment:
    Is it the only high-precision method in the population?</t>
      </text>
    </comment>
    <comment ref="J1" authorId="2" shapeId="0" xr:uid="{4C36CCDE-D95D-44DE-BAAB-9564D5F2204D}">
      <text>
        <t xml:space="preserve">[Threaded comment]
Your version of Excel allows you to read this threaded comment; however, any edits to it will get removed if the file is opened in a newer version of Excel. Learn more: https://go.microsoft.com/fwlink/?linkid=870924
Comment:
    Within the same MPG is there another pop with high-precision monitoring? </t>
      </text>
    </comment>
    <comment ref="K1" authorId="3" shapeId="0" xr:uid="{BF3438BA-6763-4FA1-BEA3-D3EFBAD70FAC}">
      <text>
        <t>[Threaded comment]
Your version of Excel allows you to read this threaded comment; however, any edits to it will get removed if the file is opened in a newer version of Excel. Learn more: https://go.microsoft.com/fwlink/?linkid=870924
Comment:
    Is a low-precision monitoring method possible?
Reply:
    Likely still in "beta" phase, but is effective population size (Ne or Nb) monitoring using juvenile samples a feasible and/or reasonable alternative?</t>
      </text>
    </comment>
    <comment ref="L1" authorId="4" shapeId="0" xr:uid="{A4989D90-3FBB-44C5-B529-67748B311857}">
      <text>
        <t>[Threaded comment]
Your version of Excel allows you to read this threaded comment; however, any edits to it will get removed if the file is opened in a newer version of Excel. Learn more: https://go.microsoft.com/fwlink/?linkid=870924
Comment:
    Is the population only monitored with IPTDS?</t>
      </text>
    </comment>
    <comment ref="M1" authorId="5" shapeId="0" xr:uid="{E951751E-436D-4FC4-8D1E-998A01F12994}">
      <text>
        <t>[Threaded comment]
Your version of Excel allows you to read this threaded comment; however, any edits to it will get removed if the file is opened in a newer version of Excel. Learn more: https://go.microsoft.com/fwlink/?linkid=870924
Comment:
    Is redundancy necessary?</t>
      </text>
    </comment>
    <comment ref="G2" authorId="6" shapeId="0" xr:uid="{F1ED4CF2-BA0F-473A-B9DA-C0E601D9107C}">
      <text>
        <t>[Threaded comment]
Your version of Excel allows you to read this threaded comment; however, any edits to it will get removed if the file is opened in a newer version of Excel. Learn more: https://go.microsoft.com/fwlink/?linkid=870924
Comment:
    Natural and hatchery origin fish enumerated at the Sawtooth weir, correct?</t>
      </text>
    </comment>
    <comment ref="M5" authorId="7" shapeId="0" xr:uid="{0AE52605-DC66-43B7-B053-98A5150FC489}">
      <text>
        <t>[Threaded comment]
Your version of Excel allows you to read this threaded comment; however, any edits to it will get removed if the file is opened in a newer version of Excel. Learn more: https://go.microsoft.com/fwlink/?linkid=870924
Comment:
    Please confirm that redundancy with the weir is not necessary.</t>
      </text>
    </comment>
    <comment ref="G7" authorId="8" shapeId="0" xr:uid="{8013520A-1754-4B81-B622-B57205C1CB26}">
      <text>
        <t>[Threaded comment]
Your version of Excel allows you to read this threaded comment; however, any edits to it will get removed if the file is opened in a newer version of Excel. Learn more: https://go.microsoft.com/fwlink/?linkid=870924
Comment:
    Natural and hatchery origin fish enumerated at the Pahsimeroi weir, correct?</t>
      </text>
    </comment>
    <comment ref="J7" authorId="9" shapeId="0" xr:uid="{9C8108DE-6F39-48D1-9C7E-34B621D13D39}">
      <text>
        <t>[Threaded comment]
Your version of Excel allows you to read this threaded comment; however, any edits to it will get removed if the file is opened in a newer version of Excel. Learn more: https://go.microsoft.com/fwlink/?linkid=870924
Comment:
    No other summer-run population in MPG, and so high-resolution method required; keep Pahsimeroi Hatchery weir.</t>
      </text>
    </comment>
    <comment ref="M11" authorId="10" shapeId="0" xr:uid="{5E9E8147-0646-45BC-B1B3-EFC8082BA11E}">
      <text>
        <t>[Threaded comment]
Your version of Excel allows you to read this threaded comment; however, any edits to it will get removed if the file is opened in a newer version of Excel. Learn more: https://go.microsoft.com/fwlink/?linkid=870924
Comment:
    Please confirm redundancy with the weir is not necessary. If Bear Valley weir were to be removed, we'd recommend an IPTDS.</t>
      </text>
    </comment>
    <comment ref="G19" authorId="11" shapeId="0" xr:uid="{A59B7D38-B5FA-4F99-81C9-2216A5E4B317}">
      <text>
        <t>[Threaded comment]
Your version of Excel allows you to read this threaded comment; however, any edits to it will get removed if the file is opened in a newer version of Excel. Learn more: https://go.microsoft.com/fwlink/?linkid=870924
Comment:
    Chamberlain is its own GSI reporting group, but estimate is at LGR, not to river mouth.
Also has index redd counts.</t>
      </text>
    </comment>
    <comment ref="M27" authorId="12" shapeId="0" xr:uid="{4490EDA7-994E-449B-A70B-5D4B519425FF}">
      <text>
        <t>[Threaded comment]
Your version of Excel allows you to read this threaded comment; however, any edits to it will get removed if the file is opened in a newer version of Excel. Learn more: https://go.microsoft.com/fwlink/?linkid=870924
Comment:
    Confirm that redundancy is not necessary?</t>
      </text>
    </comment>
    <comment ref="G28" authorId="13" shapeId="0" xr:uid="{FEE3224C-11C6-4B9F-9B68-A9C14A001D03}">
      <text>
        <t>[Threaded comment]
Your version of Excel allows you to read this threaded comment; however, any edits to it will get removed if the file is opened in a newer version of Excel. Learn more: https://go.microsoft.com/fwlink/?linkid=870924
Comment:
    A weir operated at Lookingglass Hatchery</t>
      </text>
    </comment>
    <comment ref="G34" authorId="14" shapeId="0" xr:uid="{47E3FB04-B0BC-475E-96B5-163EB72473FF}">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 ref="G35" authorId="15" shapeId="0" xr:uid="{A9F6C9DF-40CA-433C-9246-04A2F3DA5054}">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List>
</comments>
</file>

<file path=xl/sharedStrings.xml><?xml version="1.0" encoding="utf-8"?>
<sst xmlns="http://schemas.openxmlformats.org/spreadsheetml/2006/main" count="3349" uniqueCount="869">
  <si>
    <t>stream</t>
  </si>
  <si>
    <t>chnk_trt_popid</t>
  </si>
  <si>
    <t>sthd_trt_popid</t>
  </si>
  <si>
    <t>Description:</t>
  </si>
  <si>
    <t>The primary page of this spreadsheet is IPTDS_Sites. The page is intended to capture all sites within the Snake River basin, including site metadata, and information on the site's ability to meet co-manager and regional needs. Various management use categories (draft) are listed below, along with definitions that could be used to asses each site and prioritize their funding for continued use, operations, and maintenance.</t>
  </si>
  <si>
    <t>Web Based Map URL:</t>
  </si>
  <si>
    <t>To Do:</t>
  </si>
  <si>
    <t>Finalize evaluation categories, values within each, and definitions</t>
  </si>
  <si>
    <t>Evaluation Categories:</t>
  </si>
  <si>
    <t>Category</t>
  </si>
  <si>
    <t>Value</t>
  </si>
  <si>
    <t>Definition</t>
  </si>
  <si>
    <t>Adult Status and Trends (Abundance)</t>
  </si>
  <si>
    <t>Life Cycle Monitoring</t>
  </si>
  <si>
    <t>Habitat Action Effectiveness</t>
  </si>
  <si>
    <t>Hatchery Evaluation Monitoring</t>
  </si>
  <si>
    <t>Tier 1 - Critical</t>
  </si>
  <si>
    <t>Tier 2 - Redundancy</t>
  </si>
  <si>
    <t>Tier 3 - Spatial Distribution</t>
  </si>
  <si>
    <t>Maybe</t>
  </si>
  <si>
    <t>IMW</t>
  </si>
  <si>
    <t>other (Project Number)</t>
  </si>
  <si>
    <t>Juvenile and Adult</t>
  </si>
  <si>
    <t>Adult</t>
  </si>
  <si>
    <t>Off-Route Stray</t>
  </si>
  <si>
    <t>minimum number of sites (i.e., locations) necessary to get an unbiased detection probability at the lowest point in population tributaries which cover all ICTRT major population spawning areas, and at least 80% (what's the magic number) of available spawning habitat</t>
  </si>
  <si>
    <t>sites located immediately upstream of critical locations, which provide unbiased observations to increase estimate precision, reduce potential and magnitude of bias, and protect against time-series data loss</t>
  </si>
  <si>
    <r>
      <t xml:space="preserve">locations upstream of critical or redundant sites, or in tributaries with less than 5% </t>
    </r>
    <r>
      <rPr>
        <sz val="8"/>
        <color theme="1"/>
        <rFont val="Calibri"/>
        <family val="2"/>
        <scheme val="minor"/>
      </rPr>
      <t> </t>
    </r>
    <r>
      <rPr>
        <sz val="11"/>
        <color theme="1"/>
        <rFont val="Calibri"/>
        <family val="2"/>
        <scheme val="minor"/>
      </rPr>
      <t>of the total population spawning habitat</t>
    </r>
  </si>
  <si>
    <t>paired with juvenile trap at the population level and allows for fish-in and fish-out monitoring.</t>
  </si>
  <si>
    <t>paired with a juvenile trap at the sub-population level</t>
  </si>
  <si>
    <t>not paired with a juvenile trap.</t>
  </si>
  <si>
    <t>possibly in the future</t>
  </si>
  <si>
    <t>placed within an IMW</t>
  </si>
  <si>
    <t>habitat restoration project</t>
  </si>
  <si>
    <t>juvenile hatchery releases occur upstream of the site, and returning adults should pass the site</t>
  </si>
  <si>
    <t>only adults may pass the site (upstream of juvenile releases)</t>
  </si>
  <si>
    <t>off the main migration cooridor for hatchery juveniles or returning adults</t>
  </si>
  <si>
    <t>IPTDS_Sites Metadata:</t>
  </si>
  <si>
    <t>Fields</t>
  </si>
  <si>
    <t>Column</t>
  </si>
  <si>
    <t>subbasin</t>
  </si>
  <si>
    <t>LAP</t>
  </si>
  <si>
    <t>SWT</t>
  </si>
  <si>
    <t>MIS</t>
  </si>
  <si>
    <t>WEB</t>
  </si>
  <si>
    <t>JUL</t>
  </si>
  <si>
    <t>KHS</t>
  </si>
  <si>
    <t>BBA</t>
  </si>
  <si>
    <t>PCM</t>
  </si>
  <si>
    <t>HLM</t>
  </si>
  <si>
    <t>EPR</t>
  </si>
  <si>
    <t>JA1</t>
  </si>
  <si>
    <t>CLC</t>
  </si>
  <si>
    <t>LRL</t>
  </si>
  <si>
    <t>LRU</t>
  </si>
  <si>
    <t>LC1</t>
  </si>
  <si>
    <t>LC2</t>
  </si>
  <si>
    <t>SW1</t>
  </si>
  <si>
    <t>SW2</t>
  </si>
  <si>
    <t>SC1</t>
  </si>
  <si>
    <t>SC2</t>
  </si>
  <si>
    <t>SC3</t>
  </si>
  <si>
    <t>SC4</t>
  </si>
  <si>
    <t>CRA</t>
  </si>
  <si>
    <t>JOC</t>
  </si>
  <si>
    <t>WEN</t>
  </si>
  <si>
    <t>UGR</t>
  </si>
  <si>
    <t>CCU</t>
  </si>
  <si>
    <t>CCW</t>
  </si>
  <si>
    <t>UGS</t>
  </si>
  <si>
    <t>WR1</t>
  </si>
  <si>
    <t>MR1</t>
  </si>
  <si>
    <t>WR2</t>
  </si>
  <si>
    <t>COC</t>
  </si>
  <si>
    <t>IR1</t>
  </si>
  <si>
    <t>IR2</t>
  </si>
  <si>
    <t>CMP</t>
  </si>
  <si>
    <t>BSC</t>
  </si>
  <si>
    <t>IR3</t>
  </si>
  <si>
    <t>GCM</t>
  </si>
  <si>
    <t>CZY</t>
  </si>
  <si>
    <t>IR4</t>
  </si>
  <si>
    <t>IML</t>
  </si>
  <si>
    <t>IR5</t>
  </si>
  <si>
    <t>TAY</t>
  </si>
  <si>
    <t>MAR</t>
  </si>
  <si>
    <t>SFG</t>
  </si>
  <si>
    <t>KRS</t>
  </si>
  <si>
    <t>ESS</t>
  </si>
  <si>
    <t>YPP</t>
  </si>
  <si>
    <t>ZEN</t>
  </si>
  <si>
    <t>ACM</t>
  </si>
  <si>
    <t>ACB</t>
  </si>
  <si>
    <t>CCA</t>
  </si>
  <si>
    <t>AFC</t>
  </si>
  <si>
    <t>LTR</t>
  </si>
  <si>
    <t>MTR</t>
  </si>
  <si>
    <t>UTR</t>
  </si>
  <si>
    <t>TFH</t>
  </si>
  <si>
    <t>TPJ</t>
  </si>
  <si>
    <t>CRC</t>
  </si>
  <si>
    <t>LLR</t>
  </si>
  <si>
    <t>LRW</t>
  </si>
  <si>
    <t>HYC</t>
  </si>
  <si>
    <t>EVL</t>
  </si>
  <si>
    <t>EVU</t>
  </si>
  <si>
    <t>BHC</t>
  </si>
  <si>
    <t>WPC</t>
  </si>
  <si>
    <t>KEN</t>
  </si>
  <si>
    <t>AGC</t>
  </si>
  <si>
    <t>LLS</t>
  </si>
  <si>
    <t>LB8</t>
  </si>
  <si>
    <t>LBS</t>
  </si>
  <si>
    <t>LCL</t>
  </si>
  <si>
    <t>BTL</t>
  </si>
  <si>
    <t>BTM</t>
  </si>
  <si>
    <t>BTU</t>
  </si>
  <si>
    <t>CAC</t>
  </si>
  <si>
    <t>18M</t>
  </si>
  <si>
    <t>WB1</t>
  </si>
  <si>
    <t>NFS</t>
  </si>
  <si>
    <t>PCA</t>
  </si>
  <si>
    <t>USE</t>
  </si>
  <si>
    <t>USI</t>
  </si>
  <si>
    <t>YFK</t>
  </si>
  <si>
    <t>VC2</t>
  </si>
  <si>
    <t>VC1</t>
  </si>
  <si>
    <t>RFL</t>
  </si>
  <si>
    <t>Lapwai Creek</t>
  </si>
  <si>
    <t>Sweetwater Creek</t>
  </si>
  <si>
    <t>Mission Creek</t>
  </si>
  <si>
    <t>Webb Creek</t>
  </si>
  <si>
    <t>Potlatch River</t>
  </si>
  <si>
    <t>Big Bear Creek</t>
  </si>
  <si>
    <t>Pine Creek</t>
  </si>
  <si>
    <t>East Fork Potlatch River</t>
  </si>
  <si>
    <t>Jacks Creek</t>
  </si>
  <si>
    <t>Clear Creek</t>
  </si>
  <si>
    <t>Lochsa River</t>
  </si>
  <si>
    <t>Lolo Creek</t>
  </si>
  <si>
    <t>Selway River</t>
  </si>
  <si>
    <t>South Fork Clearwater River</t>
  </si>
  <si>
    <t>Crooked River</t>
  </si>
  <si>
    <t>Joseph Creek</t>
  </si>
  <si>
    <t>Wenaha River</t>
  </si>
  <si>
    <t>Grande Ronde River</t>
  </si>
  <si>
    <t>Catherine Creek</t>
  </si>
  <si>
    <t>Wallowa River</t>
  </si>
  <si>
    <t>Minam River</t>
  </si>
  <si>
    <t>Cow Creek</t>
  </si>
  <si>
    <t>Imnaha River</t>
  </si>
  <si>
    <t>Camp Creek</t>
  </si>
  <si>
    <t>Big Sheep Creek</t>
  </si>
  <si>
    <t>Grouse Creek</t>
  </si>
  <si>
    <t>Crazyman Creek</t>
  </si>
  <si>
    <t>Big Creek</t>
  </si>
  <si>
    <t>Marsh Creek</t>
  </si>
  <si>
    <t>South Fork Salmon River</t>
  </si>
  <si>
    <t>East Fork South Fork Salmon River</t>
  </si>
  <si>
    <t>Secesh River</t>
  </si>
  <si>
    <t>Asotin Creek</t>
  </si>
  <si>
    <t>Charlie Creek</t>
  </si>
  <si>
    <t>Tucannon River</t>
  </si>
  <si>
    <t>Carmen Creek</t>
  </si>
  <si>
    <t>Lower Lemhi River</t>
  </si>
  <si>
    <t>Hayden Creek</t>
  </si>
  <si>
    <t>Bohannon Creek</t>
  </si>
  <si>
    <t>Kenney Creek</t>
  </si>
  <si>
    <t>Agency Creek</t>
  </si>
  <si>
    <t>Big Springs Creek</t>
  </si>
  <si>
    <t>Lee Creek</t>
  </si>
  <si>
    <t>Big Timber Creek</t>
  </si>
  <si>
    <t>Canyon Creek</t>
  </si>
  <si>
    <t>White Bird Creek</t>
  </si>
  <si>
    <t>North Fork Salmon River</t>
  </si>
  <si>
    <t>Upper Salmon River</t>
  </si>
  <si>
    <t>Yankee Fork Creek</t>
  </si>
  <si>
    <t>Valley Creek</t>
  </si>
  <si>
    <t>Redfish Lake Creek</t>
  </si>
  <si>
    <t>Clearwater</t>
  </si>
  <si>
    <t>CRLMA-s</t>
  </si>
  <si>
    <t>CRLOC-s</t>
  </si>
  <si>
    <t>CRLOL-s</t>
  </si>
  <si>
    <t>CRSEL-s</t>
  </si>
  <si>
    <t>CRSFC-s</t>
  </si>
  <si>
    <t>GRJOS-s</t>
  </si>
  <si>
    <t>GRLMT-s</t>
  </si>
  <si>
    <t>GRUMA-s</t>
  </si>
  <si>
    <t>GRWAL-s</t>
  </si>
  <si>
    <t>IRMAI-s</t>
  </si>
  <si>
    <t>MFBIG-s</t>
  </si>
  <si>
    <t>MFUMA-s</t>
  </si>
  <si>
    <t>SFMAI-s</t>
  </si>
  <si>
    <t>SFSEC-s</t>
  </si>
  <si>
    <t>SNASO-s</t>
  </si>
  <si>
    <t>SNTUC-s</t>
  </si>
  <si>
    <t>SRLEM-s</t>
  </si>
  <si>
    <t>SRLSR-s</t>
  </si>
  <si>
    <t>SRNFS-s</t>
  </si>
  <si>
    <t>SRPAN-s</t>
  </si>
  <si>
    <t>SRPAH-s</t>
  </si>
  <si>
    <t>SRUMA-s</t>
  </si>
  <si>
    <t>Grande Ronde</t>
  </si>
  <si>
    <t>Imnaha</t>
  </si>
  <si>
    <t>Salmon</t>
  </si>
  <si>
    <t>lower Snake</t>
  </si>
  <si>
    <t>site_code</t>
  </si>
  <si>
    <t>site_name</t>
  </si>
  <si>
    <t>latitude</t>
  </si>
  <si>
    <t>longitude</t>
  </si>
  <si>
    <t>rkm</t>
  </si>
  <si>
    <t>rkm_total</t>
  </si>
  <si>
    <t>site_description</t>
  </si>
  <si>
    <t>min_start_date</t>
  </si>
  <si>
    <t>max_end_date</t>
  </si>
  <si>
    <t>Lower Tucannon River</t>
  </si>
  <si>
    <t>522.100.003</t>
  </si>
  <si>
    <t>LTR is a permanent instream PIT tag interrogation site at RKM 2.5 on the Tucannon River.  The current configuration installed August 2020 consists of three rows of antennas. The upstream row consists of 2  20-foot HDPE antennas, the middle row consists of 2 20 foot HDPE antennas and 1 10 foot PVC antenna, the bottom row consists of 2 HDPE antennas, installed in flat-plate configuration.  Each antenna is powered by a Biomark Multiplexing Reader IS1001-MC master controller.  The antennas were built and installed by WDFW.  The electrical power at the site is provided by 6 200 watt solar panels.   Data currently will be downloaded by Biomark through a satellite modem. No environmental monitors are installed at this time. This site has variously consisted of one or two groups of arrays, about a kilometer apart, located near the mouth of the Tucannon River.  From Oct. 2005 until April 2008 the downstream array group consisted of two tandem "log" antenna arrays that spanned the low-water channel above the boat ramp.  The upstream array group was located at an abandoned railroad bridge abutment upstream of Hwy 261 on the Tucannon River downstream from Starbuck.  The upstream array (A0) operated from Oct. 2005 until January 2009.  Its various configurations included both pass-through and pass-over antennas.  A single array (C0) with six PVC pipe antennas powered by a QST Qube was re-deployed above the boat ramp in Sept. 2009.  Responsibility for site operations transferred from USFWS to WDFW on Jan. 7, 2010.  The C0 in-stream array was relocated below the Hwy 261 bridge on Sept. 29, 2010. The Qube was replaced with a Biomark IS1001-MC November 2018.</t>
  </si>
  <si>
    <t>Middle Tucannon River</t>
  </si>
  <si>
    <t>522.100.019</t>
  </si>
  <si>
    <t>The Middle Tucannon River site is located about 250 feet above the River Ranch Ln bridge on the Tucannon River, at River Kilometer 19.5. The site started operations with 6 antennas in 3 rows of 2 antennas each in September 2011. In July 2017, one row of two antennas was removed and an IS1001 MC was installed.</t>
  </si>
  <si>
    <t>Upper Tucannon River</t>
  </si>
  <si>
    <t>522.100.053</t>
  </si>
  <si>
    <t>The Upper Tucannon River site is located about 200 yards above Don Howards House on the Tucannon River, at River Kilometer 53.2.</t>
  </si>
  <si>
    <t>Tucannon Fish Hatchery</t>
  </si>
  <si>
    <t>522.100.059</t>
  </si>
  <si>
    <t>The Tucannon Fish Hatchery site is located at the Tucannon Fish Hatchery Adult Trap and Water Intake System on the Tucannon River, at River Kilometer 59.4. The site consists of six flat plate antennas (two rows of three antennas each) upstream of the weir, two antennas in the fish ladder and four flat plate antennas (two rows of two antennas each) approximately 400m downstream of the weir. The antennas in the fish ladder and downstream of the weir were added in December 2016 during a site overhaul that also included replacing the FS1001M transceiver with the IS1001-MC and the original 6 antennas. The antennas upstream of the weir were washed out February 2020 and have not yet been reinstalled. The site is connected to AC power and also includes a Campbell Scientific CR1000 data logger and remote communication via a satellite modem.</t>
  </si>
  <si>
    <t>Tucannon at Panjab Creek</t>
  </si>
  <si>
    <t>522.100.078</t>
  </si>
  <si>
    <t xml:space="preserve">TPJ is a permanent instream PIT tag interrogation site at RKM 74.5 on the Tucannon River and Panjab Creek. The site consists of two rows of antennas spanning the wetted width of the Tucannon River and a single antenna in Panjab Creek. The upstream row consists of two 20-foot PVC antennas above the mouth of Panjab Creek, installed in a flat-plate configuration and the lower or downstream row consists of two 20-foot antenna below the mouth of Panjab Creek, there is a single 20-foot antenna in Panjab Creek approximately 20 feet upstream from the mouth. Each antenna is powered by an IS1001-MC. The antennas were built and installed by WDFW. A thermo-electric propane generator which runs off a 300-gallon propane tank provide the electrical power at the site. </t>
  </si>
  <si>
    <t>NA</t>
  </si>
  <si>
    <t>PWA</t>
  </si>
  <si>
    <t>Penawawa Creek</t>
  </si>
  <si>
    <t>522.145.001</t>
  </si>
  <si>
    <t>PWA is a seasonal/temporary instream PIT tag interrogation site located at RKM 1.2 on Penawawa Creek, a tributary of the Snake River. The site consists of two rows with one antenna each, each row spans the entire width of the channel at both base and elevated flows. Each row consists of one 10-foot antenna, oriented in an upright or pass-through configuration. Both antennas are operated through a Destron-Fearing FS1001 MUX transceiver. Power is created at the site by Global Industries thermo electric generator. All infrastructure at this site is installed temporarily and operated from January/February until June.</t>
  </si>
  <si>
    <t>Lapwai Creek, near its mouth</t>
  </si>
  <si>
    <t>522.224.019.001</t>
  </si>
  <si>
    <t xml:space="preserve">In-stream detection system consisting of two arrays located in Lapwai Creek.  The site (LAP) is located at river km 522.224.019.001 (46.443273, -116.812535) and consists of two arrays each having one 20 foot and one 10 foot Biomark HDPE antenna.  Each array spans the entire river at base flow.  LAP is operated by the Nez Perce Tribe Fisheries and cooperates with Reclamation.  The site was moved 750m upstream from its original location and reinstalled on November 6, 2012 and updated January 24, 2023 with a new IS1001 Master Controller, Cloudgate cellular modem,   and CSI probe board.  Electrical power is provided by a Clearwater Power.  </t>
  </si>
  <si>
    <t>Sweetwater Cr. near its mouth</t>
  </si>
  <si>
    <t>522.224.019.010.001</t>
  </si>
  <si>
    <t>This is an in-stream interrogation system consisting of three separate antennas, 5 meters apart and approximately 0.1 kilometers upstream from the mouth of Sweetwater Creek. The upstream antenna B1, middle antenna B2, and downstream antenna B3 each consist of a single PVC encased flat-plate antenna.  Antennas B1 and B3 are 15 feet wide and antenna B2 is 10 feet wide.  The antennas all cover the width of the stream in all but the highest spring discharges (Figure 3). SWT is operated by the University of Idaho, Department of Fish and Wildlife Resources in coordination with Bureau of Reclamation. This new setup was installed in November 2011 and replaced the old setup that was originally installed in November 2010.</t>
  </si>
  <si>
    <t>522.224.019.010.006.001</t>
  </si>
  <si>
    <t>This is an in-stream interrogation system consisting of two separate antennas, 10 meters apart and approximately 1.0 kilometers upstream from the mouth of Webb Creek, powered by a Destron Fearing FS1001M (labeled D0). The upstream antenna, D1, and downstream antenna, D2, each consist of a single PVC flat-plate antenna engineered by NMFS. The antennas both cover the width of the stream in all but the highest spring discharges. WEB is operated by the University of Idaho, Department of Fish and Wildlife Resources in coordination with Bureau of Reclamation.</t>
  </si>
  <si>
    <t>522.224.019.016.001</t>
  </si>
  <si>
    <t>This is an in-stream interrogation system consisting of two separate antennas, 7 meters apart and approximately 0.1 kilometers upstream from the mouth of Mission Creek, powered by a Destron Fearing FS1001M (labeled C0). The upstream antenna, C1, and downstream antenna, C2, each consist of a single fiberglass flat-plate antenna engineered by Biomark Inc. The antennas both cover the width of the stream in all but the highest spring discharges. MIS is operated by the University of Idaho, Department of Fish and Wildlife Resources in coordination with Bureau of Reclamation. Site is no longer active.</t>
  </si>
  <si>
    <t>Potlatch River near Juliaetta</t>
  </si>
  <si>
    <t>522.224.024.014</t>
  </si>
  <si>
    <t>The site is an Instream Floating Remote Detection System on the Potlatch River near Juliaetta. The site became operational 2-22-2013. The site is at rkm 14 on the Potlatch River, lat/long N 46 33 55.71, W 116 42 32.99 (Decimal Degrees 46.565475, -116.709164). It is roughly 50 meters downstream of where the flat panel array is. The site is made up of 1-8 antennas coded as ID: 01, 02, 03, 04, 05, 06, 07, 08. The antennas stretch across a suspended cable with antenna 01 starting on river right and ending at antenna 08 on river left.</t>
  </si>
  <si>
    <t>Big Bear Cr. @ Kendrick HS</t>
  </si>
  <si>
    <t>522.224.024.023.000</t>
  </si>
  <si>
    <t>This floating array interrogation system is located near the mouth of Big Bear Creek adjacent to the high school in the town of Kendrick, Idaho.  The array is set up with an upper span of Bio Float antennas (01, 02, 03, 04) and a lower span of Bio Float antennas (05, 06, 07, 08).  KHS was originally installed in 2007 with 6 pass over PVC antennas. The floating array configuration came online January 2015.</t>
  </si>
  <si>
    <t>Big Bear Creek Array</t>
  </si>
  <si>
    <t>522.224.024.023.002</t>
  </si>
  <si>
    <t>The Big Bear Creek Array is located in Big Bear Creek about 1.3 river kilometers from the confluence with the Potlatch River. Two 40 ft. Biomark litz cord antennas in series powered by two stand-alone IS1001 readers, replaced the previous configuration of two 20 ft. antennas in one row and a QuBE-IS1001 controller in February 2021.</t>
  </si>
  <si>
    <t>Pine Creek Mouth, Potlatch R.</t>
  </si>
  <si>
    <t>522.224.024.028.001</t>
  </si>
  <si>
    <t>The Pine Creek Array is located on Pine Creek immediately above the confluence with the Potlatch River near river kilometer 28.  PCM was fully operational on 10-1-2015.  The site consists of two sets of two antennas.  A cellular modem has been set up for remote data retrieval.</t>
  </si>
  <si>
    <t>East Fork Potlatch Array</t>
  </si>
  <si>
    <t>522.224.024.065.003</t>
  </si>
  <si>
    <t>The site is located in the East Fork Potlatch River about 3 river kilometers from the confluence with the Potlatch River. The site consists of two rows of antennas with each row containing one 20â€™ HDPE antenna. A Biomark IS1001-MTS master controller controls the site and is powered by a propane thermoelectric generator providing year-round operations.</t>
  </si>
  <si>
    <t>Potlatch River near Helmer</t>
  </si>
  <si>
    <t>522.224.024.066</t>
  </si>
  <si>
    <t>This in-stream site is located near the town of Helmer, on the mainstem Potlatch River at km 66, just below the confluence of the West Fork and East Fork Potlatch rivers. Site is no longer active.</t>
  </si>
  <si>
    <t>Jacks Creek Seasonal IPTDS</t>
  </si>
  <si>
    <t>522.224.047.001</t>
  </si>
  <si>
    <t>Jacks Creek is a tributary of the lower Clearwater River, Idaho. The confluence of Jacks Creek is on the south side of the Clearwater River at river kilometer 47. Jacks Creek is about 10 miles long, drains about 15,000 acres, and is a minor spawning area for Snake River summer steelhead within the Lower Mainstem Clearwater steelhead population. The Jacks Creek interrogation site was installed as a temporary and seasonal site downstream of river kilometer 1 to estimate steelhead abundance within the Jacks Creek spawning aggregate because an interrogation sites downstream of the Lower Mainstem Clearwater capable of providing a population estimate for the population does not exist.</t>
  </si>
  <si>
    <t>Lower Lolo Creek at rkm 21</t>
  </si>
  <si>
    <t>522.224.087.021</t>
  </si>
  <si>
    <t>Instream detection system consisting of a single array located in the Lolo Creek, a tributary to the Clearwater River. The array (LC1) is located at river km 522.224.087.021 (N 46.294434 W -115.976119) and consists of four 20 foot Biomark flat panel antennas that span the entire river at base flow. LC1 is operated by the Integrated Status and Effectiveness Project (ISEMP) cooperators Nez Perce Tribe and Quantitative Consultants, Inc. and was installed for continuous monitoring in November 2011. The array includes ISEMP standard site monitoring equipment including: air and water temperature probes, and a water pressure transducer to monitor stream level. Electrical power is provided by an AC battery switcher and remote communication provided by a land line phone modem.</t>
  </si>
  <si>
    <t>Upper Lolo Creek at rkm 25</t>
  </si>
  <si>
    <t>522.224.087.025</t>
  </si>
  <si>
    <t>Instream detection system consisting of a single array located in the Lolo Creek, a tributary to the Clearwater River. The array (LC2) is located at river km 522.224.087.025 (N 46.290562 W -115.934153) and consists of four 20 foot Biomark flat panel antennas that span the entire river at base flow. LC2 is operated by the Integrated Status and Effectiveness Project (ISEMP) cooperators Nez Perce Tribe and Quantitative Consultants, Inc. and was installed for continuous monitoring in November 2011. The array includes ISEMP standard site monitoring equipment including: air and water temperature probes, and a water pressure transducer to monitor stream level. Electrical power is provided using a solar/propane hybrid thermal electric generator and remote communication provided by a satellite phone modem.</t>
  </si>
  <si>
    <t>SIX</t>
  </si>
  <si>
    <t>Sixmile Creek Seasonal IPTDS</t>
  </si>
  <si>
    <t>522.224.096.001</t>
  </si>
  <si>
    <t>Sixmile Creek is a tributary of the lower Clearwater River, Idaho. The confluence of Sixmile Creek is on the west side of the Clearwater River at river kilometer 96.  Sixmile Creek is about 8 miles long, draining 3,320 acres, and is considered an unknown spawning area for Snake River summer steelhead within the Lower Mainstem Clearwater steelhead population. The Sixmile Creek interrogation site was installed as a temporary and seasonal site at river kilometer 0.4 to estimate steelhead abundance within the Lawyer Creek spawning aggregate because an interrogation site downstream of the Lower Mainstem Clearwater capable of providing a population estimate for the population does not exist.</t>
  </si>
  <si>
    <t>LAW</t>
  </si>
  <si>
    <t>Lawyer Creek Seasonal IPTDS</t>
  </si>
  <si>
    <t>522.224.109.001</t>
  </si>
  <si>
    <t>Lawyer Creek is a tributary of the lower Clearwater River, Idaho. The confluence of Lawyer Creek is on the west side of the Clearwater River at river kilometer 109. Lawyers Creek is about 41 miles long, draining 137,360 acres, and is considered a major spawning area for Snake River summer steelhead within the Lower Mainstem Clearwater steelhead population. The Lawyer Creek interrogation site was installed as a temporary and seasonal site at river kilometer 1.5 to estimate steelhead abundance within the Lawyer Creek spawning aggregate because an interrogation site downstream of the Lower Mainstem Clearwater capable of providing a population estimate for the population does not exist.</t>
  </si>
  <si>
    <t>Lower SF Clearwater R at rkm 1</t>
  </si>
  <si>
    <t>522.224.120.001</t>
  </si>
  <si>
    <t>Instream detection system located in the lower South Fork Clearwater River. The site is located at river km 0.9 consists of a single array of seven 20-ft Biomark HDPE antennas. The array spans the entire channel during low flow conditions. SC1 is operated by the Nez Perce Tribe and Biomark and was originally installed for continuous monitoring on August 19, 2011, with a FS2001M and six antennas. The site was upgraded to an IS1001-MTS on September 19, 2019. The array includes air and water temperature probes, and a water pressure transducer to monitor stream level. Electrical power is provided by grid power and remote communication provided by a cellular modem.</t>
  </si>
  <si>
    <t>Lower SF Clearwater R at rkm 2</t>
  </si>
  <si>
    <t>522.224.120.002</t>
  </si>
  <si>
    <t>Instream detection system consisting of a tandem array located in the lower South Fork Clearwater River. The array (SC2) located at river km 2 (N 46.12749 W -115.97730) consists of a single array of six 20 ft Biomark flat panel antennas each. The array spans the channel during low flow conditions. SC2 is operated by the Integrated Status and Effectiveness Monitoring Project (ISEMP) cooperators Nez Perce Tribe and Quantitative Consultants, Inc. and was installed for continuous monitoring on September 19, 2011. The array includes ISEMP standard site monitoring equipment including: air and water temperature probes, and a water pressure transducer to monitor stream level. Electrical power is provided by grid power and remote communication provided by a cellular modem.</t>
  </si>
  <si>
    <t>Clear Creek near Kooskia NFH</t>
  </si>
  <si>
    <t>522.224.120.004.001</t>
  </si>
  <si>
    <t>Instream detection array located in lower Clear Creek, a tributary to the Clearwater River, just downstream of Kooskia National Fish Hatchery. The array (CLC) is located at river km 522.224.120.004.001 and consists of five 10 foot Biomark flat panel antennas that span the entire river at base flow. The system is powered by Kooskia NFH and transmits interrogation data to the IFRO through a cellular modem. Data is reported to PTAGIS weekly via manually e-mailed interrogation files. CLC is operated by the Idaho Fishery Resource Office located in Orofino, ID. The array was installed in July, 2014 and began operation in February, 2015. Site was removed July 2018.</t>
  </si>
  <si>
    <t>Lower Lochsa River Array Site</t>
  </si>
  <si>
    <t>522.224.120.037.001</t>
  </si>
  <si>
    <t>Site is located in lower 1km of the mainstem Lochsa River.  Site is comprised of thirteen 20ft. antennas with the electronic enclosure located on river left.  The site consists of a single array of antennas and is channel spanning.  The site contains two IS1001-MC units.  The left unit controls antennas 3-11 and the right unit controls antennas 1-2.</t>
  </si>
  <si>
    <t>Lochsa River Upper Site</t>
  </si>
  <si>
    <t>522.224.120.037.003</t>
  </si>
  <si>
    <t>Site is located in lower 3km of the mainstem Lochsa River.  Site is comprised of eighteen 20ft. antennas with the electronic enclosure located on river right.  The site consists of a single array of antennas and is channel spanning.  The site contains two IS1001-MC units.  The left unit controls antennas 1-9 (A1-A9) and the right unit controls antennas 10-18 (B1-B9).</t>
  </si>
  <si>
    <t>Lower Selway River Array</t>
  </si>
  <si>
    <t>522.224.120.037.005</t>
  </si>
  <si>
    <t>The lower Selway PIT tag array is located 5 rkm upstream of the mouth of the Selway River in the upper Clearwater Basin Idaho.  The array spans the entire river, high water mark to high water mark.  The site consists of a pair of Biomark IS1001-Master Controllers, 19-IS1001 readers, eighteen 20 ft antennas and one 10 ft antenna. The antennas are arranged in single 370 ft array. IS1001-MC A0 controls antennas 01-0A (from left-bank) and IS1001-MC BO controls antennas 01-09 (from middle of channel to right bank). Site has AC power with Biomark PLC battery switcher, satellite communication and Campbell Scientific CS451 and 109 environmental probes.</t>
  </si>
  <si>
    <t>Upper Selway River Array</t>
  </si>
  <si>
    <t>522.224.120.037.013</t>
  </si>
  <si>
    <t>Site consists of a pair of Biomark IS1001-Master Controllers, 18-IS1001 readers, sixten 20 ft antennas and two 10 ft antennas. The antennas are arranged in single 340 ft array. IS1001-MC A0 controls antennas 01-09 (from left-bank) and IS1001-MC BO controls antennas 01-09 (from middle of channel to right bank). Site has AC power with Biomark PLC battery switcher, satellite communication and Campbell Scientific CS451 and 109 environmental probes.</t>
  </si>
  <si>
    <t>South Fork Clearwater Site 3</t>
  </si>
  <si>
    <t>522.224.120.060</t>
  </si>
  <si>
    <t>Lower, single array to help quantify passage near Milepost 28 on state highway 14. Array is located just upstream of Peasley Creek on the mainstem South Fork Clearwater River, Idaho.</t>
  </si>
  <si>
    <t>South Fork Clearwater Site 4</t>
  </si>
  <si>
    <t>522.224.120.081</t>
  </si>
  <si>
    <t>Upper, dual array to help quantify passage near Milepost 28 on state highway 14. Array is located just upstream of Forest Road 492 bridge and below Leggett Creek in the mainstem South Fork Clearwater River, Idaho.</t>
  </si>
  <si>
    <t>Crooked River Array</t>
  </si>
  <si>
    <t>522.224.120.094.000</t>
  </si>
  <si>
    <t>Instream array on Crooked River near the confluence with the South Fork Clearwater River consisting of two arrays of antennas and an IS001 master controller. Upstream array has two 20ft antennas and the downstream array has two 20 ft antennas. System is powered by direct AC power to a pair of battery banks.</t>
  </si>
  <si>
    <t>Asotin Creek near mouth</t>
  </si>
  <si>
    <t>522.234.001</t>
  </si>
  <si>
    <t>ACM is a permanent instream PIT tag interrogation site located near the mouth of Asotin Creek, a tributary of the Snake River. As of 10/12/2018 all previous components present at ACM have been replaced and upgraded. The site consists of 3 rows of antennas with each row containing two 20- foot HDPE antennae,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ACM until further notice. Prior to the upgrade, the site consisted of six antennas powered by an FS1001M.</t>
  </si>
  <si>
    <t>Asotin Cr. at Cloverland Brdg.</t>
  </si>
  <si>
    <t>522.234.005</t>
  </si>
  <si>
    <t>ACB is a permanent instream PIT tag interrogation site located near Cloverland Bridge (RKM 4.5) on Asotin Creek, a tributary of the Snake River. As of 10/23/2018 all previous components present at ACB have been replaced and upgraded. The site consists of 2 rows of antennas with each row containing one 20-foot and one 10-foot HDPE antenna,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ACB until further notice. Prior to the upgrade, the site consisted of three antennas powered by an FS1001M.</t>
  </si>
  <si>
    <t>Lower Charley Creek ISA</t>
  </si>
  <si>
    <t>522.234.022.001</t>
  </si>
  <si>
    <t>From August 2009 to April 2010, site consisted of a single antenna powered by a FS2001-ISO. In August 2010, a second antenna powered by a second cheeseblock was installed. The data collected from August 2009 - August 2011 was originally reported as Passive Recaptures. In August 2011, the site was upgraded to use a FS2001M and it was officially registered as an interrogation site in PTAGIS. In September 2017, a third antenna was added to the site. In December 2017, the original passive recapture records were removed and the detection records from that time period were submitted as interrogation data. Site was destroyed by wildfire July 2021, but was reinstalled in December 2021 with a Biomark IS1001 Master Controller and three antennas.</t>
  </si>
  <si>
    <t>No./So. Fk Asotin Cr. Jct. ISA</t>
  </si>
  <si>
    <t>522.234.025</t>
  </si>
  <si>
    <t>AFC is a permanent instream PIT tag interrogation site located at the confluence of the North and South Forks Asotin Creek, a tributary of the Snake River. As of 10/25/2018 all previous components present at AFC have been replaced and upgraded. The site consists of a single 20-foot antenna in the North Fork (antenna ID 1), a single 15-foot antenna in the South Fork (antenna ID 2) and two rows containing a 20 and 15-foot antenna each (antenna IDs 3-6) in the mainstem of Asotin Creek below the confluence. All new antennas are constructed of HDPE and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AFC until further notice. Prior to the upgrade, the site consisted of six muxed antennas powered by an FS1001M.</t>
  </si>
  <si>
    <t>Joseph Creek ISA @ km 3</t>
  </si>
  <si>
    <t>522.271.007.003</t>
  </si>
  <si>
    <t>In-stream detection system consisting of a tandem array located in Joseph Creek. In 2019 the array was relocated 450m upstream after being regularly damaged in its former location. The paired array is deployed serially 40m apart, and consists of two 20 ft Biomark HDPE antennas, respectively. JOC is operated by Biomark and the Nez Perce Tribe and was installed for continuous monitoring on October 15, 2010. The array includes site monitoring equipment including air and water temperature probes, and a water pressure transducer to monitor stream level. Electrical power is provided by AC and a battery switcher and remote communication provided by a satellite modem.</t>
  </si>
  <si>
    <t>Wenaha River Mouth</t>
  </si>
  <si>
    <t>522.271.073.001</t>
  </si>
  <si>
    <t>Instream detection array on the Wenaha River near Troy, Oregon (called the Little Salmon (Wenaha) on tax maps).  Array consists of two IS1001-MTS multiplexing receivers (not synchronized), one MTS with three antennas, and one MTS services two antennas.  Each antenna has an associated 24v-IS1001.  Antenna arrays are upstream (three antennas), middle (one antenna) and downstream (one antenna).  The middle and downstream arrays are serviced with one MTS, and the upstream array is on the second MTS.   The middle and downstream arrays span the normal low water mark and are secured to the substrate for pass-over detection.   The upstream array is on the river left, and is what is remaining from the original system that was heavily damaged during a high water event in the spring of 2019.  The two downstream antennas (and arrays) provide stream-width coverage to determine detection efficiency and direction of movement, and have direct communication to PTAGIS.  The upstream array is not connected to the internet, and is serviced every quarter.  Site is grid powered and operates year-round.   Site is on ODFW (upstream array) and private property (middle and downstream arrays).</t>
  </si>
  <si>
    <t>Wallowa River at river km 14</t>
  </si>
  <si>
    <t>522.271.131.014</t>
  </si>
  <si>
    <t>WR1 is an in-stream detection system consisting of a single array located in the Wallowa River, Oregon.  The array is located at river km 522.271.131.014 (N 45.633769 Â° W -117.73369Â°) and consists of six 20 foot Biomark flat panel antennas.  The array spans all but 20 feet of the river at base flow.  WR1 is operated by the Integrated Status and Effectiveness Project (ISEMP) cooperators Nez Perce Tribe Fisheries and Quantitative Consultants, Inc. and was installed for continuous monitoring on August 16, 2013.  The array includes ISEMP standard site monitoring equipment including: air and water temperature probes, and a water pressure transducer to monitor stream level.  Electrical power is provided by a thermal electric generator.  Remote communication is provided by a satellite phone modem.  Data collection started on August 16, 2013.</t>
  </si>
  <si>
    <t>Minam River at river km 0.5</t>
  </si>
  <si>
    <t>522.271.131.016.001</t>
  </si>
  <si>
    <t>MR1 is a tandem array in-stream detection system located in the Minam River approximately 0.5 km upstream of the confluence of the Minam and Wallowa Rivers  (lat 45.619623Â°, lon -117.726570Â°).  The site is just upstream of a rotary smolt trap seasonally operated by Oregon Department of Fish and Wildlife. Streamside components including master controller, propane tanks, thermal electric generator, solar array and battery box are located on the north bank of the Minam River between the river and a large pull-out along Highway 82. A total of 10 HDPE attenae (2 sets of 5 in parallel) span 32 meters of stream.  MR1 was installed in August of 2019 by Nez Perce Tribe Grande Ronde Supplementation Monitoring and Evaluation Program. MR1 began collecting data in February of 2020. Data are downloaded manually.</t>
  </si>
  <si>
    <t>Wallowa River at rkm 32</t>
  </si>
  <si>
    <t>522.271.131.032</t>
  </si>
  <si>
    <t>WR2 is a tandem array in-stream detection sytem located in the Wallowa River at approximately river km 32 just upstream of Lower Diamond Road bridge near the town of Wallowa, OR. A total of 8 HDPE antennas (2 sets of 4 in parallel) span approximately 21 meters river channel. WR2 was installed on August 2, 2018 and is operated by the Nez Perce Tribe Grand Ronde Supplementation Monitoring and Evaluation Program. The site is powered by a thermal electric generator fueled by a 300 gallon propane tank. Remote communication is provided by satellite phone modem. Data collection started on October 23, 2018.</t>
  </si>
  <si>
    <t>Upper Grande Ronde at rkm 155</t>
  </si>
  <si>
    <t>522.271.155</t>
  </si>
  <si>
    <t>In-stream detection system consisting of a single array located in the Grand Ronde River. The array (UGR) is located at river km 522.271.155 (45. 593338, -117.903124) and consists of six 20 foot Biomark flat panel antennas. The array spans the entire river at base flow. UGR is operated by the Integrated Status and Effectiveness Project (ISEMP) cooperators Nez Perce Tribe Fisheries and Quantitative Consultants, Inc. and was installed for continuous monitoring on October 18, 2012. The array includes ISEMP standard site monitoring equipment including: air and water temperature probes, and a water pressure transducer to monitor stream level. Electrical power is provided by a hybrid solar/ thermal electric generator. Remote communication is provided by a satellite phone modem. Data collection started on October 18, 2012.</t>
  </si>
  <si>
    <t>Catherine Creek at Union</t>
  </si>
  <si>
    <t>522.271.232.025</t>
  </si>
  <si>
    <t>Instream detection array near the town of Union, Oregon, consisting of a IS1001-MTS multiplexing receiver and four antennas, each with 24v-IS1001s. Two antenna arrays are composed of two antennas each that span the normal high water mark and are secured to the substrate for pass-over detection.  Two antennas are placed side-by-side to span the creek for the upstream and downstream arrays. Site is grid powered and operates year-round. Site is on private land.</t>
  </si>
  <si>
    <t>Upper Grande Ronde Starkey</t>
  </si>
  <si>
    <t>522.271.291</t>
  </si>
  <si>
    <t>Instream detection array near the upper Grande Ronde weir at Starkey, consisting of a IS1001-MTS multiplexing receiver and eight antennas, each with 24v IS1001s.  Antenna arrays consist of eight antennas that span the normal high water mark and are secured to the substrate for pass-over detection.  Three antennas are placed side-by-side to span the creek for the upstream two arrays, and two antennas are placed side-by-side to span the creek for the downstream most array. This provides three separate arrays of coverage. Site is grid powered and operates year-round. Site is on private land.</t>
  </si>
  <si>
    <t>White Bird Cr Seasonal IPTDS</t>
  </si>
  <si>
    <t>522.303.086.002</t>
  </si>
  <si>
    <t>White Bird Creek is a tributary of the lower Salmon River, Idaho.  The confluence of White Bird Creek is on the east side of the Salmon River at river kilometer 86 and about 5.8 miles in length, and is a minor spawning area for the Snake River summer steelhead within the Little Salmon River steelhead population.  The White Bird Creek interrogation site was installed as a temporary and seasonal site at river kilometer 2 to estimate steelhead abundance within the White Bird Creek spawning aggregate because an interrogation site downstream of the Little Salmon River capable of providing a population estimate for the population does not exist.</t>
  </si>
  <si>
    <t>SF Salmon at Guard Station Br.</t>
  </si>
  <si>
    <t>522.303.215.030</t>
  </si>
  <si>
    <t>This is an in-stream interrogation system located at rkm 30 near the lower South Fork Salmon River Guard Station on the South Fork Salmon River. It consists of six flat plate antennas, spanning 36 meters across the low-water channel.</t>
  </si>
  <si>
    <t>Secesh River at Zena Cr. Ranch</t>
  </si>
  <si>
    <t>522.303.215.059.003</t>
  </si>
  <si>
    <t>This is an in-stream interrogation system consisting of two separate antenna arrays, 130 meters apart, near the Zena Creek Ranch.  The upstream and downstream arrays consist of four flat plate antennas each, spanning 24 meters (80 ft.) across the low-water channel.</t>
  </si>
  <si>
    <t>EFSF Salmon River at Parks Cr.</t>
  </si>
  <si>
    <t>522.303.215.060.021</t>
  </si>
  <si>
    <t>This is an in-stream interrogation system consisting of two separate antenna arrays, 790 meters apart, on the East Fk South Fk Salmon River (rkm 21) near Parks Creek. The upstream and downstream arrays consist of four flat plate antennas each, spanning 24 meters across the low-water channel.</t>
  </si>
  <si>
    <t>Yellow Pine Pit Lake</t>
  </si>
  <si>
    <t>522.303.215.060.042</t>
  </si>
  <si>
    <t>Site is located roughly 300ft downstream from the outlet of Yellow Pine Pit Lake in the Stibnite mine on the East Fork of the Southfork Salmon River. The closest major landmark is the town of Yellow Pine, ID which is roughly 11 miles downstream from the site. The site consists of (1) Biomark IS1001MC and (2) Biomark 15ft HDPE Antennas, power to the site is from a Thermo Electric Generator running on propane, with no remote communications.</t>
  </si>
  <si>
    <t>SF Salmon River at Krassel Cr.</t>
  </si>
  <si>
    <t>522.303.215.065</t>
  </si>
  <si>
    <t>This in-stream interrogation system is located near Krassel Creek at rkm 65 on the South Fork Salmon River. Originally installed in 2008 with a single row of five antennas powered by a FS1001M multiplexor. In August 2020, an additional row of 5 antennas was added to the site and the FS1001M was replaced with the IS1001-MC.</t>
  </si>
  <si>
    <t>Big Creek at Taylor Ranch</t>
  </si>
  <si>
    <t>522.303.319.029.011</t>
  </si>
  <si>
    <t>Site currently consists of a Biomark IS1001-Master Controller, 12 IS1001 readers, 12 20 ft antennas. The antennas are arranged in tandem with each array containing 6 antenna spanning 120 ft with a distance of 45 ft between the arrays.  Site has solar power, Hughes satellite modem and Campbell Scientific CS450L, CS107 environmental probes. From 2006 until October 2017, the site was located about 250 yards downstream of its current location, centered around the bridge at Taylor Ranch. It consisted of two FS1001M transcievers operating two arrays of six antennas each approximately 200 meters apart, spanning Big Creek above and below the bridge.</t>
  </si>
  <si>
    <t>BRC</t>
  </si>
  <si>
    <t>Bear Valley Adult Video Weir</t>
  </si>
  <si>
    <t>522.303.319.170.006</t>
  </si>
  <si>
    <t>On June 28, 2012, the Tribes, with assistance from Biomark, installed a pass-through interrogation system on the existing Bear Valley Creek Chinook adult monitoring weir to evaluate the returns of PIT tagged adults to Bear Valley Creek, Idaho.  The interrogation site consists of two 24 x 24 inch Biomark pass-through antennas attached to the video chamber box, separated by six feet to provide upstream and downstream detection capability.  The antenna cables are woven across the weir panels to the central mux, located in a weather resistant, insulated and fan cooled cargo trailer adjacent to the weir.  Power is supplied by four tandem 50 amp-hour 12 volt DC batteries under constant charge from the on-site camp trailer generator.  The in-stream location is characterized as a B-type channel with 2-4 percent grade, a B-type streambed, and a 2-3 (boulder:cobble) steam type.</t>
  </si>
  <si>
    <t>Marsh Cr at Lola Cr Campground</t>
  </si>
  <si>
    <t>522.303.319.170.008</t>
  </si>
  <si>
    <t>Instream array on Marsh Creek at Lola Creek Campground. Site consists of two arrays of antennas and an IS1001 master controller. Upstream array has three 20ft antennas and one 10ft antenna and the downstream array has four 20ft antennas. System is powered by a 5120TEG and has a satellite for remote communication.</t>
  </si>
  <si>
    <t>Panther Creek Array</t>
  </si>
  <si>
    <t>522.303.338.005</t>
  </si>
  <si>
    <t>The site consists of 6-20ft HDPE antennas, arranged in two strings of 3 antennas located about 150 apart. The antennas are constructed of fusion welded 4 inch HDPE pipe. Each antenna is driven by a Biomark IS1001 reader located in a submersible canister attached to the antenna. The readers are controlled by a Biomark IS1001-MC located in an enclosure on the shore.The antennas are anchored to the streambed with a â€œthrough-strutâ€ method using DB-88 earth anchors attached to stainless steel threaded rod. The anchors are driven to a depth of 20-30 inches into the river bed. The IS1001 readers are connected to the MC by a single run of Biomark CAN-Bus cable. The readers are attached in series to the MC. All cables are covered by flexible non-metallic conduit.Power for the system is supplied by a propane Gentherm Thermo Electric Generator (TEG), this power creates a constant 27 volts of DC power supplied to the Biomark electronics enclosure; which houses the Biomark IS1001-Master Controller (MC), air temperature sensor, depth sensor board and remote communications. Due to the remote location of the site, use of a HughesNet satellite communications system is in place. This allows for remote access and communication to the MC and all of the connected components.</t>
  </si>
  <si>
    <t>522.303.381.002</t>
  </si>
  <si>
    <t>The in-stream detection system on the North Fork Salmon River (NFSR) is located approximately 0.5 km above the confluence with the Salmon River and is comprised of two arrays. The upstream and downstream arrays each have four 10 ft antennas. NFS was installed by Quantitative Sampling Technologies and is maintained by the Idaho Department of Fish and Game. It was installed in November 2015 and is powered by a battery bank which is charged by grid power at a nearby residence. Remote communication is via satellite service.</t>
  </si>
  <si>
    <t>Carmen Creek, Salmon R. Basin</t>
  </si>
  <si>
    <t>522.303.408.001</t>
  </si>
  <si>
    <t>In-stream detection system consisting of a triple array located in Carmen Creek. The array (CRC) is located 0.68 km upstream of the confluence with the Salmon River and consists of 3 arrays, deployed serially at about 10 m apart. The upper and lower arrays are composed of three 5 ft PVC pipe pass-by antennas each while the middle array is comprised of two 10 foot and one 5 foot PVC pipe pass-by antennas. The Carmen Creek array site is located 0.16 km upstream of the culvert on Highway 93. CRC is operated by the Integrated Status and Effectiveness Project (ISEMP) cooperators Idaho Fish and Game and Quantitative Consultants, Inc. and was installed for continuous monitoring in October 2013. Site electricity comes from the adjacent electrical service lines and remote communication is provided by a cellular telephone modem.  Environmental conditions are monitored by air temperature, water temperature, and water depth sensors. Site was removed in March 2018.</t>
  </si>
  <si>
    <t>522.303.416.001</t>
  </si>
  <si>
    <t>This is an instream interrogation located on the lower Lemhi River in Salmon, ID. The site consists of two arrays, located serially 15 meters apart with each array having three 20 foot ABS Biomark antennas. At low flow, both arrays cover all but 1 m of the stream channel. Water depth, water temperature, and air temperature probes are installed.</t>
  </si>
  <si>
    <t>Eagle Valley Ranch - Lower</t>
  </si>
  <si>
    <t>522.303.416.016</t>
  </si>
  <si>
    <t>Eagle Valley Ranch Lower is located at the downstream end of a restoration zone at Eagle Valley Ranch on the Lemhi River. The site is grid powered and includes six 20â€™ HDPE pipe-style antennas and IS1001 readers. The readers are connected to an IS1001-MC and cellular remote communications.</t>
  </si>
  <si>
    <t>S3A</t>
  </si>
  <si>
    <t>Eagle Valley Ranch S3A</t>
  </si>
  <si>
    <t>This array is set up in a large engineered restoration project on Eagle valley Ranch. There are several anastamozed channels and more are planned in 2020.  The array is at the outlet of a recently built channel near the bottom of subreach 3.  Currently, there are two branches of the side channel that re-connect with the Lemhi upstream of this array, where fish can enter and leave the side channel without crossing the arrays S3A or S3B.  The array is floating on the water surface, about 10-30 cm above the stream bed.</t>
  </si>
  <si>
    <t>S2O</t>
  </si>
  <si>
    <t>Lemhi Sub-reach 2 SC Outlet</t>
  </si>
  <si>
    <t>522.303.416.017</t>
  </si>
  <si>
    <t>This interrogation site is located on the outlet of a constructed side channel in sub-reach 2 of the Eagle Valley Ranch restoration project in the lower Lemhi River. The side channel outlet is located at rkm 17 on the Lemhi River.  This site consists of a single 10ft. x 3ft. inflatable floating antenna connected to a stand-alone IS1001 reader board. The site is powered by solar panels attached to four 12-volt batteries. Site is no longer active.</t>
  </si>
  <si>
    <t>S3B</t>
  </si>
  <si>
    <t>Eagle Valley Ranch S3B</t>
  </si>
  <si>
    <t>This array is set up in a large engineered restoration project on Eagle Valley Ranch.  There are several anastomozed channels and more are planned in 2020.  The array is at the inlet of a recently built channel that branches downstream of the array.  Currently, there are two branches of the side channel that re-connect with the Lemhi downtsream of this array, where fish can enter and leave the side channel without crossing the arrays S3A or S3B.  The array is floating on the water surface, about 10-30 cm above the stream bed.</t>
  </si>
  <si>
    <t>Bohannon Creek Lemhi R Basin</t>
  </si>
  <si>
    <t>522.303.416.017.001</t>
  </si>
  <si>
    <t>In-stream detection system consisting of two 5ft x 3ft HDPE pipe antennas connected to standalone Bioamrk IS1001 readers. The site is located 40 m upstream of the confluence with the Lemhi River. The Bohannon Creek array site is located 0.3 km off of the Old Lemhi Road. The site is powered by AC and a battery switcher. Remote communication is provided by a 4G cellular modem. The site was originally installed in 2011 about half a kilometer upstream of its current location, to which it was relocated in 2013.</t>
  </si>
  <si>
    <t>S2I</t>
  </si>
  <si>
    <t>Lemhi Sub-reach 2 SC Inlet</t>
  </si>
  <si>
    <t>522.303.416.018</t>
  </si>
  <si>
    <t>This interrogation site is located on the inlet of a constructed side channel in sub-reach 2 of the the Eagle Valley Ranch restoration project in the lower Lemhi River. The side channel inlet is located at rkm 18 on the Lemhi River.  This site consists of a single 10ft. x 3ft. inflatable floating antenna connected to a stand-alone IS1001 reader board. The site is powered by solar panels attached to four 12-volt batteries. Site is no longer active.</t>
  </si>
  <si>
    <t>Eagle Valley Ranch - Upper</t>
  </si>
  <si>
    <t>522.303.416.020</t>
  </si>
  <si>
    <t>Eagle Valley Ranch Upper is located at the downstream end of a restoration zone at Eagle Valley Ranch on the Lemhi River. The site is solar powered and includes six 20â€™ HDPE pipe-style antennas and IS1001 readers. The readers are connected to an IS1001-MC and cellular remote communications.</t>
  </si>
  <si>
    <t>Wimpey Creek, Lemhi R. Basin</t>
  </si>
  <si>
    <t>522.303.416.020.001</t>
  </si>
  <si>
    <t>In-stream detection system consisting of two antennas deployed serially about 30 meters apart in Wimpey Creek and is approximately 70 meters upstream of the confluence with the Lemhi River.  WPC is operated by the Integrated Status and Effectiveness Project (ISEMP) cooperators Idaho Fish and Game and Quantitative Consultants, Inc.  The initial configuration consisting of three arrays of three antennas each was replaced in August of 2017 to two 20 foot ABS antennas.  Site electricity comes from the adjacent electrical service lines and remote communication is provided by a cellular telephone modem.  Environmental conditions are monitored by air temperature. Site was removed in April 2018</t>
  </si>
  <si>
    <t>Kenney Creek In-stream Arrays</t>
  </si>
  <si>
    <t>522.303.416.029.000</t>
  </si>
  <si>
    <t>In-stream detection system consisting of two 20ft x 3ft HDPE pipe antennas connected to standalone Biomark IS1001 readers. The site is located on Kenney Creek approximately 400-meters upstream of the confluence with the Lemhi river and is powered by photovoltaic solar. The site was originally installed approximately 300 meters downstream of its current location, but was moved in September 2015 to a temporary location 60 meters upstream of its current location. The site did not operate between December 2015 and June 2018, when it was reinstalled with its current equipment.</t>
  </si>
  <si>
    <t>Agency Creek, Lemhi R. Basin</t>
  </si>
  <si>
    <t>522.303.416.039.001</t>
  </si>
  <si>
    <t>In-stream detection system consisting of a triple array located in Agency Creek. The array (AGC) is located 1.1 km upstream of the confluence with the Lemhi River and is comprised of 3 arrays, deployed serially at about 10 m apart, of one 10 ft PVC pipe pass-by antenna each. The Agency Creek array site is located 30 meters upstream of the culvert on Old Idaho 28 road. AGC is operated by the Integrated Status and Effectiveness Project (ISEMP) cooperators Idaho Fish and Game and Quantitative Consultants, Inc. and was installed for continuous monitoring in October 2013. Site electricity comes from the adjacent electrical service lines and remote communication is provided by a cellular telephone modem.  Environmental conditions are monitored by air temperature, water temperature, and water depth sensors.. Site was decommissioned June 2017, last data recieved November 2016.</t>
  </si>
  <si>
    <t>0HR</t>
  </si>
  <si>
    <t>Henrys Instream Array</t>
  </si>
  <si>
    <t>522.303.416.047</t>
  </si>
  <si>
    <t xml:space="preserve">This site is 3.2 km below the confluence of Hayden Creek and the Lemhi River on private land near Lemhi Idaho. This is a single pass array consisting of three 20ft HDPE Biomark antennas. This is powered by a four panel solar system with four 115 ah batteries. This site is utilized as a checkpoint and one of the first arrays that juvenile fish tagged by IDFG at two rotary screw traps in Hayden Creek and the upper Lemhi trap encounter. </t>
  </si>
  <si>
    <t>Hayden Creek In-stream Array</t>
  </si>
  <si>
    <t>522.303.416.049.001</t>
  </si>
  <si>
    <t>This is an instream interrogation system located on the lower section of Hayden Creek, in the Lemhi River Basin.  The system consists of two arrays, located serially 15 meters apart with the upstream array having two 10 foot and one 5 foot PVC Pipe antennas, and the lower array not changing from original installation and having one 20 foot and one 10 foot flat-plate antennas. At low flow, both arrays cover all of the stream channel. Water depth, water temperature, and air temperature probes are installed.</t>
  </si>
  <si>
    <t>Lemhi River Weir</t>
  </si>
  <si>
    <t>522.303.416.050</t>
  </si>
  <si>
    <t>This is an in-stream interrogation system located on the Lemhi River above the mouth of Hayden Creek and below the IDFG weir. The site consists of two arrays, located serially 15 meters apart with the upstream array having four 10 foot PVC Pipe antennas and the lower array having the two original 20 foot flat-plate Biomark antennas. At low flow, the upper arrays covers the stream channel, the lower array covers all but 1 meter of the stream channel. Water depth, water temperature, and air temperature probes are installed.</t>
  </si>
  <si>
    <t>Lemhi Little Springs Instream</t>
  </si>
  <si>
    <t>522.303.416.066.000</t>
  </si>
  <si>
    <t>In-stream detection system consisting of a tandem array located in Little Springs. The array (LLS) is located 100-meters upstream of the confluence with the Lemhi River. The site consists of two 5ft x 3ft HDPE pipe antennas connected to standalone Biomark IS1001 readers. The site is powered by grid AC with a battery switcher and remote communication is provided by a 4G cellular modem. The site was originally installed in 2011, it was overhauled in 2018.</t>
  </si>
  <si>
    <t>Big Eightmile Creek</t>
  </si>
  <si>
    <t>522.303.416.073.001</t>
  </si>
  <si>
    <t>This in-stream detection system on Big Eightmile Creek is located approximately 0.5 km upstream of the confluence with the Lemhi River and is comprised of two arrays.  The upstream and downstream arrays each consist of one 10 ft antenna. The site is located 50 meters upstream of the bridge on Idaho state highway 28. LB8 is operated by the Integrated Status and Effectiveness Monitoring Project (ISEMP) cooperators Idaho Fish and Game and Quantitative Consultants, Inc. This site is powered by a battery bank, which is charged by solar panels.  Remote communication is provided by a cellular telephone modem. Site was removed in March 2018</t>
  </si>
  <si>
    <t>522.303.416.077.001</t>
  </si>
  <si>
    <t>An in-stream detection system consisting of two antennas located on Big Springs Creek approximately 300 meters upstream from the confluence with the Lemhi River. The initial configuration of consisting of three arrays of two antennas each was replaced in May 2017 with two 20 ft antennas deployed about 37 meters apart.</t>
  </si>
  <si>
    <t>Lee Creek, Lemhi R. Basin</t>
  </si>
  <si>
    <t>522.303.416.079.001</t>
  </si>
  <si>
    <t>In-stream detection system currently consisting of two antennas located in Lee Creek approximately 50 meters upstream of the confluence with the Lemhi River. The Lee Creek array site is located 140 m below the culvert on Highway 28. LCL is operated by the Integrated Status and Effectiveness Project (ISEMP) cooperators Idaho Fish and Game and Quantitative Consultants, Inc. and was installed for continuous monitoring in December 2013. This site is powered by a 24 volt solar powered system and remote communication is provided by a cellular telephone modem.  Environmental conditions are monitored by air temperature, water temperature, and water depth sensors. The initial site configuration consisting of three antennas deployed about 10 meters apart was replaced in October 2016 with two 10 ft antennas deployed about 20 meters apart. Site was removed in April 2018</t>
  </si>
  <si>
    <t>BTC</t>
  </si>
  <si>
    <t>522.303.416.089.001</t>
  </si>
  <si>
    <t>This is an instream interrogation system consisting of two 10-foot pass-by antennas arrayed in tandem at km 1.3 on Big Timber Creek. Site was decommissioned October 2013. New site with code BTL was installed 1km downstream and replaces this site.</t>
  </si>
  <si>
    <t>Lower Big Timber, Lemhi Basin</t>
  </si>
  <si>
    <t>In-stream detection system currently consisting of two antennas located in Big Timber Creek approximately 300 meters upstream of the confluence with the Lemhi River.  The Big Timber array site is located 1.32 k below the culvert on Highway 28. BTL is operated by the Integrated Status and Effectiveness Project (ISEMP) cooperators Idaho Fish and Game and Quantitative Consultants, Inc. and was installed for continuous monitoring in October 2013. This site is powered by a 24 volt solar powered system and remote communication is provided by a cellular telephone modem.  Environmental conditions are monitored by air temperature, water temperature, and water depth sensors. The initial site configuration consisting of three arrays of two antennas each was replaced in October 2016 with a 20 ft and a 10ft antenna deployed about 30 meters apart.</t>
  </si>
  <si>
    <t>Big Timber Creek - Middle</t>
  </si>
  <si>
    <t>522.303.416.089.005</t>
  </si>
  <si>
    <t>This in-stream detection system on Big Timber Creek is located approximately 5.3 km upstream of the confluence with the Lemhi River and is comprised of three arrays.  The upstream array consists of one 10 ft antenna, the middle array consists of two 10 ft antennas, and the downstream array consists of a single 10 ft antenna. BTM is operated by the Integrated Status and Effectiveness Monitoring Project (ISEMP) cooperators Idaho Fish and Game and Quantitative Consultants, Inc. This site was installed in May 2015 and is powered by a battery bank, which is charged by solar panels.  Remote communication is provided by a cellular telephone modem. Site removed May 2018.</t>
  </si>
  <si>
    <t>Big Timber Creek - Upper</t>
  </si>
  <si>
    <t>522.303.416.089.011</t>
  </si>
  <si>
    <t>This in-stream detection system on Big Timber Creek is located approximately 10.8 km upstream of the confluence with the Lemhi River and is comprised of two arrays.  Each array consists of two 10 ft antennas to span the width of the channel. BTM is operated by the Integrated Status and Effectiveness Monitoring Project (ISEMP) cooperators Idaho Fish and Game and Quantitative Consultants, Inc. This site is powered by a propane thermoelectric generator.  Remote communication is provided by a cellular telephone modem. Site was decomissioned in August 2018.</t>
  </si>
  <si>
    <t>Canyon Creek ISA @ km 1</t>
  </si>
  <si>
    <t>522.303.416.090.001</t>
  </si>
  <si>
    <t>In-stream detection system consisting of a tandem array located in Canyon Creek. The array (CAC) located 100-meters upstream of the confluence with the Lemhi River. The site consists of two 5ft x 3ft HDPE pipe antennas connected to standalone Biomark IS1001 readers. The site is powered by solar and remote communication is provided by a 4G cellular modem. The site was originally installed in 2010 about 900 meters upstream of its current location, to which it was relocated in 2018.</t>
  </si>
  <si>
    <t>Eighteenmile Creek</t>
  </si>
  <si>
    <t>522.303.416.092.001</t>
  </si>
  <si>
    <t>An in-stream detection system on Eighteenmile Creek located approximately 300 meters upstream from the confluence with Texas Creek to form the Lemhi River.  This detection system is comprised of two arrays installed serially with one 10 ft. ABS antenna at each array location.  18M is operated by the Integrated Status and Effectiveness Monitoring Project (ISEMP) cooperators Idaho Fish and Game and Quantitative Consultants, Inc. and was installed in the summer of 2014.  The site is powered by batteries banks that are charged by solar panels next to the control box and communication is provided by a cellular telephone modem.  Environmental conditions are monitored by air temperature, water temperature, and water depth sensors.</t>
  </si>
  <si>
    <t>HEC</t>
  </si>
  <si>
    <t>Hawley Cr/18 Mile Cr Array</t>
  </si>
  <si>
    <t>522.303.416.092.004.001</t>
  </si>
  <si>
    <t>In-stream detection system consisting of one controller/datalogger and two triple arrays,one in Eighteen Mile Creek and one in Hawley Cr. The Hawley Creek array is located 5.75 km upstream of the confluence with Texas Creek and is comprised of 3 arrays deployed serially at about 10 m apart, of one 10 ft PVC pipe pass-by antenna each. The Eighteen Mile Creek array is located 100 m upstream of the confluence with Hawley Creek and is comprised of 3 arrays deployed serially at about 10 m apart, of one 5 ft PVC pipe pass-by antenna each.  HEC is operated by the Integrated Status and Effectiveness Project (ISEMP) cooperators Idaho Fish and Game and Quantitative Consultants, Inc. and was installed for continuous monitoring in October 2013. This site is powered by a 24 volt solar powered system and remote communication is provided by a cellular telephone modem.  Environmental conditions are monitored by air temperature, water temperature, and water depth sensors.. Site was decommissioned March 2017, last data recieved December 2015.</t>
  </si>
  <si>
    <t>Upper Salmon River at rkm 437</t>
  </si>
  <si>
    <t>522.303.437</t>
  </si>
  <si>
    <t>In-stream detection system consisting of a single array located in the Salmon River. The array (USE) is located at river km 522.303.437 (N45.028939 W-113.915892) and consists of six 20 foot Biomark flat panel antennas. The array does not span the entire river at base flow. USE is operated by the Integrated Status and Effectiveness Project (ISEMP) cooperators Idaho Fish and Game and Quantitative Consultants, Inc. and was installed for continuous monitoring in September, 2012. The array includes ISEMP standard site monitoring equipment including: air and water temperature probes, and a water pressure transducer to monitor stream level. Electrical power is provided by a battery switcher with power supplied from a thermal electric generator. Remote communication is provided by a cellular phone modem. Data collection started on September 14, 2012.</t>
  </si>
  <si>
    <t>Upper Salmon River at rkm 460</t>
  </si>
  <si>
    <t>522.303.460</t>
  </si>
  <si>
    <t>In-stream detection system consisting of a single array located in the main-stem Salmon River. The array (USI) is located at river km 522.303.460 (N44.890380 W-113.962575) and consists of six 20 foot Biomark flat panel antennas. The array does not span the entire river at base flows. USI is operated by the Integrated Status and Effectiveness Project (ISEMP) cooperators Idaho Fish and Game and Quantitative Consultants, Inc. and was installed for continuous monitoring in August, 2012. The array includes ISEMP standard site monitoring equipment including: air and water temperature probes, and a water pressure transducer to monitor stream level. Electrical power is provided by a battery switcher with power supplied from the electrical power grid. Remote communication is provided by a cellular phone modem. Data collection began in November 2012.</t>
  </si>
  <si>
    <t>Yankee Fork Salmon River</t>
  </si>
  <si>
    <t>522.303.591.003</t>
  </si>
  <si>
    <t>Theis is a permanent instream PIT tag detection site consisting of four Biomark 20ft stout pass-by antennas connected to an enclosure pole. The antennas are arranged in two arrays about 10 meters apart. The equipment is linked to direct power and communications are provided by direct phone line. Water depth, water temperature, and air temperature probes are also installed. The site is located 3.14 river kilometers upstream from the confluence with the Salmon River at an elevation of 1855m. The site is characterized as a B-type channel with 2-4 percent grade, a B-type streambed, and a 2-3 (boulder:cobble) stream type. Primary vegetation at the site includes alders, willows, and conifers.</t>
  </si>
  <si>
    <t>CEY</t>
  </si>
  <si>
    <t>Cearley Creek Side Channel</t>
  </si>
  <si>
    <t>522.303.591.009</t>
  </si>
  <si>
    <t>Cearley Creek is a small tributary of the Yankee Fork of the Salmon River, Idaho and flows into a newly constructed side channel  and then into the Yankee Fork main stem. One 10ft x 5ft passthrough antenna and one 9ft x 5ft passthrough antenna are installed at the head of the side channel and two 10ft x 5ft passthrough antennas are installed at the mouth of the side channel. The upstream array of antennas are approximately 0.8 km (0.5 miles) away from the downstream array. Site was removed November 2018.</t>
  </si>
  <si>
    <t>Valley Creek, Downstream Site</t>
  </si>
  <si>
    <t>522.303.609.001</t>
  </si>
  <si>
    <t>This is an in-stream interrogation system located on Valley Creek below Stanley, ID., in the Upper Salmon River.</t>
  </si>
  <si>
    <t>Valley Creek, Upstream Site</t>
  </si>
  <si>
    <t>522.303.609.002</t>
  </si>
  <si>
    <t>This is an in-stream interrogation system located on Valley Creek at Stanley, ID., in the Upper Salmon River. Site lost power February 2021 and was removed August 2021.</t>
  </si>
  <si>
    <t>522.303.615.001</t>
  </si>
  <si>
    <t>The site is located on Redfish Lake Creek approximately one half mile upstream from the confluence with the Salmon River. The electronics enclosure and battery box are located on the river right bank on the back side of a storage shed used by the camp host at Chinook Bay Campground.The site consists of four 20ft HDPE antennas, located in a single string across the river.  The antennas are constructed of fusion welded 4 inch HDPE pipe. Each antenna is driven by a Biomark IS1001 reader located in a submersible canister attached to the antenna. The readers are controlled by a Biomark IS1001-MC located in an enclosure on the shore.   The antennas are anchored to the streambed with a through-strut method using DB-88 earth anchors attached to stainless steel threaded rod. The anchors are driven to a depth of 20-30 inches into the river bed. The IS1001 readers are connected to the IS1001-MC via Biomark CAN Bus cable. All cables are covered by flexible non-metallic conduit.  Power for the system is supplied by six 12V 115Ah batteries, these batteries are run in series-parallel to create 24V to power the IS1001-MC and provide approximately 7 days of runtime.The required permits are still pending to install the complete enclosure and connect the system to AC power via an Isolation Transformer and disconnect switch. Until that time the system will be run off the above described battery system.</t>
  </si>
  <si>
    <t>Cow Creek ISA @ stream mouth</t>
  </si>
  <si>
    <t>522.308.006.001</t>
  </si>
  <si>
    <t>In-stream detection system consisting of a tandem array located in Cow Creek.  The array (COC) located at 0.5 km upstream of the confluence with the Imnaha River (N 45.76774, W 116.744037) consists of two arrays , deployed serially 10 m apart, of one 20 ft Biomark flat panel antenna each.  COC is operated by the Integrated Status and Effectiveness Project (ISEMP) cooperators Nez Perce Tribe and Quantitative Consultants, Inc. and was installed for continuous monitoring on January 12, 2011.</t>
  </si>
  <si>
    <t>Lower Imnaha River ISA @ km 7</t>
  </si>
  <si>
    <t>522.308.007</t>
  </si>
  <si>
    <t>In-stream detection system consisting of a single array located in the lower Imnaha River. The array (IR1) located at river km 7 (N 45.761162, W -116.750658) consists of four 20 foot Biomark flat panel antennas that span the entire river at base flow. IR1 is operated by the Integrated Status and Effectiveness Project (ISEMP) cooperators Nez Perce Tribe and Quantitative Consultants, Inc. and was installed for continuous monitoring on December 3, 2010. The array includes ISEMP standard site monitoring equipment including: air and water temperature probes, and a water pressure transducer to monitor stream level. Electrical power is provided by a solar/propane hybrid thermal electric generator and remote communication provided by a satellite modem.</t>
  </si>
  <si>
    <t>Lower Imnaha River ISA @ km 10</t>
  </si>
  <si>
    <t>522.308.010</t>
  </si>
  <si>
    <t>In-stream detection system consisting of a single array located in the lower Imnaha River. The array (IR2) located at river km 10 (N 45.742839 W -116.764563) consists of one 10 foot and four 20 foot Biomark flat panel antennas that span the entire river at base flow. IR2 is operated by the Integrated Status and Effectiveness Project (ISEMP) cooperators Nez Perce Tribe and Quantitative Consultants, Inc. and was installed for continuous monitoring in November 2010. The array includes ISEMP standard site monitoring equipment including: air and water temperature probes, and a water pressure transducer to monitor stream level. Electrical power is provided by a solar/propane hybrid thermal electric generator and remote communication provided by a satellite modem.</t>
  </si>
  <si>
    <t>Camp Creek at rkm 2 - Imnaha</t>
  </si>
  <si>
    <t>522.308.032.002.002</t>
  </si>
  <si>
    <t>In-stream detection system consisting of a tandem array located in Camp Creek.  The array (CMP) is located at river km 522.308.032.002.002 and consists of four 10 foot Biomark PVC Lite tandem antennas.  The array spans the entire river at base flow.  CMP is operated by the Imnaha River Steelhead Status and Smolt Monitoring (IRSSSM) project and was installed for continuous monitoring on February 21, 2013.  Electrical power is provided by four 115Ah batteries, three 305 watt solar panels and controlled by an OutBack Power flex max 60 MPPT solar charge controller. In April 2021, the site was moved about half a kilometer upstream.</t>
  </si>
  <si>
    <t>LSC</t>
  </si>
  <si>
    <t>Little Sheep Cr Seasonal IPTDS</t>
  </si>
  <si>
    <t>522.308.032.005.001</t>
  </si>
  <si>
    <t>The installation of the Little Sheep Cr Seasonal IPTDS will aid in determining where the adult hatchery steelhead spawn in the Imnaha River subbasin. Array will be operational for 3 adult steelhead spawning seasons.</t>
  </si>
  <si>
    <t>Big Sheep Creek ISA at km 6</t>
  </si>
  <si>
    <t>522.308.032.006</t>
  </si>
  <si>
    <t>In-stream detection system consisting of a tandem array located in Big Sheep Creek. The array (BSC) located at river km 6 (N 45.50649, W -116.85067) consists of two arrays , deployed serially 10 m apart, of two 20 ft Biomark flat panel antennas each. BSC is operated by the Integrated Status and Effectiveness Project (ISEMP) cooperators Nez Perce Tribe and Quantitative Consultants, Inc. and was installed for continuous monitoring on October 20, 2010. The array includes ISEMP standard site monitoring equipment including air and water temperature probes, and a water pressure transducer to monitor stream level. Electrical power is provided by a thermal electric generator and remote communication provided by a satellite modem.</t>
  </si>
  <si>
    <t>Upper Imnaha River ISA @ km 41</t>
  </si>
  <si>
    <t>522.308.041</t>
  </si>
  <si>
    <t>In-stream detection system consisting of a tandem array located in the Upper Imnaha River.  The array (IR3) located at river km 41 (N 45.49004 W 116.80393) consists of two arrays , deployed serially 10 m apart, of three 20 ft Biomark flat panel antennas each. The upstream array spans all but 1.5 meters of the channel, starting from the right bank of channel.  The downstream array begins at the left bank and spans all but 4 meters of the channel.  IR3 is operated by the Integrated Status and Effectiveness Monitoring Project (ISEMP) cooperators Nez Perce Tribe and Quantitative Consultants, Inc. and was installed for continuous monitoring on February 15, 2011.</t>
  </si>
  <si>
    <t>Grouse Creek Mouth</t>
  </si>
  <si>
    <t>522.308.066.000</t>
  </si>
  <si>
    <t>The Grouse Creek Mouth (GCM) interrogation site consists of a tandem array in-stream detection system located in the Grouse Creek in the Imnaha River basin approximately 25m upstream from the confluence with the Imnaha River.  The array is under the Grouse Creek bridge on the upper Imnaha River road with all components located on  the county road right of way.  Each antenna spans the width of the creek under the bridge.  Stream side components include two stand alone Biomark IS1001 readers and a battery box on the western upstream side of the bridge.  GCM was installed March 2020 and began collecting data on March 18, 2020 and is expected to operate during adult steelhead returns, March - June. Power is from batteries that are manually changed out weekly.  Data are downloaded manually.</t>
  </si>
  <si>
    <t>Crazyman Creek at 0.6 km</t>
  </si>
  <si>
    <t>522.308.080.001</t>
  </si>
  <si>
    <t>Instream detection system consisting of a tandum array located in the Imnaha River basin on Crazyman Creek. The array (CZY) is located at rkm 522.308.80.001 (N 45.22930 W -116.84478) and comprises of two arrays. Each array consists of two 10 foot Biomark light round black HPD antennas that spans the entire creek at base flow. Electrical power is from a thermal electric generator powered by eight 100 pound propane tanks. Remote communication is provided by a satellite phone modem. The site was installed on 11/8/2013.</t>
  </si>
  <si>
    <t>Imnaha Weir Downstream Array</t>
  </si>
  <si>
    <t>522.308.084</t>
  </si>
  <si>
    <t>The site is located downstream of the Oregon Dept. of Fish and Wildlife (ODFW) fish weir on the Imnaha River. There are six antennas approximately 75-feet downstream of the weir. The antennas are driven by Biomark IS1001s and controlled by a Biomark IS1001-MC. The instream antennas are anchored to the streambed with a through-strut system. The equipment is powered by a Hybrid- TEG (model 5220 and 1kw solar). The readers are connected to the controller via Biomark Data-Over-Power (DOP) cabling. The MC is connected to a satellite modem for remote telemetry. The site is being remotely monitored by Biomark with automatic downloads (and PTAGIS submissions) every four hours. The power supply and remote telemetry are being shared by the three interrogation sites at the weir, IR4, IR5, and IML.</t>
  </si>
  <si>
    <t>Imnaha Weir Upstream Array</t>
  </si>
  <si>
    <t>The site is located upstream of the Oregon Dept. of Fish and Wildlife (ODFW) fish weir on the Imnaha River. There are eight antennas approximately 300-feet upstream of the weir. The antennas are driven by Biomark IS1001s and controlled by a Biomark IS1001-MC. The instream antennas are anchored to the streambed with a through-strut system. The equipment is powered by a Hybrid- TEG (model 5220 and 1kw solar). The readers are connected to the controller via Biomark Data-Over-Power (DOP) cabling. The MC is connected to a satellite modem for remote telemetry. The site is being remotely monitored by Biomark with automatic downloads (and PTAGIS submissions) every four hours. The power supply and remote telemetry are being shared by the three interrogation sites at the weir, IR5, IR5, and IML.</t>
  </si>
  <si>
    <t>TRT_POPID</t>
  </si>
  <si>
    <t>node_count</t>
  </si>
  <si>
    <t>adult_status_trends</t>
  </si>
  <si>
    <t>life_cycle_monitoring</t>
  </si>
  <si>
    <t>habitat_action</t>
  </si>
  <si>
    <t>om_agency</t>
  </si>
  <si>
    <t>om_responsibility</t>
  </si>
  <si>
    <t>detection_prob</t>
  </si>
  <si>
    <t>previous_funding</t>
  </si>
  <si>
    <t>Tier 1: Critical</t>
  </si>
  <si>
    <t>None</t>
  </si>
  <si>
    <t>NPT</t>
  </si>
  <si>
    <t>No Funding</t>
  </si>
  <si>
    <t>BOR</t>
  </si>
  <si>
    <t>Tier 2: Provide Redundancy</t>
  </si>
  <si>
    <t>Tier 3: Spatial Distribution</t>
  </si>
  <si>
    <t>IDFG</t>
  </si>
  <si>
    <t>PCSRF</t>
  </si>
  <si>
    <t>Would cover Potlatch major spawning aggregate</t>
  </si>
  <si>
    <t>Sub-population</t>
  </si>
  <si>
    <t>Potlatch IMW</t>
  </si>
  <si>
    <t>LSRCP, PCSRF, BOR Funded</t>
  </si>
  <si>
    <t>Replaced KHS</t>
  </si>
  <si>
    <t>BPA</t>
  </si>
  <si>
    <t>BPA FWP Contracts</t>
  </si>
  <si>
    <t>USFWS</t>
  </si>
  <si>
    <t>Population</t>
  </si>
  <si>
    <t>Biomark/NPT</t>
  </si>
  <si>
    <t>BPA Integrated O&amp;M Contract</t>
  </si>
  <si>
    <t>Linked to LRU</t>
  </si>
  <si>
    <t>Linked to LRL</t>
  </si>
  <si>
    <t>Linked to LC2</t>
  </si>
  <si>
    <t>Linked to LC1</t>
  </si>
  <si>
    <t>Linked to SW2</t>
  </si>
  <si>
    <t>Linked to SW1</t>
  </si>
  <si>
    <t>Linked to SC2</t>
  </si>
  <si>
    <t>Linked to SC1</t>
  </si>
  <si>
    <t>Barrier Removal Evaluation</t>
  </si>
  <si>
    <t>NPT restoration 2007-134-00</t>
  </si>
  <si>
    <t>Biomark</t>
  </si>
  <si>
    <t>Off-route strays</t>
  </si>
  <si>
    <t>ODFW</t>
  </si>
  <si>
    <t>BPA and LSRCP</t>
  </si>
  <si>
    <t>Downstream of 2 tributary screw traps.  One screw trap is on Catherine creek at the adult weir location (CATHEW) above CCU.  In the Upper Grande Ronde, the screw trap is upstream of UGS and GRANDW.</t>
  </si>
  <si>
    <t>Downstream of the screw trap at the adult weir (CATHEW)</t>
  </si>
  <si>
    <t>LSRCP</t>
  </si>
  <si>
    <t>Downstream of the screw trap several kilometers upstream.</t>
  </si>
  <si>
    <t>Downstream of the Minam River and Lostine River screw traps.</t>
  </si>
  <si>
    <t>Upstream of the Minam Screw trap by several hundred feet.  Could be used for screw trap re-cap efficiency.</t>
  </si>
  <si>
    <t>Downstream of the Lostine River screw trap.</t>
  </si>
  <si>
    <t>LSRCP, Idaho Power</t>
  </si>
  <si>
    <t>Only detection in population</t>
  </si>
  <si>
    <t>Asotin IMW</t>
  </si>
  <si>
    <t>WDFW</t>
  </si>
  <si>
    <t>PSMFC</t>
  </si>
  <si>
    <t>BPA/LSRCP</t>
  </si>
  <si>
    <t>LSRCP/USFS</t>
  </si>
  <si>
    <t>Lemhi IMW</t>
  </si>
  <si>
    <t>Biomark (IDFG?, NPT?)</t>
  </si>
  <si>
    <t>Upper Salmon Basin WP</t>
  </si>
  <si>
    <t>Supplementation/Egg Box</t>
  </si>
  <si>
    <t>SBT</t>
  </si>
  <si>
    <t>SBT also operates a weir</t>
  </si>
  <si>
    <t>This one likely going away</t>
  </si>
  <si>
    <t>Restoration Actions</t>
  </si>
  <si>
    <t>NOAA</t>
  </si>
  <si>
    <t>Sockeye Release M&amp;E</t>
  </si>
  <si>
    <t>Sixmile Creek</t>
  </si>
  <si>
    <t>Lawyer Creek</t>
  </si>
  <si>
    <t>Bear Valley Creek</t>
  </si>
  <si>
    <t>Lemhi River</t>
  </si>
  <si>
    <t>Cearley Creek</t>
  </si>
  <si>
    <t>Little Sheep Creek</t>
  </si>
  <si>
    <t>Panther Creek</t>
  </si>
  <si>
    <t>Wimpey Creek</t>
  </si>
  <si>
    <t>Little Springs Creek</t>
  </si>
  <si>
    <t>Eighteenmile Creek/Hawley Creek</t>
  </si>
  <si>
    <t>Salmon River</t>
  </si>
  <si>
    <t>current_funding</t>
  </si>
  <si>
    <t>bpa_funding</t>
  </si>
  <si>
    <t xml:space="preserve">Review and/or update IP percentages (JB and EC added some local knowledge values that seem more realistic of the % of the population to return to each site) </t>
  </si>
  <si>
    <t>Review and/or update funding columns (previous_funding, current_funding, bpa_funding); JB and EC: Complete for Tucannon, and updated the Metadata and Data Sites pages</t>
  </si>
  <si>
    <t>comanager_comments</t>
  </si>
  <si>
    <t>sthd_ip_coverage_pct</t>
  </si>
  <si>
    <t>chnk_ip_coverage_pct</t>
  </si>
  <si>
    <t>hatchery_eval</t>
  </si>
  <si>
    <t>Idaho Power helps pay for the satellite subscription service.</t>
  </si>
  <si>
    <t>Review and update metrics for reliability and operational times; JB and EC have added some columns to consider</t>
  </si>
  <si>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</si>
  <si>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</si>
  <si>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</si>
  <si>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</si>
  <si>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</si>
  <si>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</si>
  <si>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</si>
  <si>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</si>
  <si>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</si>
  <si>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</si>
  <si>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</si>
  <si>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</si>
  <si>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</si>
  <si>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</si>
  <si>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</si>
  <si>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</si>
  <si>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</si>
  <si>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</si>
  <si>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</si>
  <si>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</si>
  <si>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</si>
  <si>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</si>
  <si>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</si>
  <si>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</si>
  <si>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</si>
  <si>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</si>
  <si>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</si>
  <si>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</si>
  <si>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</si>
  <si>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</si>
  <si>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</si>
  <si>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PTAGIS site code</t>
  </si>
  <si>
    <t>PTAGIS site name</t>
  </si>
  <si>
    <t>PTAGIS site description</t>
  </si>
  <si>
    <t>latitude, decimal degrees</t>
  </si>
  <si>
    <t>longitude, decimal degrees</t>
  </si>
  <si>
    <t>percent coverage of the spring/summer Chinook salmon population's intrinsic potential</t>
  </si>
  <si>
    <t>percent coverage of the steelhead population's intrinsic potential</t>
  </si>
  <si>
    <t>stream the site is located</t>
  </si>
  <si>
    <t>a set of integer numbers displayed as triplets to count the number of kilometers from the mouth of the Columbia River, where each triplet represents a new confluence</t>
  </si>
  <si>
    <t>a sum of the rkm triplets indicating distance from the mouth of the Columbia River</t>
  </si>
  <si>
    <t>the minimum start date among antennas within a site, according to PTAGIS</t>
  </si>
  <si>
    <t>the maximum end date among antennas within a site, according to PTAGIS</t>
  </si>
  <si>
    <t>which agency authorized installation and O&amp;M?</t>
  </si>
  <si>
    <t>which agency is responsible for O&amp;M of the site?</t>
  </si>
  <si>
    <t>what was the source of O&amp;M funding previously?</t>
  </si>
  <si>
    <t>what is the current source of O&amp;M funding?</t>
  </si>
  <si>
    <t>groups current O&amp;M funding column into a smaller subset of categories, for those funded by BPA</t>
  </si>
  <si>
    <t>is the site part of the Biomark Integrated IPTDS O&amp;M project?</t>
  </si>
  <si>
    <t>is the site currently operational?</t>
  </si>
  <si>
    <t>can the site estimate detection probabilities without any further upstream detections</t>
  </si>
  <si>
    <t>assigned value from the Adult Status and Trends category listed above</t>
  </si>
  <si>
    <t>assigned value from the Life Cycle Monitoring category listed above</t>
  </si>
  <si>
    <t>assigned value from the Habitat Action Effectiveness category listed above</t>
  </si>
  <si>
    <t>assigned value from the Hatchery Evaluation Monitoring category listed above</t>
  </si>
  <si>
    <t>general comments</t>
  </si>
  <si>
    <t>Catherine Creek Ladder/Weir</t>
  </si>
  <si>
    <t>522.271.232.032</t>
  </si>
  <si>
    <t xml:space="preserve">Instream detection array located in the adult-return fish ladder at the Catherine Creek weir. Site includes two pass-through antennas secured to weir-dam boards.  Antennas are each powered by Biomark IS-1001â€™s that are synchronized. Each IS-1001 has a unique IP address which can be accessed over the Advantech Smartflex Cell modem located inside the adult return ladder. The site is on grid power. </t>
  </si>
  <si>
    <t>Imnaha River Weir Adult Ladder</t>
  </si>
  <si>
    <t>site_type_name</t>
  </si>
  <si>
    <t>Instream Remote Detection System</t>
  </si>
  <si>
    <t>Adult Fishway</t>
  </si>
  <si>
    <t>AF</t>
  </si>
  <si>
    <t>PTAGIS site type</t>
  </si>
  <si>
    <t>a grouping column, generally subbasins</t>
  </si>
  <si>
    <t>site_reliability</t>
  </si>
  <si>
    <t>operational_months</t>
  </si>
  <si>
    <t>operational_time_frame</t>
  </si>
  <si>
    <t>operational_cost</t>
  </si>
  <si>
    <t>reliability of site ranked as: 1 = Good, 2 = Fair, 3 = Poor</t>
  </si>
  <si>
    <t>average months of the year the sites are planned to be operational</t>
  </si>
  <si>
    <t>operational time period, if seasonal</t>
  </si>
  <si>
    <t>a metric of annual cost of O&amp;M</t>
  </si>
  <si>
    <t>integrated_om_site</t>
  </si>
  <si>
    <t>number of arrays spanning the stream associated with the site name, as best as MA can discern from PTAGIS</t>
  </si>
  <si>
    <t>chnk_mpg</t>
  </si>
  <si>
    <t>chnk_pop_name</t>
  </si>
  <si>
    <t>sthd_pop_name</t>
  </si>
  <si>
    <t>Lower Snake</t>
  </si>
  <si>
    <t>SNTUC</t>
  </si>
  <si>
    <t>Dry Clearwater</t>
  </si>
  <si>
    <t>CRLAP</t>
  </si>
  <si>
    <t>Lapwai/Big Canyon</t>
  </si>
  <si>
    <t>Clearwater River</t>
  </si>
  <si>
    <t>Clearwater River lower mainstem</t>
  </si>
  <si>
    <t>CRPOT</t>
  </si>
  <si>
    <t>Polatch River</t>
  </si>
  <si>
    <t>Wet Clearwater</t>
  </si>
  <si>
    <t>CRLOL</t>
  </si>
  <si>
    <t>SCLAW</t>
  </si>
  <si>
    <t>CRLOC</t>
  </si>
  <si>
    <t>SCUMA</t>
  </si>
  <si>
    <t>Upper South Fork Clearwater</t>
  </si>
  <si>
    <t>SNASO</t>
  </si>
  <si>
    <t>Grande Ronde / Imnaha</t>
  </si>
  <si>
    <t>GRWEN</t>
  </si>
  <si>
    <t>Grande Ronde River lower mainstem tributaries</t>
  </si>
  <si>
    <t>GRLOS</t>
  </si>
  <si>
    <t>Lostine River</t>
  </si>
  <si>
    <t>GRMIN</t>
  </si>
  <si>
    <t>Grande Ronde River upper mainstem</t>
  </si>
  <si>
    <t>GRCAT</t>
  </si>
  <si>
    <t>GRUMA</t>
  </si>
  <si>
    <t>SRLSR</t>
  </si>
  <si>
    <t>Little Salmon River</t>
  </si>
  <si>
    <t>Little Salmon and Rapid River</t>
  </si>
  <si>
    <t>SFSMA</t>
  </si>
  <si>
    <t>South Fork Salmon River mainstem</t>
  </si>
  <si>
    <t>SFSEC</t>
  </si>
  <si>
    <t>SFEFS</t>
  </si>
  <si>
    <t>Middle Fork Salmon River</t>
  </si>
  <si>
    <t>MFBIG</t>
  </si>
  <si>
    <t>Big, Camas, and Loon Creek</t>
  </si>
  <si>
    <t>MFBEA</t>
  </si>
  <si>
    <t>Middle Fork Salmon River upper mainstem</t>
  </si>
  <si>
    <t>MFMAR</t>
  </si>
  <si>
    <t>SRPAN</t>
  </si>
  <si>
    <t>SRNFS</t>
  </si>
  <si>
    <t>SRLEM</t>
  </si>
  <si>
    <t>SRLMA</t>
  </si>
  <si>
    <t>Salmon River lower mainstem below Redfish Lake</t>
  </si>
  <si>
    <t>Pahsimeroi River</t>
  </si>
  <si>
    <t>SRYFS</t>
  </si>
  <si>
    <t>Yankee Fork</t>
  </si>
  <si>
    <t>Salmon River upper mainstem</t>
  </si>
  <si>
    <t>SRVAL</t>
  </si>
  <si>
    <t>SRUMA</t>
  </si>
  <si>
    <t>Salmon River upper mainstem above Redfish Lake</t>
  </si>
  <si>
    <t>IRMAI</t>
  </si>
  <si>
    <t>Imnaha River mainstem</t>
  </si>
  <si>
    <t>IRBSH</t>
  </si>
  <si>
    <t>sthd_mpg</t>
  </si>
  <si>
    <t>SEUMA/SEMEA/SEMOO</t>
  </si>
  <si>
    <t>GRCAT/GRUMA</t>
  </si>
  <si>
    <t>Midas Gold</t>
  </si>
  <si>
    <t>Perpetua Resources</t>
  </si>
  <si>
    <t>Snake River spring/summer Chinook salmon major population group</t>
  </si>
  <si>
    <t>Snake River steelhead major population group</t>
  </si>
  <si>
    <t>AG</t>
  </si>
  <si>
    <t>AH</t>
  </si>
  <si>
    <t>MPG</t>
  </si>
  <si>
    <t>Monitoring Type</t>
  </si>
  <si>
    <t>Population Determination (Figure 1)</t>
  </si>
  <si>
    <t>ESU_DPS</t>
  </si>
  <si>
    <t>Snake River Spring/Summer-run Chinook Salmon ESU</t>
  </si>
  <si>
    <t>Lookingglass Creek</t>
  </si>
  <si>
    <t>GRLOO</t>
  </si>
  <si>
    <t>Camas Creek</t>
  </si>
  <si>
    <t>MFCAM</t>
  </si>
  <si>
    <t>Chamberlain Creek</t>
  </si>
  <si>
    <t>SRCHA</t>
  </si>
  <si>
    <t>Loon Creek</t>
  </si>
  <si>
    <t>MFLOO</t>
  </si>
  <si>
    <t>Middle Fork Salmon River above Indian Creek</t>
  </si>
  <si>
    <t>MFUMA</t>
  </si>
  <si>
    <t>Middle Fork Salmon River below Indian Creek</t>
  </si>
  <si>
    <t>MFLMA</t>
  </si>
  <si>
    <t>Sulphur Creek</t>
  </si>
  <si>
    <t>MFSUL</t>
  </si>
  <si>
    <t>East Fork Salmon River</t>
  </si>
  <si>
    <t>SREFS</t>
  </si>
  <si>
    <t>SRPAH</t>
  </si>
  <si>
    <t>Lower North Fork Clearwater</t>
  </si>
  <si>
    <t>NCLMA</t>
  </si>
  <si>
    <t>Meadow Creek</t>
  </si>
  <si>
    <t>SEMEA</t>
  </si>
  <si>
    <t>Moose Creek</t>
  </si>
  <si>
    <t>SEMOO</t>
  </si>
  <si>
    <t>Upper North Fork Clearwater</t>
  </si>
  <si>
    <t>NCUMA</t>
  </si>
  <si>
    <t>Upper Selway River</t>
  </si>
  <si>
    <t>SEUMA</t>
  </si>
  <si>
    <t>POP_NAME</t>
  </si>
  <si>
    <t>Snake River Basin Steelhead DPS</t>
  </si>
  <si>
    <t>Hells Canyon</t>
  </si>
  <si>
    <t>CRNFC-s</t>
  </si>
  <si>
    <t>SNHCT-s</t>
  </si>
  <si>
    <t>SRCHA-s</t>
  </si>
  <si>
    <t>SREFS-s</t>
  </si>
  <si>
    <t>North Fork Clearwater River</t>
  </si>
  <si>
    <t>Status</t>
  </si>
  <si>
    <t>Extirpated</t>
  </si>
  <si>
    <t>Functionally Extirpated</t>
  </si>
  <si>
    <t>Unlisted</t>
  </si>
  <si>
    <t>Extant</t>
  </si>
  <si>
    <t>High</t>
  </si>
  <si>
    <t>Low</t>
  </si>
  <si>
    <t>Data Gap</t>
  </si>
  <si>
    <t>Population is a candidate for IPTDS in Biomark O&amp;M</t>
  </si>
  <si>
    <t>Include necessary population-scale IPTDS in Biomark O&amp;M</t>
  </si>
  <si>
    <t>https://nptfisheries.shinyapps.io/sr-iptds/</t>
  </si>
  <si>
    <t>Figure 1 Outcomes</t>
  </si>
  <si>
    <t>Redundancy Necessary?</t>
  </si>
  <si>
    <t>Low-Precision Possible?</t>
  </si>
  <si>
    <t>Yes</t>
  </si>
  <si>
    <t>No</t>
  </si>
  <si>
    <t>Monitored MaSA</t>
  </si>
  <si>
    <t>Unmonitored MaSA</t>
  </si>
  <si>
    <t>Valley (VC2), Yankee Fork (YFK)</t>
  </si>
  <si>
    <t>Upper Salmon, Basin, Thompson</t>
  </si>
  <si>
    <t>East Fork, Challis</t>
  </si>
  <si>
    <t>Lower Pahsimeroi, Patterson, Pahsimeroi</t>
  </si>
  <si>
    <t>Upper Lemhi (LRW), Hayden (HYC), Lower Lemhi (LLR)</t>
  </si>
  <si>
    <t>North Fork Salmon (NFS)</t>
  </si>
  <si>
    <t>Tucannon (LTR)</t>
  </si>
  <si>
    <t>Upper Panther (PCA)</t>
  </si>
  <si>
    <t>Upper Secesh (ZEN)</t>
  </si>
  <si>
    <t>Chamberlain</t>
  </si>
  <si>
    <t>Lower Big (TAY), Upper Big (TAY), Monumental (TAY)</t>
  </si>
  <si>
    <t>Upper Loon, Camas</t>
  </si>
  <si>
    <t>Johnson (ESS), Upper East Fork South Fork (ESS), Upper South Fork Salmon (KRS)</t>
  </si>
  <si>
    <t>Little Salmon</t>
  </si>
  <si>
    <t>Upper Selway (SW1), White Cap, Bear (SW1), Lower Selway (SW1), East Fork Moose (SW1), North Fork Moose (SW1), Meadow (SW1)</t>
  </si>
  <si>
    <t>White Sands (LRL), Crooked Fork (LRL), Fish Lake (LRL)</t>
  </si>
  <si>
    <t>Newsome (SC2), American (CRA), Upper South Fork (CRA)</t>
  </si>
  <si>
    <t>Lolo (LC1)</t>
  </si>
  <si>
    <t>Big Canyon</t>
  </si>
  <si>
    <r>
      <t>Clear (CLC), Lower SF Clearwater Tribs (SC1), Lawyer (LAW), Lapwai (LAP), Potlatch (</t>
    </r>
    <r>
      <rPr>
        <sz val="11"/>
        <color rgb="FFFF0000"/>
        <rFont val="Calibri"/>
        <family val="2"/>
        <scheme val="minor"/>
      </rPr>
      <t>JUL</t>
    </r>
    <r>
      <rPr>
        <sz val="11"/>
        <color theme="1"/>
        <rFont val="Calibri"/>
        <family val="2"/>
        <scheme val="minor"/>
      </rPr>
      <t>)</t>
    </r>
  </si>
  <si>
    <t>Upper Imnaha (IR1), Big Sheep (IR1), Little Sheep (IR1), Lower Imnaha (IR1)</t>
  </si>
  <si>
    <t>Lookingglass</t>
  </si>
  <si>
    <t xml:space="preserve">Upper Grande Ronde (UGS), Meadow (UGR), Five Points (UGR), Catherine (UGR), Indian (UGR) </t>
  </si>
  <si>
    <t>Upper Wallowa (WR2), Lostine (WR2), Bear (WR2), Minam (MR1)</t>
  </si>
  <si>
    <t>Elk (JOC), Swamp (JOC), Chesnimnus (JOC)</t>
  </si>
  <si>
    <t>Wenaha (WEN)</t>
  </si>
  <si>
    <t>Mud</t>
  </si>
  <si>
    <t>Upper Pine, North Pine, Wildhorse</t>
  </si>
  <si>
    <t>Alpowa</t>
  </si>
  <si>
    <t>Asotin (ACM)</t>
  </si>
  <si>
    <t>Another High-Precision Pop in MPG?</t>
  </si>
  <si>
    <t>IPTDS Present in Pop?</t>
  </si>
  <si>
    <t>Only High-Precision Method in Pop?</t>
  </si>
  <si>
    <t>Snake River spring/summer Chinook salmon technical recovery team population code</t>
  </si>
  <si>
    <t>Snake River spring/summer Chinook salmon technical recovery team population name</t>
  </si>
  <si>
    <t>Snake River steelhead technical recovery team population code</t>
  </si>
  <si>
    <t>Snake River steelhead technical recovery team population name</t>
  </si>
  <si>
    <t>Monitored w/ Only IPTDS?</t>
  </si>
  <si>
    <t>Run</t>
  </si>
  <si>
    <t>spring</t>
  </si>
  <si>
    <t>spring/summer</t>
  </si>
  <si>
    <t>summer</t>
  </si>
  <si>
    <t>unknown</t>
  </si>
  <si>
    <t>ptagis_active</t>
  </si>
  <si>
    <t>antenna_count</t>
  </si>
  <si>
    <t>Q1: IPTDS Present in Pop?</t>
  </si>
  <si>
    <t>Q2: Only High-Precision Method in Pop?</t>
  </si>
  <si>
    <t>Q3: Another High-Precision Pop in MPG?</t>
  </si>
  <si>
    <t>Q4: Low-Precision Possible?</t>
  </si>
  <si>
    <t>Q5: Monitored w/ Only IPTDS?</t>
  </si>
  <si>
    <t>Q6: Redundancy Necessary?</t>
  </si>
  <si>
    <t>Marsh (MAR)</t>
  </si>
  <si>
    <t>Lower Bear, Upper Middle Fork Salmon, Rapid, Pistol, Marble</t>
  </si>
  <si>
    <t>Consider removing IPTDS from Biomark O&amp;M (if any); keep other monitoring method</t>
  </si>
  <si>
    <t>Keep IPTDS or consider a low-precision method</t>
  </si>
  <si>
    <t>total number of antennas at the sites</t>
  </si>
  <si>
    <t>AI</t>
  </si>
  <si>
    <t>BED</t>
  </si>
  <si>
    <t>Bedrock Creek Seasonal IPTDS</t>
  </si>
  <si>
    <t>Bedrock Creek</t>
  </si>
  <si>
    <t>522.224.042.001</t>
  </si>
  <si>
    <t>Bedrock Creek is a tributary of the lower Clearwater River, Idaho. The confluence of Bedrock Creek is on the north side of the Clearwater River at river kilometer 42. Bedrock Creek is approximately 12.7 miles long, draining 25,650 acres, and is considered a minor spawning area for Snake River summer steelhead within the Lower Mainstem Clearwater steelhead population. The Bedrock Creek interrogation site was installed as a temporary and seasonal site at river kilometer 1.0 to estimate steelhead abundance within the Bedrock Creek spawning aggregate because an interrogation site downstream of the Lower Mainstem Clearwater capable of providing a population estimate for the population area does not exist.</t>
  </si>
  <si>
    <t>STL</t>
  </si>
  <si>
    <t>Sawtooth Hatchery Adult Trap</t>
  </si>
  <si>
    <t>522.303.617.000</t>
  </si>
  <si>
    <t>This array is located in the ladder of the Sawtooth Hatchery adult fish trap. The array consists of four antennas, a top-water (30x50) and submerged (18x18) antenna on both a down-ladder dam-board and an up-ladder dam-board. All fish migrating up the Salmon River that try to migrate upstream of the satellite facility are forced into the ladder via a removable weir. This weir is a permanent structure with removable panels that is very effective at blocking the upriver movement of fish. Fish have the freedom to move into and out of the ladder at will and are not trapped until they jump a finger weir that is above all array antennas. Adult Chinook salmon that swim past the array and enter the ladder are sorted by origin. Natural origin fish are returned to the Salmon River above the weir while hatchery origin fish are typically ponded and later spawned, recycled through the fishery, or released elsewhere in the basin. Site is no longer active.</t>
  </si>
  <si>
    <t>LGW</t>
  </si>
  <si>
    <t>Lookingglass Creek Weir</t>
  </si>
  <si>
    <t>522.271.137.004</t>
  </si>
  <si>
    <t>Instream detection array located in Lookingglass Creek, upstream from the hatchery at the hatchery water intake adult fish ladder. This ladder allows adult fish passage to upper Lookingglass Creek to spawn. The site includes two pass-through antennas located in the adult fish ladder associated with the hatchery water intake. Antennas are powered by synchronized Biomark IS1001's. The site is on grid power and manually downloaded.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</si>
</sst>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u/>
      <sz val="11"/>
      <color theme="10"/>
      <name val="Calibri"/>
      <family val="2"/>
      <scheme val="minor"/>
    </font>
    <font>
      <sz val="8"/>
      <color theme="1"/>
      <name val="Calibri"/>
      <family val="2"/>
      <scheme val="minor"/>
    </font>
    <font>
      <sz val="11"/>
      <color rgb="FFFF0000"/>
      <name val="Calibri"/>
      <family val="2"/>
      <scheme val="minor"/>
    </font>
    <font>
      <sz val="11"/>
      <name val="Calibri"/>
      <family val="2"/>
      <scheme val="minor"/>
    </font>
    <font>
      <sz val="11"/>
      <color rgb="FF252525"/>
      <name val="Calibri"/>
      <family val="2"/>
      <scheme val="minor"/>
    </font>
  </fonts>
  <fills count="3">
    <fill>
      <patternFill patternType="none"/>
    </fill>
    <fill>
      <patternFill patternType="gray125"/>
    </fill>
    <fill>
      <patternFill patternType="solid">
        <fgColor rgb="FFFFFF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30">
    <xf numFmtId="0" fontId="0" fillId="0" borderId="0" xfId="0"/>
    <xf numFmtId="0" fontId="1" fillId="0" borderId="0" xfId="0" applyFont="1"/>
    <xf numFmtId="0" fontId="0" fillId="0" borderId="0" xfId="0" applyAlignment="1">
      <alignment wrapText="1"/>
    </xf>
    <xf numFmtId="0" fontId="2" fillId="0" borderId="0" xfId="1"/>
    <xf numFmtId="0" fontId="0" fillId="0" borderId="0" xfId="0" applyAlignment="1">
      <alignment horizontal="right"/>
    </xf>
    <xf numFmtId="0" fontId="1" fillId="0" borderId="0" xfId="0" applyFont="1" applyAlignment="1">
      <alignment horizontal="left"/>
    </xf>
    <xf numFmtId="0" fontId="1" fillId="0" borderId="0" xfId="0"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5" xfId="0" applyBorder="1" applyAlignment="1">
      <alignment vertical="center"/>
    </xf>
    <xf numFmtId="0" fontId="0" fillId="0" borderId="5" xfId="0" applyBorder="1"/>
    <xf numFmtId="0" fontId="0" fillId="0" borderId="7" xfId="0" applyBorder="1"/>
    <xf numFmtId="0" fontId="0" fillId="0" borderId="8" xfId="0" applyBorder="1"/>
    <xf numFmtId="0" fontId="0" fillId="0" borderId="2" xfId="0" applyBorder="1"/>
    <xf numFmtId="0" fontId="0" fillId="0" borderId="3" xfId="0" applyBorder="1"/>
    <xf numFmtId="0" fontId="0" fillId="0" borderId="0" xfId="0" applyAlignment="1">
      <alignment horizontal="left"/>
    </xf>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center" wrapText="1"/>
    </xf>
    <xf numFmtId="49" fontId="0" fillId="0" borderId="0" xfId="0" applyNumberFormat="1" applyAlignment="1">
      <alignment horizontal="center"/>
    </xf>
    <xf numFmtId="49" fontId="0" fillId="0" borderId="0" xfId="0" applyNumberFormat="1" applyAlignment="1">
      <alignment horizontal="left"/>
    </xf>
    <xf numFmtId="1" fontId="0" fillId="0" borderId="0" xfId="0" applyNumberFormat="1" applyAlignment="1">
      <alignment horizontal="center"/>
    </xf>
    <xf numFmtId="0" fontId="0" fillId="0" borderId="0" xfId="0" applyAlignment="1">
      <alignment horizontal="right" wrapText="1"/>
    </xf>
    <xf numFmtId="0" fontId="0" fillId="2" borderId="0" xfId="0" applyFill="1" applyAlignment="1">
      <alignment horizontal="center"/>
    </xf>
    <xf numFmtId="0" fontId="5" fillId="0" borderId="0" xfId="0" applyFont="1"/>
    <xf numFmtId="0" fontId="6" fillId="0" borderId="0" xfId="0" applyFont="1"/>
    <xf numFmtId="0" fontId="1" fillId="0" borderId="1" xfId="0" applyFont="1" applyBorder="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cellXfs>
  <cellStyles count="2">
    <cellStyle name="Hyperlink" xfId="1" builtinId="8"/>
    <cellStyle name="Normal" xfId="0" builtinId="0"/>
  </cellStyles>
  <dxfs count="11">
    <dxf>
      <fill>
        <patternFill>
          <bgColor theme="7"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
      <fill>
        <patternFill>
          <bgColor theme="7" tint="0.59996337778862885"/>
        </patternFill>
      </fill>
    </dxf>
    <dxf>
      <fill>
        <patternFill>
          <bgColor theme="7" tint="0.59996337778862885"/>
        </patternFill>
      </fill>
    </dxf>
    <dxf>
      <fill>
        <patternFill>
          <bgColor theme="9" tint="0.59996337778862885"/>
        </patternFill>
      </fill>
    </dxf>
    <dxf>
      <fill>
        <patternFill>
          <bgColor theme="5" tint="0.39994506668294322"/>
        </patternFill>
      </fill>
    </dxf>
    <dxf>
      <fill>
        <patternFill>
          <bgColor theme="5" tint="0.59996337778862885"/>
        </patternFill>
      </fill>
    </dxf>
    <dxf>
      <fill>
        <patternFill>
          <bgColor theme="9" tint="0.59996337778862885"/>
        </patternFill>
      </fill>
    </dxf>
  </dxfs>
  <tableStyles count="0" defaultTableStyle="TableStyleMedium2" defaultPivotStyle="PivotStyleLight16"/>
  <colors>
    <mruColors>
      <color rgb="FFFF7C80"/>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Mike Ackerman" id="{B892FBF5-7069-439C-8059-328656C6D0E9}" userId="S::MikeA@nezperce.org::0b47ff0e-31f3-4b4d-8b78-4e886886749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64" dT="2023-06-08T22:10:19.08" personId="{B892FBF5-7069-439C-8059-328656C6D0E9}" id="{3D9FD2FA-9C88-48D2-BCB2-D2B9ED477202}">
    <text>Additional metrics to consider</text>
  </threadedComment>
</ThreadedComments>
</file>

<file path=xl/threadedComments/threadedComment2.xml><?xml version="1.0" encoding="utf-8"?>
<ThreadedComments xmlns="http://schemas.microsoft.com/office/spreadsheetml/2018/threadedcomments" xmlns:x="http://schemas.openxmlformats.org/spreadsheetml/2006/main">
  <threadedComment ref="G1" dT="2023-06-13T16:06:17.11" personId="{B892FBF5-7069-439C-8059-328656C6D0E9}" id="{264DB33D-DB76-4D11-BAC7-1447A8DF770C}">
    <text>Is there an IPTDS in the population?</text>
  </threadedComment>
  <threadedComment ref="H1" dT="2023-06-13T16:08:39.29" personId="{B892FBF5-7069-439C-8059-328656C6D0E9}" id="{C16EF1B5-F293-4008-BE58-99CDB784A610}">
    <text>Is it the only high-precision method in the population?</text>
  </threadedComment>
  <threadedComment ref="I1" dT="2023-06-13T16:07:06.29" personId="{B892FBF5-7069-439C-8059-328656C6D0E9}" id="{37214CAF-E32D-423F-9F57-B1FF8880C16B}">
    <text xml:space="preserve">Within the same MPG is there another pop with high-precision monitoring? </text>
  </threadedComment>
  <threadedComment ref="J1" dT="2023-06-13T16:09:49.13" personId="{B892FBF5-7069-439C-8059-328656C6D0E9}" id="{776D5156-CEE8-4C40-9EF5-7C3B3583492C}">
    <text>Is a low-precision monitoring method possible?</text>
  </threadedComment>
  <threadedComment ref="J1" dT="2023-06-13T19:11:39.33" personId="{B892FBF5-7069-439C-8059-328656C6D0E9}" id="{F2FA98CF-D0BA-447C-A2D0-50C5F1B70869}" parentId="{776D5156-CEE8-4C40-9EF5-7C3B3583492C}">
    <text>Likely still in "beta" phase, but is effective population size (Ne or Nb) monitoring using juvenile samples a feasible and/or reasonable alternative?</text>
  </threadedComment>
  <threadedComment ref="K1" dT="2023-06-13T16:07:38.26" personId="{B892FBF5-7069-439C-8059-328656C6D0E9}" id="{3E986C16-BA37-47A0-86A7-922092A7EA2A}">
    <text>Is the population only monitored with IPTDS?</text>
  </threadedComment>
  <threadedComment ref="L1" dT="2023-06-13T16:10:04.54" personId="{B892FBF5-7069-439C-8059-328656C6D0E9}" id="{27376549-F13C-4B8F-9CC7-AE915F1E312B}">
    <text>Is redundancy necessary?</text>
  </threadedComment>
  <threadedComment ref="F3" dT="2023-08-01T15:37:22.75" personId="{B892FBF5-7069-439C-8059-328656C6D0E9}" id="{A1510914-5EDF-4266-86A2-55018BDD7715}">
    <text>Why is SREFS-s considered a data gap? Is the EF Salmon weir still in operation, and if so, doesn't it provide at least low-precision monitoring? I'd suspect it would be considered low-precision because its higher in the system i.e., spawning likely occurs below.</text>
  </threadedComment>
  <threadedComment ref="F21" dT="2023-08-02T14:34:19.14" personId="{B892FBF5-7069-439C-8059-328656C6D0E9}" id="{032D6D7F-BDCA-45C4-A04B-FC848A527EC8}">
    <text>Why is the GRUMA-s considered high-resolution in previous spreadsheets? Is the Lookingglass Hatchery weir installed during the steelhead run and/or steelhead redd surveys completed in upper Lookingglass Creek? Otherwise, the Lookingglass major spawning area is missed. Further, UGR is only a single-pass site (although some sites upstream can be used to estimate detection prob).</text>
  </threadedComment>
  <threadedComment ref="B27" dT="2023-07-31T14:23:53.54" personId="{B892FBF5-7069-439C-8059-328656C6D0E9}" id="{245F7443-9126-4BB6-8322-46F8F82FB1B7}">
    <text>I am unsure of alternate monitoring in the Lower Snake MPG. These answers could use a review.
Previous spreadsheets suggested high-precision monitoring for SNTUC-s. However, IPTDS-based monitoring in the Tucannon River is largely based on fallbacks from LGR, so tagging rates are unknown, and it seems that IPTDS monitoring in the population would be low-precision. Or am I missing something?</text>
  </threadedComment>
</ThreadedComments>
</file>

<file path=xl/threadedComments/threadedComment3.xml><?xml version="1.0" encoding="utf-8"?>
<ThreadedComments xmlns="http://schemas.microsoft.com/office/spreadsheetml/2018/threadedcomments" xmlns:x="http://schemas.openxmlformats.org/spreadsheetml/2006/main">
  <threadedComment ref="H1" dT="2023-06-13T16:06:17.11" personId="{B892FBF5-7069-439C-8059-328656C6D0E9}" id="{49AD47D5-9532-4B79-A036-CA5347F3BDEE}">
    <text>Is there an IPTDS in the population?</text>
  </threadedComment>
  <threadedComment ref="I1" dT="2023-06-13T16:08:39.29" personId="{B892FBF5-7069-439C-8059-328656C6D0E9}" id="{FD6591EB-C611-4A2A-A881-1BD361364436}">
    <text>Is it the only high-precision method in the population?</text>
  </threadedComment>
  <threadedComment ref="J1" dT="2023-06-13T16:07:06.29" personId="{B892FBF5-7069-439C-8059-328656C6D0E9}" id="{4C36CCDE-D95D-44DE-BAAB-9564D5F2204D}">
    <text xml:space="preserve">Within the same MPG is there another pop with high-precision monitoring? </text>
  </threadedComment>
  <threadedComment ref="K1" dT="2023-06-13T16:09:49.13" personId="{B892FBF5-7069-439C-8059-328656C6D0E9}" id="{BF3438BA-6763-4FA1-BEA3-D3EFBAD70FAC}">
    <text>Is a low-precision monitoring method possible?</text>
  </threadedComment>
  <threadedComment ref="K1" dT="2023-06-13T19:11:39.33" personId="{B892FBF5-7069-439C-8059-328656C6D0E9}" id="{7A7CFB9D-1AC1-4AE5-BB21-C93813B9EB41}" parentId="{BF3438BA-6763-4FA1-BEA3-D3EFBAD70FAC}">
    <text>Likely still in "beta" phase, but is effective population size (Ne or Nb) monitoring using juvenile samples a feasible and/or reasonable alternative?</text>
  </threadedComment>
  <threadedComment ref="L1" dT="2023-06-13T16:07:38.26" personId="{B892FBF5-7069-439C-8059-328656C6D0E9}" id="{A4989D90-3FBB-44C5-B529-67748B311857}">
    <text>Is the population only monitored with IPTDS?</text>
  </threadedComment>
  <threadedComment ref="M1" dT="2023-06-13T16:10:04.54" personId="{B892FBF5-7069-439C-8059-328656C6D0E9}" id="{E951751E-436D-4FC4-8D1E-998A01F12994}">
    <text>Is redundancy necessary?</text>
  </threadedComment>
  <threadedComment ref="G2" dT="2023-06-13T20:33:15.71" personId="{B892FBF5-7069-439C-8059-328656C6D0E9}" id="{F1ED4CF2-BA0F-473A-B9DA-C0E601D9107C}">
    <text>Natural and hatchery origin fish enumerated at the Sawtooth weir, correct?</text>
  </threadedComment>
  <threadedComment ref="M5" dT="2023-08-02T16:33:14.89" personId="{B892FBF5-7069-439C-8059-328656C6D0E9}" id="{0AE52605-DC66-43B7-B053-98A5150FC489}">
    <text>Please confirm that redundancy with the weir is not necessary.</text>
  </threadedComment>
  <threadedComment ref="G7" dT="2023-06-13T20:50:53.67" personId="{B892FBF5-7069-439C-8059-328656C6D0E9}" id="{8013520A-1754-4B81-B622-B57205C1CB26}">
    <text>Natural and hatchery origin fish enumerated at the Pahsimeroi weir, correct?</text>
  </threadedComment>
  <threadedComment ref="J7" dT="2023-08-02T17:12:23.80" personId="{B892FBF5-7069-439C-8059-328656C6D0E9}" id="{9C8108DE-6F39-48D1-9C7E-34B621D13D39}">
    <text>No other summer-run population in MPG, and so high-resolution method required; keep Pahsimeroi Hatchery weir.</text>
  </threadedComment>
  <threadedComment ref="M11" dT="2023-08-02T17:37:58.74" personId="{B892FBF5-7069-439C-8059-328656C6D0E9}" id="{5E9E8147-0646-45BC-B1B3-EFC8082BA11E}">
    <text>Please confirm redundancy with the weir is not necessary. If Bear Valley weir were to be removed, we'd recommend an IPTDS.</text>
  </threadedComment>
  <threadedComment ref="G19" dT="2023-06-13T22:01:27.52" personId="{B892FBF5-7069-439C-8059-328656C6D0E9}" id="{A59B7D38-B5FA-4F99-81C9-2216A5E4B317}">
    <text>Chamberlain is its own GSI reporting group, but estimate is at LGR, not to river mouth.
Also has index redd counts.</text>
  </threadedComment>
  <threadedComment ref="M27" dT="2023-08-02T21:28:59.38" personId="{B892FBF5-7069-439C-8059-328656C6D0E9}" id="{4490EDA7-994E-449B-A70B-5D4B519425FF}">
    <text>Confirm that redundancy is not necessary?</text>
  </threadedComment>
  <threadedComment ref="G28" dT="2023-06-13T22:02:38.72" personId="{B892FBF5-7069-439C-8059-328656C6D0E9}" id="{FEE3224C-11C6-4B9F-9B68-A9C14A001D03}">
    <text>A weir operated at Lookingglass Hatchery</text>
  </threadedComment>
  <threadedComment ref="G34" dT="2023-06-13T22:05:52.61" personId="{B892FBF5-7069-439C-8059-328656C6D0E9}" id="{47E3FB04-B0BC-475E-96B5-163EB72473FF}">
    <text>I believe index redd counts (Poole et al. 2022)</text>
  </threadedComment>
  <threadedComment ref="G35" dT="2023-06-13T22:05:52.61" personId="{B892FBF5-7069-439C-8059-328656C6D0E9}" id="{A9F6C9DF-40CA-433C-9246-04A2F3DA5054}">
    <text>I believe index redd counts (Poole et al. 2022)</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nptfisheries.shinyapps.io/sr-iptds/"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2020D-9532-4D3F-8F80-EE8C6D0895CA}">
  <dimension ref="B1:AA67"/>
  <sheetViews>
    <sheetView workbookViewId="0">
      <selection activeCell="C4" sqref="C4"/>
    </sheetView>
  </sheetViews>
  <sheetFormatPr defaultRowHeight="14.5" x14ac:dyDescent="0.35"/>
  <cols>
    <col min="1" max="1" width="3.26953125" customWidth="1"/>
    <col min="2" max="2" width="34.54296875" customWidth="1"/>
    <col min="3" max="3" width="24.1796875" customWidth="1"/>
    <col min="4" max="4" width="232.6328125" bestFit="1" customWidth="1"/>
    <col min="6" max="6" width="18.453125" customWidth="1"/>
    <col min="11" max="11" width="22.08984375" customWidth="1"/>
  </cols>
  <sheetData>
    <row r="1" spans="2:4" x14ac:dyDescent="0.35">
      <c r="B1" s="1" t="s">
        <v>3</v>
      </c>
    </row>
    <row r="2" spans="2:4" ht="174" x14ac:dyDescent="0.35">
      <c r="B2" s="2" t="s">
        <v>4</v>
      </c>
    </row>
    <row r="4" spans="2:4" x14ac:dyDescent="0.35">
      <c r="B4" s="1" t="s">
        <v>5</v>
      </c>
      <c r="C4" s="3" t="s">
        <v>791</v>
      </c>
    </row>
    <row r="5" spans="2:4" x14ac:dyDescent="0.35">
      <c r="B5" s="1"/>
      <c r="C5" s="3"/>
    </row>
    <row r="6" spans="2:4" x14ac:dyDescent="0.35">
      <c r="B6" s="1" t="s">
        <v>6</v>
      </c>
    </row>
    <row r="7" spans="2:4" x14ac:dyDescent="0.35">
      <c r="C7" s="16" t="s">
        <v>592</v>
      </c>
    </row>
    <row r="8" spans="2:4" x14ac:dyDescent="0.35">
      <c r="C8" t="s">
        <v>593</v>
      </c>
    </row>
    <row r="9" spans="2:4" x14ac:dyDescent="0.35">
      <c r="B9" s="4"/>
      <c r="C9" t="s">
        <v>7</v>
      </c>
    </row>
    <row r="10" spans="2:4" x14ac:dyDescent="0.35">
      <c r="B10" s="4"/>
      <c r="C10" t="s">
        <v>599</v>
      </c>
    </row>
    <row r="12" spans="2:4" ht="15" thickBot="1" x14ac:dyDescent="0.4">
      <c r="B12" s="5" t="s">
        <v>8</v>
      </c>
    </row>
    <row r="13" spans="2:4" ht="15" thickBot="1" x14ac:dyDescent="0.4">
      <c r="B13" s="7" t="s">
        <v>9</v>
      </c>
      <c r="C13" s="8" t="s">
        <v>10</v>
      </c>
      <c r="D13" s="9" t="s">
        <v>11</v>
      </c>
    </row>
    <row r="14" spans="2:4" x14ac:dyDescent="0.35">
      <c r="B14" s="27" t="s">
        <v>12</v>
      </c>
      <c r="C14" s="14" t="s">
        <v>16</v>
      </c>
      <c r="D14" s="15" t="s">
        <v>25</v>
      </c>
    </row>
    <row r="15" spans="2:4" x14ac:dyDescent="0.35">
      <c r="B15" s="28"/>
      <c r="C15" t="s">
        <v>17</v>
      </c>
      <c r="D15" s="10" t="s">
        <v>26</v>
      </c>
    </row>
    <row r="16" spans="2:4" ht="15" thickBot="1" x14ac:dyDescent="0.4">
      <c r="B16" s="29"/>
      <c r="C16" s="12" t="s">
        <v>18</v>
      </c>
      <c r="D16" s="13" t="s">
        <v>27</v>
      </c>
    </row>
    <row r="17" spans="2:27" x14ac:dyDescent="0.35">
      <c r="B17" s="27" t="s">
        <v>13</v>
      </c>
      <c r="C17" s="14" t="s">
        <v>16</v>
      </c>
      <c r="D17" s="15" t="s">
        <v>28</v>
      </c>
    </row>
    <row r="18" spans="2:27" x14ac:dyDescent="0.35">
      <c r="B18" s="28"/>
      <c r="C18" t="s">
        <v>17</v>
      </c>
      <c r="D18" s="11" t="s">
        <v>29</v>
      </c>
    </row>
    <row r="19" spans="2:27" x14ac:dyDescent="0.35">
      <c r="B19" s="28"/>
      <c r="C19" t="s">
        <v>18</v>
      </c>
      <c r="D19" s="11" t="s">
        <v>30</v>
      </c>
    </row>
    <row r="20" spans="2:27" ht="15" thickBot="1" x14ac:dyDescent="0.4">
      <c r="B20" s="29"/>
      <c r="C20" s="12" t="s">
        <v>19</v>
      </c>
      <c r="D20" s="13" t="s">
        <v>31</v>
      </c>
    </row>
    <row r="21" spans="2:27" x14ac:dyDescent="0.35">
      <c r="B21" s="27" t="s">
        <v>14</v>
      </c>
      <c r="C21" s="14" t="s">
        <v>20</v>
      </c>
      <c r="D21" s="15" t="s">
        <v>32</v>
      </c>
    </row>
    <row r="22" spans="2:27" ht="15" thickBot="1" x14ac:dyDescent="0.4">
      <c r="B22" s="29"/>
      <c r="C22" s="12" t="s">
        <v>21</v>
      </c>
      <c r="D22" s="13" t="s">
        <v>33</v>
      </c>
    </row>
    <row r="23" spans="2:27" x14ac:dyDescent="0.35">
      <c r="B23" s="27" t="s">
        <v>15</v>
      </c>
      <c r="C23" s="14" t="s">
        <v>22</v>
      </c>
      <c r="D23" s="15" t="s">
        <v>34</v>
      </c>
    </row>
    <row r="24" spans="2:27" x14ac:dyDescent="0.35">
      <c r="B24" s="28"/>
      <c r="C24" t="s">
        <v>23</v>
      </c>
      <c r="D24" s="11" t="s">
        <v>35</v>
      </c>
    </row>
    <row r="25" spans="2:27" ht="15" thickBot="1" x14ac:dyDescent="0.4">
      <c r="B25" s="29"/>
      <c r="C25" s="12" t="s">
        <v>24</v>
      </c>
      <c r="D25" s="13" t="s">
        <v>36</v>
      </c>
    </row>
    <row r="27" spans="2:27" x14ac:dyDescent="0.35">
      <c r="B27" s="1" t="s">
        <v>37</v>
      </c>
    </row>
    <row r="28" spans="2:27" x14ac:dyDescent="0.35">
      <c r="B28" s="6" t="s">
        <v>38</v>
      </c>
      <c r="C28" s="6" t="s">
        <v>39</v>
      </c>
      <c r="D28" s="6" t="s">
        <v>11</v>
      </c>
    </row>
    <row r="29" spans="2:27" x14ac:dyDescent="0.35">
      <c r="B29" s="4" t="s">
        <v>206</v>
      </c>
      <c r="C29" s="17" t="s">
        <v>600</v>
      </c>
      <c r="D29" t="s">
        <v>631</v>
      </c>
      <c r="F29" s="17"/>
      <c r="G29" s="17"/>
      <c r="H29" s="17"/>
      <c r="I29" s="17"/>
      <c r="J29" s="17"/>
      <c r="K29" s="17"/>
      <c r="L29" s="17"/>
      <c r="M29" s="17"/>
      <c r="N29" s="17"/>
      <c r="O29" s="17"/>
      <c r="P29" s="17"/>
      <c r="Q29" s="17"/>
      <c r="R29" s="17"/>
      <c r="S29" s="17"/>
      <c r="T29" s="17"/>
      <c r="U29" s="17"/>
      <c r="V29" s="17"/>
      <c r="W29" s="19"/>
      <c r="X29" s="19"/>
      <c r="Y29" s="17"/>
      <c r="Z29" s="19"/>
      <c r="AA29" s="19"/>
    </row>
    <row r="30" spans="2:27" x14ac:dyDescent="0.35">
      <c r="B30" s="4" t="s">
        <v>207</v>
      </c>
      <c r="C30" s="17" t="s">
        <v>601</v>
      </c>
      <c r="D30" t="s">
        <v>632</v>
      </c>
      <c r="F30" s="17"/>
    </row>
    <row r="31" spans="2:27" x14ac:dyDescent="0.35">
      <c r="B31" s="23" t="s">
        <v>674</v>
      </c>
      <c r="C31" s="17" t="s">
        <v>602</v>
      </c>
      <c r="D31" t="s">
        <v>648</v>
      </c>
      <c r="F31" s="19"/>
      <c r="K31" s="19"/>
    </row>
    <row r="32" spans="2:27" x14ac:dyDescent="0.35">
      <c r="B32" s="4" t="s">
        <v>660</v>
      </c>
      <c r="C32" s="17" t="s">
        <v>603</v>
      </c>
      <c r="D32" t="s">
        <v>664</v>
      </c>
      <c r="F32" s="17"/>
      <c r="K32" s="17"/>
    </row>
    <row r="33" spans="2:11" x14ac:dyDescent="0.35">
      <c r="B33" s="4" t="s">
        <v>0</v>
      </c>
      <c r="C33" s="17" t="s">
        <v>604</v>
      </c>
      <c r="D33" t="s">
        <v>638</v>
      </c>
      <c r="F33" s="17"/>
      <c r="K33" s="17"/>
    </row>
    <row r="34" spans="2:11" x14ac:dyDescent="0.35">
      <c r="B34" s="4" t="s">
        <v>40</v>
      </c>
      <c r="C34" s="17" t="s">
        <v>605</v>
      </c>
      <c r="D34" t="s">
        <v>665</v>
      </c>
      <c r="F34" s="17"/>
      <c r="K34" s="17"/>
    </row>
    <row r="35" spans="2:11" x14ac:dyDescent="0.35">
      <c r="B35" s="4" t="s">
        <v>208</v>
      </c>
      <c r="C35" s="17" t="s">
        <v>606</v>
      </c>
      <c r="D35" t="s">
        <v>634</v>
      </c>
      <c r="F35" s="17"/>
      <c r="K35" s="17"/>
    </row>
    <row r="36" spans="2:11" x14ac:dyDescent="0.35">
      <c r="B36" s="4" t="s">
        <v>209</v>
      </c>
      <c r="C36" s="17" t="s">
        <v>607</v>
      </c>
      <c r="D36" t="s">
        <v>635</v>
      </c>
      <c r="F36" s="17"/>
      <c r="K36" s="17"/>
    </row>
    <row r="37" spans="2:11" x14ac:dyDescent="0.35">
      <c r="B37" s="4" t="s">
        <v>676</v>
      </c>
      <c r="C37" s="17" t="s">
        <v>608</v>
      </c>
      <c r="D37" t="s">
        <v>737</v>
      </c>
      <c r="F37" s="17"/>
      <c r="K37" s="17"/>
    </row>
    <row r="38" spans="2:11" x14ac:dyDescent="0.35">
      <c r="B38" s="4" t="s">
        <v>1</v>
      </c>
      <c r="C38" s="17" t="s">
        <v>609</v>
      </c>
      <c r="D38" t="s">
        <v>832</v>
      </c>
      <c r="F38" s="17"/>
      <c r="K38" s="17"/>
    </row>
    <row r="39" spans="2:11" x14ac:dyDescent="0.35">
      <c r="B39" s="4" t="s">
        <v>677</v>
      </c>
      <c r="C39" s="17" t="s">
        <v>610</v>
      </c>
      <c r="D39" t="s">
        <v>833</v>
      </c>
      <c r="F39" s="17"/>
      <c r="K39" s="17"/>
    </row>
    <row r="40" spans="2:11" x14ac:dyDescent="0.35">
      <c r="B40" s="4" t="s">
        <v>596</v>
      </c>
      <c r="C40" s="17" t="s">
        <v>611</v>
      </c>
      <c r="D40" t="s">
        <v>636</v>
      </c>
      <c r="F40" s="17"/>
      <c r="K40" s="17"/>
    </row>
    <row r="41" spans="2:11" x14ac:dyDescent="0.35">
      <c r="B41" s="4" t="s">
        <v>732</v>
      </c>
      <c r="C41" s="17" t="s">
        <v>612</v>
      </c>
      <c r="D41" t="s">
        <v>738</v>
      </c>
      <c r="F41" s="17"/>
      <c r="K41" s="17"/>
    </row>
    <row r="42" spans="2:11" x14ac:dyDescent="0.35">
      <c r="B42" s="4" t="s">
        <v>2</v>
      </c>
      <c r="C42" s="17" t="s">
        <v>613</v>
      </c>
      <c r="D42" t="s">
        <v>834</v>
      </c>
      <c r="F42" s="17"/>
      <c r="K42" s="17"/>
    </row>
    <row r="43" spans="2:11" x14ac:dyDescent="0.35">
      <c r="B43" s="4" t="s">
        <v>678</v>
      </c>
      <c r="C43" s="17" t="s">
        <v>614</v>
      </c>
      <c r="D43" t="s">
        <v>835</v>
      </c>
      <c r="F43" s="17"/>
      <c r="K43" s="17"/>
    </row>
    <row r="44" spans="2:11" x14ac:dyDescent="0.35">
      <c r="B44" s="4" t="s">
        <v>595</v>
      </c>
      <c r="C44" s="17" t="s">
        <v>615</v>
      </c>
      <c r="D44" t="s">
        <v>637</v>
      </c>
      <c r="F44" s="17"/>
      <c r="K44" s="17"/>
    </row>
    <row r="45" spans="2:11" x14ac:dyDescent="0.35">
      <c r="B45" s="4" t="s">
        <v>210</v>
      </c>
      <c r="C45" s="17" t="s">
        <v>616</v>
      </c>
      <c r="D45" t="s">
        <v>639</v>
      </c>
      <c r="F45" s="17"/>
      <c r="K45" s="17"/>
    </row>
    <row r="46" spans="2:11" x14ac:dyDescent="0.35">
      <c r="B46" s="4" t="s">
        <v>211</v>
      </c>
      <c r="C46" s="17" t="s">
        <v>617</v>
      </c>
      <c r="D46" t="s">
        <v>640</v>
      </c>
      <c r="F46" s="17"/>
      <c r="K46" s="17"/>
    </row>
    <row r="47" spans="2:11" x14ac:dyDescent="0.35">
      <c r="B47" s="4" t="s">
        <v>213</v>
      </c>
      <c r="C47" s="17" t="s">
        <v>618</v>
      </c>
      <c r="D47" t="s">
        <v>641</v>
      </c>
      <c r="F47" s="18"/>
      <c r="K47" s="18"/>
    </row>
    <row r="48" spans="2:11" x14ac:dyDescent="0.35">
      <c r="B48" s="4" t="s">
        <v>214</v>
      </c>
      <c r="C48" s="17" t="s">
        <v>619</v>
      </c>
      <c r="D48" t="s">
        <v>642</v>
      </c>
      <c r="F48" s="18"/>
      <c r="K48" s="18"/>
    </row>
    <row r="49" spans="2:11" x14ac:dyDescent="0.35">
      <c r="B49" s="4" t="s">
        <v>517</v>
      </c>
      <c r="C49" s="17" t="s">
        <v>620</v>
      </c>
      <c r="D49" t="s">
        <v>643</v>
      </c>
      <c r="F49" s="17"/>
      <c r="K49" s="17"/>
    </row>
    <row r="50" spans="2:11" x14ac:dyDescent="0.35">
      <c r="B50" s="4" t="s">
        <v>518</v>
      </c>
      <c r="C50" s="17" t="s">
        <v>621</v>
      </c>
      <c r="D50" t="s">
        <v>644</v>
      </c>
      <c r="F50" s="17"/>
      <c r="K50" s="17"/>
    </row>
    <row r="51" spans="2:11" x14ac:dyDescent="0.35">
      <c r="B51" s="4" t="s">
        <v>520</v>
      </c>
      <c r="C51" s="17" t="s">
        <v>622</v>
      </c>
      <c r="D51" t="s">
        <v>645</v>
      </c>
      <c r="F51" s="17"/>
      <c r="K51" s="17"/>
    </row>
    <row r="52" spans="2:11" x14ac:dyDescent="0.35">
      <c r="B52" s="4" t="s">
        <v>590</v>
      </c>
      <c r="C52" s="17" t="s">
        <v>623</v>
      </c>
      <c r="D52" t="s">
        <v>646</v>
      </c>
      <c r="F52" s="17"/>
      <c r="K52" s="17"/>
    </row>
    <row r="53" spans="2:11" x14ac:dyDescent="0.35">
      <c r="B53" s="4" t="s">
        <v>591</v>
      </c>
      <c r="C53" s="17" t="s">
        <v>624</v>
      </c>
      <c r="D53" t="s">
        <v>647</v>
      </c>
      <c r="F53" s="17"/>
      <c r="K53" s="17"/>
    </row>
    <row r="54" spans="2:11" x14ac:dyDescent="0.35">
      <c r="B54" s="23" t="s">
        <v>842</v>
      </c>
      <c r="C54" s="17" t="s">
        <v>625</v>
      </c>
      <c r="D54" t="s">
        <v>649</v>
      </c>
      <c r="F54" s="19"/>
      <c r="K54" s="19"/>
    </row>
    <row r="55" spans="2:11" x14ac:dyDescent="0.35">
      <c r="B55" s="4" t="s">
        <v>513</v>
      </c>
      <c r="C55" s="17" t="s">
        <v>626</v>
      </c>
      <c r="D55" t="s">
        <v>675</v>
      </c>
      <c r="F55" s="17"/>
      <c r="K55" s="17"/>
    </row>
    <row r="56" spans="2:11" x14ac:dyDescent="0.35">
      <c r="B56" s="4" t="s">
        <v>843</v>
      </c>
      <c r="C56" s="17" t="s">
        <v>627</v>
      </c>
      <c r="D56" t="s">
        <v>854</v>
      </c>
      <c r="F56" s="17"/>
      <c r="K56" s="19"/>
    </row>
    <row r="57" spans="2:11" x14ac:dyDescent="0.35">
      <c r="B57" s="23" t="s">
        <v>519</v>
      </c>
      <c r="C57" s="17" t="s">
        <v>628</v>
      </c>
      <c r="D57" t="s">
        <v>650</v>
      </c>
      <c r="F57" s="19"/>
      <c r="K57" s="19"/>
    </row>
    <row r="58" spans="2:11" x14ac:dyDescent="0.35">
      <c r="B58" s="23" t="s">
        <v>514</v>
      </c>
      <c r="C58" s="17" t="s">
        <v>629</v>
      </c>
      <c r="D58" t="s">
        <v>651</v>
      </c>
      <c r="F58" s="19"/>
      <c r="K58" s="19"/>
    </row>
    <row r="59" spans="2:11" x14ac:dyDescent="0.35">
      <c r="B59" s="23" t="s">
        <v>515</v>
      </c>
      <c r="C59" s="17" t="s">
        <v>630</v>
      </c>
      <c r="D59" t="s">
        <v>652</v>
      </c>
      <c r="F59" s="19"/>
      <c r="K59" s="19"/>
    </row>
    <row r="60" spans="2:11" x14ac:dyDescent="0.35">
      <c r="B60" s="23" t="s">
        <v>516</v>
      </c>
      <c r="C60" s="17" t="s">
        <v>663</v>
      </c>
      <c r="D60" t="s">
        <v>653</v>
      </c>
      <c r="F60" s="19"/>
      <c r="K60" s="19"/>
    </row>
    <row r="61" spans="2:11" x14ac:dyDescent="0.35">
      <c r="B61" s="23" t="s">
        <v>597</v>
      </c>
      <c r="C61" s="17" t="s">
        <v>739</v>
      </c>
      <c r="D61" t="s">
        <v>654</v>
      </c>
      <c r="F61" s="19"/>
      <c r="K61" s="19"/>
    </row>
    <row r="62" spans="2:11" x14ac:dyDescent="0.35">
      <c r="B62" s="23" t="s">
        <v>594</v>
      </c>
      <c r="C62" s="17" t="s">
        <v>740</v>
      </c>
      <c r="D62" t="s">
        <v>655</v>
      </c>
      <c r="F62" s="19"/>
    </row>
    <row r="63" spans="2:11" x14ac:dyDescent="0.35">
      <c r="B63" s="4" t="s">
        <v>212</v>
      </c>
      <c r="C63" s="17" t="s">
        <v>855</v>
      </c>
      <c r="D63" t="s">
        <v>633</v>
      </c>
      <c r="F63" s="17"/>
    </row>
    <row r="64" spans="2:11" x14ac:dyDescent="0.35">
      <c r="B64" s="23" t="s">
        <v>666</v>
      </c>
      <c r="C64" s="17" t="s">
        <v>230</v>
      </c>
      <c r="D64" t="s">
        <v>670</v>
      </c>
    </row>
    <row r="65" spans="2:4" x14ac:dyDescent="0.35">
      <c r="B65" s="23" t="s">
        <v>667</v>
      </c>
      <c r="C65" s="17" t="s">
        <v>230</v>
      </c>
      <c r="D65" t="s">
        <v>671</v>
      </c>
    </row>
    <row r="66" spans="2:4" x14ac:dyDescent="0.35">
      <c r="B66" s="23" t="s">
        <v>668</v>
      </c>
      <c r="C66" s="17" t="s">
        <v>230</v>
      </c>
      <c r="D66" t="s">
        <v>672</v>
      </c>
    </row>
    <row r="67" spans="2:4" x14ac:dyDescent="0.35">
      <c r="B67" s="23" t="s">
        <v>669</v>
      </c>
      <c r="C67" s="17" t="s">
        <v>230</v>
      </c>
      <c r="D67" t="s">
        <v>673</v>
      </c>
    </row>
  </sheetData>
  <mergeCells count="4">
    <mergeCell ref="B14:B16"/>
    <mergeCell ref="B17:B20"/>
    <mergeCell ref="B21:B22"/>
    <mergeCell ref="B23:B25"/>
  </mergeCells>
  <hyperlinks>
    <hyperlink ref="C4" r:id="rId1" xr:uid="{58668A7B-6A3A-40D1-9FDB-FE6C0D159D85}"/>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54933-5C62-409C-B1F4-87485B7250BD}">
  <dimension ref="A1:AI104"/>
  <sheetViews>
    <sheetView zoomScale="80" zoomScaleNormal="80" workbookViewId="0">
      <pane xSplit="2" ySplit="1" topLeftCell="F23" activePane="bottomRight" state="frozen"/>
      <selection pane="topRight" activeCell="C1" sqref="C1"/>
      <selection pane="bottomLeft" activeCell="A2" sqref="A2"/>
      <selection pane="bottomRight" activeCell="I43" sqref="I43"/>
    </sheetView>
  </sheetViews>
  <sheetFormatPr defaultRowHeight="14.5" x14ac:dyDescent="0.35"/>
  <cols>
    <col min="1" max="1" width="10.1796875" style="17" bestFit="1" customWidth="1"/>
    <col min="2" max="2" width="32" bestFit="1" customWidth="1"/>
    <col min="3" max="3" width="19.7265625" style="17" bestFit="1" customWidth="1"/>
    <col min="4" max="4" width="34.6328125" style="17" bestFit="1" customWidth="1"/>
    <col min="5" max="5" width="33.36328125" style="17" bestFit="1" customWidth="1"/>
    <col min="6" max="6" width="14.54296875" style="17" bestFit="1" customWidth="1"/>
    <col min="7" max="7" width="10.36328125" style="17" bestFit="1" customWidth="1"/>
    <col min="8" max="8" width="12.08984375" style="17" bestFit="1" customWidth="1"/>
    <col min="9" max="9" width="25.36328125" style="17" bestFit="1" customWidth="1"/>
    <col min="10" max="10" width="22.08984375" style="17" bestFit="1" customWidth="1"/>
    <col min="11" max="11" width="49.1796875" style="17" bestFit="1" customWidth="1"/>
    <col min="12" max="12" width="21.6328125" style="17" bestFit="1" customWidth="1"/>
    <col min="13" max="13" width="19.90625" style="17" bestFit="1" customWidth="1"/>
    <col min="14" max="14" width="15" style="17" bestFit="1" customWidth="1"/>
    <col min="15" max="15" width="47" style="17" bestFit="1" customWidth="1"/>
    <col min="16" max="16" width="21.36328125" style="17" bestFit="1" customWidth="1"/>
    <col min="17" max="17" width="22.6328125" style="17" bestFit="1" customWidth="1"/>
    <col min="18" max="18" width="10.08984375" style="17" bestFit="1" customWidth="1"/>
    <col min="19" max="19" width="15.54296875" style="18" bestFit="1" customWidth="1"/>
    <col min="20" max="20" width="15" style="18" bestFit="1" customWidth="1"/>
    <col min="21" max="21" width="19.90625" style="17" bestFit="1" customWidth="1"/>
    <col min="22" max="22" width="22.08984375" style="17" bestFit="1" customWidth="1"/>
    <col min="23" max="23" width="17.54296875" style="17" bestFit="1" customWidth="1"/>
    <col min="24" max="24" width="19.90625" style="17" bestFit="1" customWidth="1"/>
    <col min="25" max="25" width="28.453125" style="17" bestFit="1" customWidth="1"/>
    <col min="26" max="26" width="13.6328125" style="17" bestFit="1" customWidth="1"/>
    <col min="27" max="27" width="12.08984375" style="17" customWidth="1"/>
    <col min="28" max="28" width="15.26953125" style="17" bestFit="1" customWidth="1"/>
    <col min="29" max="29" width="15.54296875" style="17" bestFit="1" customWidth="1"/>
    <col min="30" max="30" width="26.54296875" style="17" bestFit="1" customWidth="1"/>
    <col min="31" max="31" width="21.36328125" style="17" bestFit="1" customWidth="1"/>
    <col min="32" max="32" width="27.26953125" style="17" bestFit="1" customWidth="1"/>
    <col min="33" max="33" width="25.453125" style="17" bestFit="1" customWidth="1"/>
    <col min="34" max="34" width="30.6328125" style="17" customWidth="1"/>
    <col min="35" max="35" width="15.6328125" customWidth="1"/>
  </cols>
  <sheetData>
    <row r="1" spans="1:35" s="17" customFormat="1" x14ac:dyDescent="0.35">
      <c r="A1" s="17" t="s">
        <v>206</v>
      </c>
      <c r="B1" s="17" t="s">
        <v>207</v>
      </c>
      <c r="C1" s="19" t="s">
        <v>674</v>
      </c>
      <c r="D1" s="17" t="s">
        <v>660</v>
      </c>
      <c r="E1" s="17" t="s">
        <v>0</v>
      </c>
      <c r="F1" s="17" t="s">
        <v>40</v>
      </c>
      <c r="G1" s="17" t="s">
        <v>208</v>
      </c>
      <c r="H1" s="17" t="s">
        <v>209</v>
      </c>
      <c r="I1" s="17" t="s">
        <v>676</v>
      </c>
      <c r="J1" s="17" t="s">
        <v>1</v>
      </c>
      <c r="K1" s="17" t="s">
        <v>677</v>
      </c>
      <c r="L1" s="17" t="s">
        <v>596</v>
      </c>
      <c r="M1" s="17" t="s">
        <v>732</v>
      </c>
      <c r="N1" s="17" t="s">
        <v>2</v>
      </c>
      <c r="O1" s="17" t="s">
        <v>678</v>
      </c>
      <c r="P1" s="17" t="s">
        <v>595</v>
      </c>
      <c r="Q1" s="17" t="s">
        <v>210</v>
      </c>
      <c r="R1" s="17" t="s">
        <v>211</v>
      </c>
      <c r="S1" s="18" t="s">
        <v>213</v>
      </c>
      <c r="T1" s="18" t="s">
        <v>214</v>
      </c>
      <c r="U1" s="17" t="s">
        <v>517</v>
      </c>
      <c r="V1" s="17" t="s">
        <v>518</v>
      </c>
      <c r="W1" s="17" t="s">
        <v>520</v>
      </c>
      <c r="X1" s="17" t="s">
        <v>590</v>
      </c>
      <c r="Y1" s="17" t="s">
        <v>591</v>
      </c>
      <c r="Z1" s="19" t="s">
        <v>842</v>
      </c>
      <c r="AA1" s="17" t="s">
        <v>513</v>
      </c>
      <c r="AB1" s="17" t="s">
        <v>843</v>
      </c>
      <c r="AC1" s="19" t="s">
        <v>519</v>
      </c>
      <c r="AD1" s="19" t="s">
        <v>514</v>
      </c>
      <c r="AE1" s="19" t="s">
        <v>515</v>
      </c>
      <c r="AF1" s="19" t="s">
        <v>516</v>
      </c>
      <c r="AG1" s="19" t="s">
        <v>597</v>
      </c>
      <c r="AH1" s="19" t="s">
        <v>594</v>
      </c>
      <c r="AI1" s="17" t="s">
        <v>212</v>
      </c>
    </row>
    <row r="2" spans="1:35" x14ac:dyDescent="0.35">
      <c r="A2" s="17" t="s">
        <v>95</v>
      </c>
      <c r="B2" t="s">
        <v>215</v>
      </c>
      <c r="C2" s="18" t="b">
        <v>0</v>
      </c>
      <c r="D2" s="17" t="s">
        <v>661</v>
      </c>
      <c r="E2" s="17" t="s">
        <v>162</v>
      </c>
      <c r="F2" s="17" t="s">
        <v>205</v>
      </c>
      <c r="G2" s="17">
        <v>46.544192000000002</v>
      </c>
      <c r="H2" s="17">
        <v>-118.16290100000001</v>
      </c>
      <c r="I2" s="17" t="s">
        <v>679</v>
      </c>
      <c r="J2" s="17" t="s">
        <v>680</v>
      </c>
      <c r="K2" s="17" t="s">
        <v>162</v>
      </c>
      <c r="M2" s="17" t="s">
        <v>679</v>
      </c>
      <c r="N2" s="17" t="s">
        <v>195</v>
      </c>
      <c r="O2" s="17" t="s">
        <v>162</v>
      </c>
      <c r="P2" s="22">
        <v>60.1</v>
      </c>
      <c r="Q2" s="17" t="s">
        <v>216</v>
      </c>
      <c r="R2" s="17">
        <v>625</v>
      </c>
      <c r="S2" s="18">
        <v>38638</v>
      </c>
      <c r="T2" s="18">
        <v>44070</v>
      </c>
      <c r="U2" s="18" t="s">
        <v>565</v>
      </c>
      <c r="V2" s="18" t="s">
        <v>565</v>
      </c>
      <c r="W2" s="18" t="s">
        <v>535</v>
      </c>
      <c r="X2" s="18" t="s">
        <v>535</v>
      </c>
      <c r="Y2" s="18" t="s">
        <v>536</v>
      </c>
      <c r="Z2" s="18" t="b">
        <v>1</v>
      </c>
      <c r="AA2" s="17">
        <v>3</v>
      </c>
      <c r="AB2" s="17">
        <v>25</v>
      </c>
      <c r="AC2" s="18" t="b">
        <v>1</v>
      </c>
      <c r="AD2" s="20" t="s">
        <v>521</v>
      </c>
      <c r="AE2" s="20" t="s">
        <v>538</v>
      </c>
      <c r="AF2" s="20"/>
      <c r="AG2" s="20"/>
      <c r="AH2" s="21"/>
      <c r="AI2" t="s">
        <v>217</v>
      </c>
    </row>
    <row r="3" spans="1:35" x14ac:dyDescent="0.35">
      <c r="A3" s="17" t="s">
        <v>96</v>
      </c>
      <c r="B3" t="s">
        <v>218</v>
      </c>
      <c r="C3" s="18" t="b">
        <v>0</v>
      </c>
      <c r="D3" s="17" t="s">
        <v>661</v>
      </c>
      <c r="E3" s="17" t="s">
        <v>162</v>
      </c>
      <c r="F3" s="17" t="s">
        <v>205</v>
      </c>
      <c r="G3" s="17">
        <v>46.505239000000003</v>
      </c>
      <c r="H3" s="17">
        <v>-118.016274</v>
      </c>
      <c r="I3" s="17" t="s">
        <v>679</v>
      </c>
      <c r="J3" s="17" t="s">
        <v>680</v>
      </c>
      <c r="K3" s="17" t="s">
        <v>162</v>
      </c>
      <c r="M3" s="17" t="s">
        <v>679</v>
      </c>
      <c r="N3" s="17" t="s">
        <v>195</v>
      </c>
      <c r="O3" s="17" t="s">
        <v>162</v>
      </c>
      <c r="P3" s="22">
        <v>52.5</v>
      </c>
      <c r="Q3" s="17" t="s">
        <v>219</v>
      </c>
      <c r="R3" s="17">
        <v>641</v>
      </c>
      <c r="S3" s="18">
        <v>40809</v>
      </c>
      <c r="T3" s="18">
        <v>42917</v>
      </c>
      <c r="U3" s="18" t="s">
        <v>565</v>
      </c>
      <c r="V3" s="18" t="s">
        <v>565</v>
      </c>
      <c r="W3" s="18" t="s">
        <v>535</v>
      </c>
      <c r="X3" s="18" t="s">
        <v>535</v>
      </c>
      <c r="Y3" s="18" t="s">
        <v>536</v>
      </c>
      <c r="Z3" s="18" t="b">
        <v>1</v>
      </c>
      <c r="AA3" s="17">
        <v>2</v>
      </c>
      <c r="AB3" s="17">
        <v>12</v>
      </c>
      <c r="AC3" s="18" t="b">
        <v>1</v>
      </c>
      <c r="AD3" s="20" t="s">
        <v>526</v>
      </c>
      <c r="AE3" s="20" t="s">
        <v>522</v>
      </c>
      <c r="AF3" s="20"/>
      <c r="AG3" s="20"/>
      <c r="AH3" s="21"/>
      <c r="AI3" t="s">
        <v>220</v>
      </c>
    </row>
    <row r="4" spans="1:35" x14ac:dyDescent="0.35">
      <c r="A4" s="17" t="s">
        <v>97</v>
      </c>
      <c r="B4" t="s">
        <v>221</v>
      </c>
      <c r="C4" s="18" t="b">
        <v>0</v>
      </c>
      <c r="D4" s="17" t="s">
        <v>661</v>
      </c>
      <c r="E4" s="17" t="s">
        <v>162</v>
      </c>
      <c r="F4" s="17" t="s">
        <v>205</v>
      </c>
      <c r="G4" s="17">
        <v>46.415922000000002</v>
      </c>
      <c r="H4" s="17">
        <v>-117.738342</v>
      </c>
      <c r="I4" s="17" t="s">
        <v>679</v>
      </c>
      <c r="J4" s="17" t="s">
        <v>680</v>
      </c>
      <c r="K4" s="17" t="s">
        <v>162</v>
      </c>
      <c r="M4" s="17" t="s">
        <v>679</v>
      </c>
      <c r="N4" s="17" t="s">
        <v>195</v>
      </c>
      <c r="O4" s="17" t="s">
        <v>162</v>
      </c>
      <c r="P4" s="22">
        <v>20.399999999999999</v>
      </c>
      <c r="Q4" s="17" t="s">
        <v>222</v>
      </c>
      <c r="R4" s="17">
        <v>675</v>
      </c>
      <c r="S4" s="18">
        <v>40835</v>
      </c>
      <c r="T4" s="18">
        <v>42811</v>
      </c>
      <c r="U4" s="18" t="s">
        <v>565</v>
      </c>
      <c r="V4" s="18" t="s">
        <v>565</v>
      </c>
      <c r="W4" s="18" t="s">
        <v>535</v>
      </c>
      <c r="X4" s="18" t="s">
        <v>535</v>
      </c>
      <c r="Y4" s="18" t="s">
        <v>536</v>
      </c>
      <c r="Z4" s="18" t="b">
        <v>1</v>
      </c>
      <c r="AA4" s="17">
        <v>2</v>
      </c>
      <c r="AB4" s="17">
        <v>6</v>
      </c>
      <c r="AC4" s="18" t="b">
        <v>1</v>
      </c>
      <c r="AD4" s="20" t="s">
        <v>527</v>
      </c>
      <c r="AE4" s="20" t="s">
        <v>522</v>
      </c>
      <c r="AF4" s="20"/>
      <c r="AG4" s="20"/>
      <c r="AH4" s="21"/>
      <c r="AI4" t="s">
        <v>223</v>
      </c>
    </row>
    <row r="5" spans="1:35" x14ac:dyDescent="0.35">
      <c r="A5" s="17" t="s">
        <v>98</v>
      </c>
      <c r="B5" t="s">
        <v>224</v>
      </c>
      <c r="C5" s="18" t="b">
        <v>0</v>
      </c>
      <c r="D5" s="17" t="s">
        <v>661</v>
      </c>
      <c r="E5" s="17" t="s">
        <v>162</v>
      </c>
      <c r="F5" s="17" t="s">
        <v>205</v>
      </c>
      <c r="G5" s="17">
        <v>46.309626999999999</v>
      </c>
      <c r="H5" s="17">
        <v>-117.657161</v>
      </c>
      <c r="I5" s="17" t="s">
        <v>679</v>
      </c>
      <c r="J5" s="17" t="s">
        <v>680</v>
      </c>
      <c r="K5" s="17" t="s">
        <v>162</v>
      </c>
      <c r="M5" s="17" t="s">
        <v>679</v>
      </c>
      <c r="N5" s="17" t="s">
        <v>195</v>
      </c>
      <c r="O5" s="17" t="s">
        <v>162</v>
      </c>
      <c r="P5" s="22">
        <v>11.16</v>
      </c>
      <c r="Q5" s="17" t="s">
        <v>225</v>
      </c>
      <c r="R5" s="17">
        <v>681</v>
      </c>
      <c r="S5" s="18">
        <v>40943</v>
      </c>
      <c r="T5" s="18">
        <v>43869</v>
      </c>
      <c r="U5" s="18" t="s">
        <v>565</v>
      </c>
      <c r="V5" s="18" t="s">
        <v>565</v>
      </c>
      <c r="W5" s="18" t="s">
        <v>535</v>
      </c>
      <c r="X5" s="18" t="s">
        <v>567</v>
      </c>
      <c r="Y5" s="18" t="s">
        <v>536</v>
      </c>
      <c r="Z5" s="18" t="b">
        <v>1</v>
      </c>
      <c r="AA5" s="17">
        <v>3</v>
      </c>
      <c r="AB5" s="17">
        <v>18</v>
      </c>
      <c r="AC5" s="18" t="b">
        <v>1</v>
      </c>
      <c r="AD5" s="20"/>
      <c r="AE5" s="20" t="s">
        <v>522</v>
      </c>
      <c r="AF5" s="20"/>
      <c r="AG5" s="20"/>
      <c r="AH5" s="21"/>
      <c r="AI5" t="s">
        <v>226</v>
      </c>
    </row>
    <row r="6" spans="1:35" x14ac:dyDescent="0.35">
      <c r="A6" s="17" t="s">
        <v>99</v>
      </c>
      <c r="B6" t="s">
        <v>227</v>
      </c>
      <c r="C6" s="18" t="b">
        <v>0</v>
      </c>
      <c r="D6" s="17" t="s">
        <v>661</v>
      </c>
      <c r="E6" s="17" t="s">
        <v>162</v>
      </c>
      <c r="F6" s="17" t="s">
        <v>205</v>
      </c>
      <c r="G6" s="17">
        <v>46.204596000000002</v>
      </c>
      <c r="H6" s="17">
        <v>-117.706176</v>
      </c>
      <c r="I6" s="17" t="s">
        <v>679</v>
      </c>
      <c r="J6" s="17" t="s">
        <v>680</v>
      </c>
      <c r="K6" s="17" t="s">
        <v>162</v>
      </c>
      <c r="M6" s="17" t="s">
        <v>679</v>
      </c>
      <c r="N6" s="17" t="s">
        <v>195</v>
      </c>
      <c r="O6" s="17" t="s">
        <v>162</v>
      </c>
      <c r="P6" s="22" t="s">
        <v>230</v>
      </c>
      <c r="Q6" s="17" t="s">
        <v>228</v>
      </c>
      <c r="R6" s="17">
        <v>700</v>
      </c>
      <c r="S6" s="18">
        <v>43353</v>
      </c>
      <c r="T6" s="18" t="s">
        <v>230</v>
      </c>
      <c r="U6" s="18" t="s">
        <v>565</v>
      </c>
      <c r="V6" s="18" t="s">
        <v>565</v>
      </c>
      <c r="W6" s="18" t="s">
        <v>568</v>
      </c>
      <c r="X6" s="18" t="s">
        <v>568</v>
      </c>
      <c r="Y6" s="18" t="s">
        <v>533</v>
      </c>
      <c r="Z6" s="18" t="b">
        <v>1</v>
      </c>
      <c r="AA6" s="17">
        <v>2</v>
      </c>
      <c r="AB6" s="17">
        <v>5</v>
      </c>
      <c r="AC6" s="18" t="b">
        <v>1</v>
      </c>
      <c r="AD6" s="20" t="s">
        <v>527</v>
      </c>
      <c r="AE6" s="20" t="s">
        <v>531</v>
      </c>
      <c r="AF6" s="20"/>
      <c r="AG6" s="20"/>
      <c r="AH6" s="21"/>
      <c r="AI6" t="s">
        <v>229</v>
      </c>
    </row>
    <row r="7" spans="1:35" x14ac:dyDescent="0.35">
      <c r="A7" s="17" t="s">
        <v>231</v>
      </c>
      <c r="B7" t="s">
        <v>232</v>
      </c>
      <c r="C7" s="18" t="b">
        <v>0</v>
      </c>
      <c r="D7" s="17" t="s">
        <v>661</v>
      </c>
      <c r="E7" s="17" t="s">
        <v>232</v>
      </c>
      <c r="F7" s="17" t="s">
        <v>205</v>
      </c>
      <c r="G7" s="17">
        <v>46.713909000000001</v>
      </c>
      <c r="H7" s="17">
        <v>-117.684506</v>
      </c>
      <c r="I7" s="17" t="s">
        <v>230</v>
      </c>
      <c r="J7" s="17" t="s">
        <v>230</v>
      </c>
      <c r="K7" s="17" t="s">
        <v>230</v>
      </c>
      <c r="M7" s="17" t="s">
        <v>679</v>
      </c>
      <c r="N7" s="17" t="s">
        <v>195</v>
      </c>
      <c r="O7" s="17" t="s">
        <v>162</v>
      </c>
      <c r="P7" s="22"/>
      <c r="Q7" s="17" t="s">
        <v>233</v>
      </c>
      <c r="R7" s="17">
        <v>668</v>
      </c>
      <c r="S7" s="18">
        <v>44601</v>
      </c>
      <c r="T7" s="18" t="s">
        <v>230</v>
      </c>
      <c r="U7" s="18" t="s">
        <v>565</v>
      </c>
      <c r="V7" s="18" t="s">
        <v>565</v>
      </c>
      <c r="W7" s="18"/>
      <c r="X7" s="18"/>
      <c r="Y7" s="18"/>
      <c r="Z7" s="18" t="b">
        <v>1</v>
      </c>
      <c r="AA7" s="17">
        <v>2</v>
      </c>
      <c r="AB7" s="17">
        <v>2</v>
      </c>
      <c r="AC7" s="18" t="b">
        <v>1</v>
      </c>
      <c r="AD7" s="20"/>
      <c r="AE7" s="20"/>
      <c r="AF7" s="20"/>
      <c r="AG7" s="20"/>
      <c r="AH7" s="21"/>
      <c r="AI7" t="s">
        <v>234</v>
      </c>
    </row>
    <row r="8" spans="1:35" x14ac:dyDescent="0.35">
      <c r="A8" s="17" t="s">
        <v>41</v>
      </c>
      <c r="B8" t="s">
        <v>235</v>
      </c>
      <c r="C8" s="18" t="b">
        <v>0</v>
      </c>
      <c r="D8" s="17" t="s">
        <v>661</v>
      </c>
      <c r="E8" s="17" t="s">
        <v>128</v>
      </c>
      <c r="F8" s="17" t="s">
        <v>179</v>
      </c>
      <c r="G8" s="17">
        <v>46.443272999999998</v>
      </c>
      <c r="H8" s="17">
        <v>-116.812535</v>
      </c>
      <c r="I8" s="17" t="s">
        <v>681</v>
      </c>
      <c r="J8" s="17" t="s">
        <v>682</v>
      </c>
      <c r="K8" s="17" t="s">
        <v>683</v>
      </c>
      <c r="M8" s="17" t="s">
        <v>684</v>
      </c>
      <c r="N8" s="17" t="s">
        <v>180</v>
      </c>
      <c r="O8" s="17" t="s">
        <v>685</v>
      </c>
      <c r="P8" s="22">
        <v>13.4</v>
      </c>
      <c r="Q8" s="17" t="s">
        <v>236</v>
      </c>
      <c r="R8" s="17">
        <v>766</v>
      </c>
      <c r="S8" s="18">
        <v>39722</v>
      </c>
      <c r="T8" s="18">
        <v>44950</v>
      </c>
      <c r="U8" s="18" t="s">
        <v>523</v>
      </c>
      <c r="V8" s="18" t="s">
        <v>523</v>
      </c>
      <c r="W8" s="18" t="s">
        <v>525</v>
      </c>
      <c r="X8" s="18" t="s">
        <v>524</v>
      </c>
      <c r="Y8" s="18" t="s">
        <v>524</v>
      </c>
      <c r="Z8" s="18" t="b">
        <v>1</v>
      </c>
      <c r="AA8" s="17">
        <v>3</v>
      </c>
      <c r="AB8" s="17">
        <v>10</v>
      </c>
      <c r="AC8" s="18" t="b">
        <v>1</v>
      </c>
      <c r="AD8" s="20" t="s">
        <v>521</v>
      </c>
      <c r="AE8" s="20" t="s">
        <v>522</v>
      </c>
      <c r="AF8" s="20"/>
      <c r="AG8" s="20"/>
      <c r="AH8" s="21"/>
      <c r="AI8" t="s">
        <v>237</v>
      </c>
    </row>
    <row r="9" spans="1:35" x14ac:dyDescent="0.35">
      <c r="A9" s="17" t="s">
        <v>42</v>
      </c>
      <c r="B9" t="s">
        <v>238</v>
      </c>
      <c r="C9" s="18" t="b">
        <v>0</v>
      </c>
      <c r="D9" s="17" t="s">
        <v>661</v>
      </c>
      <c r="E9" s="17" t="s">
        <v>129</v>
      </c>
      <c r="F9" s="17" t="s">
        <v>179</v>
      </c>
      <c r="G9" s="17">
        <v>46.369216999999999</v>
      </c>
      <c r="H9" s="17">
        <v>-116.79575699999999</v>
      </c>
      <c r="I9" s="17" t="s">
        <v>681</v>
      </c>
      <c r="J9" s="17" t="s">
        <v>682</v>
      </c>
      <c r="K9" s="17" t="s">
        <v>683</v>
      </c>
      <c r="M9" s="17" t="s">
        <v>684</v>
      </c>
      <c r="N9" s="17" t="s">
        <v>180</v>
      </c>
      <c r="O9" s="17" t="s">
        <v>685</v>
      </c>
      <c r="P9" s="22">
        <v>4.9000000000000004</v>
      </c>
      <c r="Q9" s="17" t="s">
        <v>239</v>
      </c>
      <c r="R9" s="17">
        <v>776</v>
      </c>
      <c r="S9" s="18">
        <v>39661</v>
      </c>
      <c r="T9" s="18">
        <v>40544</v>
      </c>
      <c r="U9" s="18" t="s">
        <v>523</v>
      </c>
      <c r="V9" s="18" t="s">
        <v>523</v>
      </c>
      <c r="W9" s="18" t="s">
        <v>525</v>
      </c>
      <c r="X9" s="18" t="s">
        <v>524</v>
      </c>
      <c r="Y9" s="18" t="s">
        <v>524</v>
      </c>
      <c r="Z9" s="18" t="b">
        <v>1</v>
      </c>
      <c r="AA9" s="17">
        <v>3</v>
      </c>
      <c r="AB9" s="17">
        <v>3</v>
      </c>
      <c r="AC9" s="18" t="b">
        <v>1</v>
      </c>
      <c r="AD9" s="20" t="s">
        <v>526</v>
      </c>
      <c r="AE9" s="20" t="s">
        <v>522</v>
      </c>
      <c r="AF9" s="20"/>
      <c r="AG9" s="20"/>
      <c r="AH9" s="21"/>
      <c r="AI9" t="s">
        <v>240</v>
      </c>
    </row>
    <row r="10" spans="1:35" x14ac:dyDescent="0.35">
      <c r="A10" s="17" t="s">
        <v>44</v>
      </c>
      <c r="B10" t="s">
        <v>131</v>
      </c>
      <c r="C10" s="18" t="b">
        <v>0</v>
      </c>
      <c r="D10" s="17" t="s">
        <v>661</v>
      </c>
      <c r="E10" s="17" t="s">
        <v>131</v>
      </c>
      <c r="F10" s="17" t="s">
        <v>179</v>
      </c>
      <c r="G10" s="17">
        <v>46.325991999999999</v>
      </c>
      <c r="H10" s="17">
        <v>-116.831974</v>
      </c>
      <c r="I10" s="17" t="s">
        <v>681</v>
      </c>
      <c r="J10" s="17" t="s">
        <v>682</v>
      </c>
      <c r="K10" s="17" t="s">
        <v>683</v>
      </c>
      <c r="M10" s="17" t="s">
        <v>684</v>
      </c>
      <c r="N10" s="17" t="s">
        <v>180</v>
      </c>
      <c r="O10" s="17" t="s">
        <v>685</v>
      </c>
      <c r="P10" s="22">
        <v>2.1</v>
      </c>
      <c r="Q10" s="17" t="s">
        <v>241</v>
      </c>
      <c r="R10" s="17">
        <v>782</v>
      </c>
      <c r="S10" s="18">
        <v>40499</v>
      </c>
      <c r="T10" s="18">
        <v>44813</v>
      </c>
      <c r="U10" s="18" t="s">
        <v>523</v>
      </c>
      <c r="V10" s="18" t="s">
        <v>523</v>
      </c>
      <c r="W10" s="18" t="s">
        <v>525</v>
      </c>
      <c r="X10" s="18" t="s">
        <v>524</v>
      </c>
      <c r="Y10" s="18" t="s">
        <v>524</v>
      </c>
      <c r="Z10" s="18" t="b">
        <v>1</v>
      </c>
      <c r="AA10" s="17">
        <v>2</v>
      </c>
      <c r="AB10" s="17">
        <v>2</v>
      </c>
      <c r="AC10" s="18" t="b">
        <v>1</v>
      </c>
      <c r="AD10" s="20" t="s">
        <v>527</v>
      </c>
      <c r="AE10" s="20" t="s">
        <v>522</v>
      </c>
      <c r="AF10" s="20"/>
      <c r="AG10" s="20"/>
      <c r="AH10" s="21"/>
      <c r="AI10" t="s">
        <v>242</v>
      </c>
    </row>
    <row r="11" spans="1:35" x14ac:dyDescent="0.35">
      <c r="A11" s="17" t="s">
        <v>43</v>
      </c>
      <c r="B11" t="s">
        <v>130</v>
      </c>
      <c r="C11" s="18" t="b">
        <v>0</v>
      </c>
      <c r="D11" s="17" t="s">
        <v>661</v>
      </c>
      <c r="E11" s="17" t="s">
        <v>130</v>
      </c>
      <c r="F11" s="17" t="s">
        <v>179</v>
      </c>
      <c r="G11" s="17">
        <v>46.367061999999997</v>
      </c>
      <c r="H11" s="17">
        <v>-116.735597</v>
      </c>
      <c r="I11" s="17" t="s">
        <v>681</v>
      </c>
      <c r="J11" s="17" t="s">
        <v>682</v>
      </c>
      <c r="K11" s="17" t="s">
        <v>683</v>
      </c>
      <c r="M11" s="17" t="s">
        <v>684</v>
      </c>
      <c r="N11" s="17" t="s">
        <v>180</v>
      </c>
      <c r="O11" s="17" t="s">
        <v>685</v>
      </c>
      <c r="P11" s="22">
        <v>4.9000000000000004</v>
      </c>
      <c r="Q11" s="17" t="s">
        <v>243</v>
      </c>
      <c r="R11" s="17">
        <v>782</v>
      </c>
      <c r="S11" s="18">
        <v>40535</v>
      </c>
      <c r="T11" s="18">
        <v>43564</v>
      </c>
      <c r="U11" s="18" t="s">
        <v>523</v>
      </c>
      <c r="V11" s="18" t="s">
        <v>523</v>
      </c>
      <c r="W11" s="18" t="s">
        <v>525</v>
      </c>
      <c r="X11" s="18" t="s">
        <v>524</v>
      </c>
      <c r="Y11" s="18" t="s">
        <v>524</v>
      </c>
      <c r="Z11" s="18" t="b">
        <v>0</v>
      </c>
      <c r="AA11" s="17">
        <v>2</v>
      </c>
      <c r="AB11" s="17">
        <v>2</v>
      </c>
      <c r="AC11" s="18" t="b">
        <v>1</v>
      </c>
      <c r="AD11" s="20" t="s">
        <v>526</v>
      </c>
      <c r="AE11" s="20" t="s">
        <v>522</v>
      </c>
      <c r="AF11" s="20"/>
      <c r="AG11" s="20"/>
      <c r="AH11" s="21"/>
      <c r="AI11" t="s">
        <v>244</v>
      </c>
    </row>
    <row r="12" spans="1:35" x14ac:dyDescent="0.35">
      <c r="A12" s="17" t="s">
        <v>45</v>
      </c>
      <c r="B12" t="s">
        <v>245</v>
      </c>
      <c r="C12" s="18" t="b">
        <v>0</v>
      </c>
      <c r="D12" s="17" t="s">
        <v>661</v>
      </c>
      <c r="E12" s="17" t="s">
        <v>132</v>
      </c>
      <c r="F12" s="17" t="s">
        <v>179</v>
      </c>
      <c r="G12" s="17">
        <v>46.565322999999999</v>
      </c>
      <c r="H12" s="17">
        <v>-116.709318</v>
      </c>
      <c r="I12" s="17" t="s">
        <v>681</v>
      </c>
      <c r="J12" s="17" t="s">
        <v>686</v>
      </c>
      <c r="K12" s="17" t="s">
        <v>687</v>
      </c>
      <c r="M12" s="17" t="s">
        <v>684</v>
      </c>
      <c r="N12" s="17" t="s">
        <v>180</v>
      </c>
      <c r="O12" s="17" t="s">
        <v>685</v>
      </c>
      <c r="P12" s="22">
        <v>24.9</v>
      </c>
      <c r="Q12" s="17" t="s">
        <v>246</v>
      </c>
      <c r="R12" s="17">
        <v>784</v>
      </c>
      <c r="S12" s="18">
        <v>39723</v>
      </c>
      <c r="T12" s="18">
        <v>41416</v>
      </c>
      <c r="U12" s="18" t="s">
        <v>528</v>
      </c>
      <c r="V12" s="18" t="s">
        <v>528</v>
      </c>
      <c r="W12" s="18" t="s">
        <v>529</v>
      </c>
      <c r="X12" s="18" t="s">
        <v>524</v>
      </c>
      <c r="Y12" s="18" t="s">
        <v>524</v>
      </c>
      <c r="Z12" s="18" t="b">
        <v>0</v>
      </c>
      <c r="AA12" s="17">
        <v>1</v>
      </c>
      <c r="AB12" s="17">
        <v>14</v>
      </c>
      <c r="AC12" s="18" t="b">
        <v>1</v>
      </c>
      <c r="AD12" s="20" t="s">
        <v>521</v>
      </c>
      <c r="AE12" s="20" t="s">
        <v>522</v>
      </c>
      <c r="AF12" s="20"/>
      <c r="AG12" s="20"/>
      <c r="AH12" s="21" t="s">
        <v>530</v>
      </c>
      <c r="AI12" t="s">
        <v>247</v>
      </c>
    </row>
    <row r="13" spans="1:35" x14ac:dyDescent="0.35">
      <c r="A13" s="17" t="s">
        <v>46</v>
      </c>
      <c r="B13" t="s">
        <v>248</v>
      </c>
      <c r="C13" s="18" t="b">
        <v>0</v>
      </c>
      <c r="D13" s="17" t="s">
        <v>661</v>
      </c>
      <c r="E13" s="17" t="s">
        <v>132</v>
      </c>
      <c r="F13" s="17" t="s">
        <v>179</v>
      </c>
      <c r="G13" s="17">
        <v>46.619115000000001</v>
      </c>
      <c r="H13" s="17">
        <v>-116.646846</v>
      </c>
      <c r="I13" s="17" t="s">
        <v>681</v>
      </c>
      <c r="J13" s="17" t="s">
        <v>686</v>
      </c>
      <c r="K13" s="17" t="s">
        <v>687</v>
      </c>
      <c r="M13" s="17" t="s">
        <v>684</v>
      </c>
      <c r="N13" s="17" t="s">
        <v>180</v>
      </c>
      <c r="O13" s="17" t="s">
        <v>685</v>
      </c>
      <c r="P13" s="22">
        <v>3.7</v>
      </c>
      <c r="Q13" s="17" t="s">
        <v>249</v>
      </c>
      <c r="R13" s="17">
        <v>793</v>
      </c>
      <c r="S13" s="18">
        <v>39417</v>
      </c>
      <c r="T13" s="18">
        <v>42033</v>
      </c>
      <c r="U13" s="18" t="s">
        <v>528</v>
      </c>
      <c r="V13" s="18" t="s">
        <v>528</v>
      </c>
      <c r="W13" s="18" t="s">
        <v>529</v>
      </c>
      <c r="X13" s="18" t="s">
        <v>524</v>
      </c>
      <c r="Y13" s="18" t="s">
        <v>524</v>
      </c>
      <c r="Z13" s="18" t="b">
        <v>0</v>
      </c>
      <c r="AA13" s="17">
        <v>2</v>
      </c>
      <c r="AB13" s="17">
        <v>14</v>
      </c>
      <c r="AC13" s="18" t="b">
        <v>1</v>
      </c>
      <c r="AD13" s="20" t="s">
        <v>521</v>
      </c>
      <c r="AE13" s="20" t="s">
        <v>522</v>
      </c>
      <c r="AF13" s="20"/>
      <c r="AG13" s="20"/>
      <c r="AH13" s="21"/>
      <c r="AI13" t="s">
        <v>250</v>
      </c>
    </row>
    <row r="14" spans="1:35" x14ac:dyDescent="0.35">
      <c r="A14" s="17" t="s">
        <v>47</v>
      </c>
      <c r="B14" t="s">
        <v>251</v>
      </c>
      <c r="C14" s="18" t="b">
        <v>0</v>
      </c>
      <c r="D14" s="17" t="s">
        <v>661</v>
      </c>
      <c r="E14" s="17" t="s">
        <v>133</v>
      </c>
      <c r="F14" s="17" t="s">
        <v>179</v>
      </c>
      <c r="G14" s="17">
        <v>46.627882</v>
      </c>
      <c r="H14" s="17">
        <v>-116.650795</v>
      </c>
      <c r="I14" s="17" t="s">
        <v>681</v>
      </c>
      <c r="J14" s="17" t="s">
        <v>686</v>
      </c>
      <c r="K14" s="17" t="s">
        <v>687</v>
      </c>
      <c r="M14" s="17" t="s">
        <v>684</v>
      </c>
      <c r="N14" s="17" t="s">
        <v>180</v>
      </c>
      <c r="O14" s="17" t="s">
        <v>685</v>
      </c>
      <c r="P14" s="22" t="s">
        <v>230</v>
      </c>
      <c r="Q14" s="17" t="s">
        <v>252</v>
      </c>
      <c r="R14" s="17">
        <v>795</v>
      </c>
      <c r="S14" s="18">
        <v>43161</v>
      </c>
      <c r="T14" s="18">
        <v>44228</v>
      </c>
      <c r="U14" s="18" t="s">
        <v>528</v>
      </c>
      <c r="V14" s="18" t="s">
        <v>528</v>
      </c>
      <c r="W14" s="18" t="s">
        <v>529</v>
      </c>
      <c r="X14" s="18" t="s">
        <v>529</v>
      </c>
      <c r="Y14" s="18" t="s">
        <v>533</v>
      </c>
      <c r="Z14" s="18" t="b">
        <v>1</v>
      </c>
      <c r="AA14" s="17">
        <v>2</v>
      </c>
      <c r="AB14" s="17">
        <v>2</v>
      </c>
      <c r="AC14" s="18" t="b">
        <v>1</v>
      </c>
      <c r="AD14" s="20" t="s">
        <v>527</v>
      </c>
      <c r="AE14" s="20" t="s">
        <v>531</v>
      </c>
      <c r="AF14" s="20" t="s">
        <v>532</v>
      </c>
      <c r="AG14" s="20"/>
      <c r="AH14" s="21" t="s">
        <v>534</v>
      </c>
      <c r="AI14" t="s">
        <v>253</v>
      </c>
    </row>
    <row r="15" spans="1:35" x14ac:dyDescent="0.35">
      <c r="A15" s="17" t="s">
        <v>48</v>
      </c>
      <c r="B15" t="s">
        <v>254</v>
      </c>
      <c r="C15" s="18" t="b">
        <v>0</v>
      </c>
      <c r="D15" s="17" t="s">
        <v>661</v>
      </c>
      <c r="E15" s="17" t="s">
        <v>134</v>
      </c>
      <c r="F15" s="17" t="s">
        <v>179</v>
      </c>
      <c r="G15" s="17">
        <v>46.630673000000002</v>
      </c>
      <c r="H15" s="17">
        <v>-116.596836</v>
      </c>
      <c r="I15" s="17" t="s">
        <v>681</v>
      </c>
      <c r="J15" s="17" t="s">
        <v>686</v>
      </c>
      <c r="K15" s="17" t="s">
        <v>687</v>
      </c>
      <c r="M15" s="17" t="s">
        <v>684</v>
      </c>
      <c r="N15" s="17" t="s">
        <v>180</v>
      </c>
      <c r="O15" s="17" t="s">
        <v>685</v>
      </c>
      <c r="P15" s="22">
        <v>2</v>
      </c>
      <c r="Q15" s="17" t="s">
        <v>255</v>
      </c>
      <c r="R15" s="17">
        <v>799</v>
      </c>
      <c r="S15" s="18">
        <v>42278</v>
      </c>
      <c r="T15" s="18" t="s">
        <v>230</v>
      </c>
      <c r="U15" s="18" t="s">
        <v>528</v>
      </c>
      <c r="V15" s="18" t="s">
        <v>528</v>
      </c>
      <c r="W15" s="18" t="s">
        <v>529</v>
      </c>
      <c r="X15" s="18" t="s">
        <v>529</v>
      </c>
      <c r="Y15" s="18" t="s">
        <v>533</v>
      </c>
      <c r="Z15" s="18" t="b">
        <v>1</v>
      </c>
      <c r="AA15" s="17">
        <v>2</v>
      </c>
      <c r="AB15" s="17">
        <v>4</v>
      </c>
      <c r="AC15" s="18" t="b">
        <v>1</v>
      </c>
      <c r="AD15" s="20" t="s">
        <v>527</v>
      </c>
      <c r="AE15" s="20" t="s">
        <v>522</v>
      </c>
      <c r="AF15" s="20" t="s">
        <v>532</v>
      </c>
      <c r="AG15" s="20"/>
      <c r="AH15" s="21"/>
      <c r="AI15" t="s">
        <v>256</v>
      </c>
    </row>
    <row r="16" spans="1:35" x14ac:dyDescent="0.35">
      <c r="A16" s="17" t="s">
        <v>50</v>
      </c>
      <c r="B16" t="s">
        <v>257</v>
      </c>
      <c r="C16" s="18" t="b">
        <v>0</v>
      </c>
      <c r="D16" s="17" t="s">
        <v>661</v>
      </c>
      <c r="E16" s="17" t="s">
        <v>135</v>
      </c>
      <c r="F16" s="17" t="s">
        <v>179</v>
      </c>
      <c r="G16" s="17">
        <v>46.795090999999999</v>
      </c>
      <c r="H16" s="17">
        <v>-116.41088000000001</v>
      </c>
      <c r="I16" s="17" t="s">
        <v>681</v>
      </c>
      <c r="J16" s="17" t="s">
        <v>686</v>
      </c>
      <c r="K16" s="17" t="s">
        <v>687</v>
      </c>
      <c r="M16" s="17" t="s">
        <v>684</v>
      </c>
      <c r="N16" s="17" t="s">
        <v>180</v>
      </c>
      <c r="O16" s="17" t="s">
        <v>685</v>
      </c>
      <c r="P16" s="22" t="s">
        <v>230</v>
      </c>
      <c r="Q16" s="17" t="s">
        <v>258</v>
      </c>
      <c r="R16" s="17">
        <v>838</v>
      </c>
      <c r="S16" s="18">
        <v>43763</v>
      </c>
      <c r="T16" s="18" t="s">
        <v>230</v>
      </c>
      <c r="U16" s="18" t="s">
        <v>528</v>
      </c>
      <c r="V16" s="18" t="s">
        <v>528</v>
      </c>
      <c r="W16" s="18" t="s">
        <v>529</v>
      </c>
      <c r="X16" s="18" t="s">
        <v>529</v>
      </c>
      <c r="Y16" s="18" t="s">
        <v>533</v>
      </c>
      <c r="Z16" s="18" t="b">
        <v>1</v>
      </c>
      <c r="AA16" s="17">
        <v>2</v>
      </c>
      <c r="AB16" s="17">
        <v>2</v>
      </c>
      <c r="AC16" s="18" t="b">
        <v>1</v>
      </c>
      <c r="AD16" s="20" t="s">
        <v>527</v>
      </c>
      <c r="AE16" s="20" t="s">
        <v>531</v>
      </c>
      <c r="AF16" s="20" t="s">
        <v>532</v>
      </c>
      <c r="AG16" s="20"/>
      <c r="AH16" s="21"/>
      <c r="AI16" t="s">
        <v>259</v>
      </c>
    </row>
    <row r="17" spans="1:35" x14ac:dyDescent="0.35">
      <c r="A17" s="17" t="s">
        <v>49</v>
      </c>
      <c r="B17" t="s">
        <v>260</v>
      </c>
      <c r="C17" s="18" t="b">
        <v>0</v>
      </c>
      <c r="D17" s="17" t="s">
        <v>661</v>
      </c>
      <c r="E17" s="17" t="s">
        <v>132</v>
      </c>
      <c r="F17" s="17" t="s">
        <v>179</v>
      </c>
      <c r="G17" s="17">
        <v>46.799005999999999</v>
      </c>
      <c r="H17" s="17">
        <v>-116.42841199999999</v>
      </c>
      <c r="I17" s="17" t="s">
        <v>681</v>
      </c>
      <c r="J17" s="17" t="s">
        <v>686</v>
      </c>
      <c r="K17" s="17" t="s">
        <v>687</v>
      </c>
      <c r="M17" s="17" t="s">
        <v>684</v>
      </c>
      <c r="N17" s="17" t="s">
        <v>180</v>
      </c>
      <c r="O17" s="17" t="s">
        <v>685</v>
      </c>
      <c r="P17" s="22">
        <v>3</v>
      </c>
      <c r="Q17" s="17" t="s">
        <v>261</v>
      </c>
      <c r="R17" s="17">
        <v>836</v>
      </c>
      <c r="S17" s="18">
        <v>40057</v>
      </c>
      <c r="T17" s="18">
        <v>42146</v>
      </c>
      <c r="U17" s="18" t="s">
        <v>528</v>
      </c>
      <c r="V17" s="18" t="s">
        <v>528</v>
      </c>
      <c r="W17" s="18" t="s">
        <v>529</v>
      </c>
      <c r="X17" s="18" t="s">
        <v>524</v>
      </c>
      <c r="Y17" s="18" t="s">
        <v>524</v>
      </c>
      <c r="Z17" s="18" t="b">
        <v>0</v>
      </c>
      <c r="AA17" s="17">
        <v>2</v>
      </c>
      <c r="AB17" s="17">
        <v>6</v>
      </c>
      <c r="AC17" s="18" t="b">
        <v>1</v>
      </c>
      <c r="AD17" s="20" t="s">
        <v>527</v>
      </c>
      <c r="AE17" s="20" t="s">
        <v>522</v>
      </c>
      <c r="AF17" s="20"/>
      <c r="AG17" s="20"/>
      <c r="AH17" s="21"/>
      <c r="AI17" t="s">
        <v>262</v>
      </c>
    </row>
    <row r="18" spans="1:35" x14ac:dyDescent="0.35">
      <c r="A18" s="17" t="s">
        <v>51</v>
      </c>
      <c r="B18" t="s">
        <v>263</v>
      </c>
      <c r="C18" s="18" t="b">
        <v>0</v>
      </c>
      <c r="D18" s="17" t="s">
        <v>661</v>
      </c>
      <c r="E18" s="17" t="s">
        <v>136</v>
      </c>
      <c r="F18" s="17" t="s">
        <v>179</v>
      </c>
      <c r="G18" s="17">
        <v>46.503864</v>
      </c>
      <c r="H18" s="17">
        <v>-116.54975899999999</v>
      </c>
      <c r="I18" s="17" t="s">
        <v>681</v>
      </c>
      <c r="J18" s="17" t="s">
        <v>682</v>
      </c>
      <c r="K18" s="17" t="s">
        <v>683</v>
      </c>
      <c r="M18" s="17" t="s">
        <v>684</v>
      </c>
      <c r="N18" s="17" t="s">
        <v>180</v>
      </c>
      <c r="O18" s="17" t="s">
        <v>685</v>
      </c>
      <c r="P18" s="22" t="s">
        <v>230</v>
      </c>
      <c r="Q18" s="17" t="s">
        <v>264</v>
      </c>
      <c r="R18" s="17">
        <v>794</v>
      </c>
      <c r="S18" s="18">
        <v>44197</v>
      </c>
      <c r="T18" s="18" t="s">
        <v>230</v>
      </c>
      <c r="U18" s="18" t="s">
        <v>523</v>
      </c>
      <c r="V18" s="18" t="s">
        <v>523</v>
      </c>
      <c r="W18" s="18" t="s">
        <v>535</v>
      </c>
      <c r="X18" s="18" t="s">
        <v>535</v>
      </c>
      <c r="Y18" s="18" t="s">
        <v>536</v>
      </c>
      <c r="Z18" s="18" t="b">
        <v>1</v>
      </c>
      <c r="AA18" s="17">
        <v>2</v>
      </c>
      <c r="AB18" s="17">
        <v>2</v>
      </c>
      <c r="AC18" s="18" t="b">
        <v>1</v>
      </c>
      <c r="AD18" s="20" t="s">
        <v>527</v>
      </c>
      <c r="AE18" s="20" t="s">
        <v>522</v>
      </c>
      <c r="AF18" s="20"/>
      <c r="AG18" s="20"/>
      <c r="AH18" s="21"/>
      <c r="AI18" t="s">
        <v>265</v>
      </c>
    </row>
    <row r="19" spans="1:35" x14ac:dyDescent="0.35">
      <c r="A19" s="17" t="s">
        <v>55</v>
      </c>
      <c r="B19" t="s">
        <v>266</v>
      </c>
      <c r="C19" s="18" t="b">
        <v>1</v>
      </c>
      <c r="D19" s="17" t="s">
        <v>661</v>
      </c>
      <c r="E19" s="17" t="s">
        <v>139</v>
      </c>
      <c r="F19" s="17" t="s">
        <v>179</v>
      </c>
      <c r="G19" s="17">
        <v>46.294359999999998</v>
      </c>
      <c r="H19" s="17">
        <v>-115.97615999999999</v>
      </c>
      <c r="I19" s="17" t="s">
        <v>688</v>
      </c>
      <c r="J19" s="17" t="s">
        <v>689</v>
      </c>
      <c r="K19" s="17" t="s">
        <v>139</v>
      </c>
      <c r="M19" s="17" t="s">
        <v>684</v>
      </c>
      <c r="N19" s="17" t="s">
        <v>182</v>
      </c>
      <c r="O19" s="17" t="s">
        <v>139</v>
      </c>
      <c r="P19" s="22">
        <v>95.4</v>
      </c>
      <c r="Q19" s="17" t="s">
        <v>267</v>
      </c>
      <c r="R19" s="17">
        <v>854</v>
      </c>
      <c r="S19" s="18">
        <v>40848</v>
      </c>
      <c r="T19" s="18" t="s">
        <v>230</v>
      </c>
      <c r="U19" s="18" t="s">
        <v>523</v>
      </c>
      <c r="V19" s="18" t="s">
        <v>539</v>
      </c>
      <c r="W19" s="18" t="s">
        <v>535</v>
      </c>
      <c r="X19" s="18" t="s">
        <v>535</v>
      </c>
      <c r="Y19" s="18" t="s">
        <v>540</v>
      </c>
      <c r="Z19" s="18" t="b">
        <v>1</v>
      </c>
      <c r="AA19" s="17">
        <v>1</v>
      </c>
      <c r="AB19" s="17">
        <v>4</v>
      </c>
      <c r="AC19" s="18" t="b">
        <v>1</v>
      </c>
      <c r="AD19" s="20" t="s">
        <v>521</v>
      </c>
      <c r="AE19" s="20" t="s">
        <v>538</v>
      </c>
      <c r="AF19" s="20"/>
      <c r="AG19" s="20"/>
      <c r="AH19" s="21" t="s">
        <v>543</v>
      </c>
      <c r="AI19" t="s">
        <v>268</v>
      </c>
    </row>
    <row r="20" spans="1:35" x14ac:dyDescent="0.35">
      <c r="A20" s="17" t="s">
        <v>56</v>
      </c>
      <c r="B20" t="s">
        <v>269</v>
      </c>
      <c r="C20" s="18" t="b">
        <v>1</v>
      </c>
      <c r="D20" s="17" t="s">
        <v>661</v>
      </c>
      <c r="E20" s="17" t="s">
        <v>139</v>
      </c>
      <c r="F20" s="17" t="s">
        <v>179</v>
      </c>
      <c r="G20" s="17">
        <v>46.290497999999999</v>
      </c>
      <c r="H20" s="17">
        <v>-115.933747</v>
      </c>
      <c r="I20" s="17" t="s">
        <v>688</v>
      </c>
      <c r="J20" s="17" t="s">
        <v>689</v>
      </c>
      <c r="K20" s="17" t="s">
        <v>139</v>
      </c>
      <c r="M20" s="17" t="s">
        <v>684</v>
      </c>
      <c r="N20" s="17" t="s">
        <v>182</v>
      </c>
      <c r="O20" s="17" t="s">
        <v>139</v>
      </c>
      <c r="P20" s="22">
        <v>94.5</v>
      </c>
      <c r="Q20" s="17" t="s">
        <v>270</v>
      </c>
      <c r="R20" s="17">
        <v>858</v>
      </c>
      <c r="S20" s="18">
        <v>40848</v>
      </c>
      <c r="T20" s="18" t="s">
        <v>230</v>
      </c>
      <c r="U20" s="18" t="s">
        <v>523</v>
      </c>
      <c r="V20" s="18" t="s">
        <v>539</v>
      </c>
      <c r="W20" s="18" t="s">
        <v>535</v>
      </c>
      <c r="X20" s="18" t="s">
        <v>535</v>
      </c>
      <c r="Y20" s="18" t="s">
        <v>540</v>
      </c>
      <c r="Z20" s="18" t="b">
        <v>1</v>
      </c>
      <c r="AA20" s="17">
        <v>1</v>
      </c>
      <c r="AB20" s="17">
        <v>4</v>
      </c>
      <c r="AC20" s="18" t="b">
        <v>0</v>
      </c>
      <c r="AD20" s="20" t="s">
        <v>521</v>
      </c>
      <c r="AE20" s="20" t="s">
        <v>538</v>
      </c>
      <c r="AF20" s="20"/>
      <c r="AG20" s="20"/>
      <c r="AH20" s="21" t="s">
        <v>544</v>
      </c>
      <c r="AI20" t="s">
        <v>271</v>
      </c>
    </row>
    <row r="21" spans="1:35" x14ac:dyDescent="0.35">
      <c r="A21" s="17" t="s">
        <v>856</v>
      </c>
      <c r="B21" t="s">
        <v>857</v>
      </c>
      <c r="C21" s="18" t="b">
        <v>0</v>
      </c>
      <c r="D21" s="17" t="s">
        <v>661</v>
      </c>
      <c r="E21" s="17" t="s">
        <v>858</v>
      </c>
      <c r="F21" s="17" t="s">
        <v>179</v>
      </c>
      <c r="G21" s="17">
        <v>46.524406999999997</v>
      </c>
      <c r="H21" s="17">
        <v>-116.582295</v>
      </c>
      <c r="I21" s="17" t="s">
        <v>688</v>
      </c>
      <c r="J21" s="17" t="s">
        <v>682</v>
      </c>
      <c r="K21" s="17" t="s">
        <v>683</v>
      </c>
      <c r="M21" s="17" t="s">
        <v>684</v>
      </c>
      <c r="N21" s="17" t="s">
        <v>180</v>
      </c>
      <c r="O21" s="17" t="s">
        <v>685</v>
      </c>
      <c r="P21" s="22"/>
      <c r="Q21" s="17" t="s">
        <v>859</v>
      </c>
      <c r="R21" s="17">
        <v>789</v>
      </c>
      <c r="S21" s="18">
        <v>45337</v>
      </c>
      <c r="T21" s="18" t="s">
        <v>230</v>
      </c>
      <c r="U21" s="18" t="s">
        <v>523</v>
      </c>
      <c r="V21" s="18" t="s">
        <v>523</v>
      </c>
      <c r="W21" s="18"/>
      <c r="X21" s="18" t="s">
        <v>535</v>
      </c>
      <c r="Y21" s="18" t="s">
        <v>536</v>
      </c>
      <c r="Z21" s="18" t="b">
        <v>1</v>
      </c>
      <c r="AA21" s="17">
        <v>2</v>
      </c>
      <c r="AB21" s="17">
        <v>2</v>
      </c>
      <c r="AC21" s="18" t="b">
        <v>1</v>
      </c>
      <c r="AD21" s="20" t="s">
        <v>527</v>
      </c>
      <c r="AE21" s="20" t="s">
        <v>522</v>
      </c>
      <c r="AF21" s="20"/>
      <c r="AG21" s="20"/>
      <c r="AH21" s="21"/>
      <c r="AI21" s="26" t="s">
        <v>860</v>
      </c>
    </row>
    <row r="22" spans="1:35" x14ac:dyDescent="0.35">
      <c r="A22" s="17" t="s">
        <v>272</v>
      </c>
      <c r="B22" t="s">
        <v>273</v>
      </c>
      <c r="C22" s="18" t="b">
        <v>0</v>
      </c>
      <c r="D22" s="17" t="s">
        <v>661</v>
      </c>
      <c r="E22" s="17" t="s">
        <v>579</v>
      </c>
      <c r="F22" s="17" t="s">
        <v>179</v>
      </c>
      <c r="G22" s="17">
        <v>46.301448000000001</v>
      </c>
      <c r="H22" s="17">
        <v>-116.13350699999999</v>
      </c>
      <c r="I22" s="17" t="s">
        <v>681</v>
      </c>
      <c r="J22" s="17" t="s">
        <v>690</v>
      </c>
      <c r="K22" s="17" t="s">
        <v>580</v>
      </c>
      <c r="M22" s="17" t="s">
        <v>684</v>
      </c>
      <c r="N22" s="17" t="s">
        <v>180</v>
      </c>
      <c r="O22" s="17" t="s">
        <v>685</v>
      </c>
      <c r="P22" s="22"/>
      <c r="Q22" s="17" t="s">
        <v>274</v>
      </c>
      <c r="R22" s="17">
        <v>843</v>
      </c>
      <c r="S22" s="18">
        <v>44965</v>
      </c>
      <c r="T22" s="18" t="s">
        <v>230</v>
      </c>
      <c r="U22" s="18" t="s">
        <v>523</v>
      </c>
      <c r="V22" s="18" t="s">
        <v>523</v>
      </c>
      <c r="W22" s="18"/>
      <c r="X22" s="18"/>
      <c r="Y22" s="18"/>
      <c r="Z22" s="18" t="b">
        <v>1</v>
      </c>
      <c r="AA22" s="17">
        <v>2</v>
      </c>
      <c r="AB22" s="17">
        <v>2</v>
      </c>
      <c r="AC22" s="18" t="b">
        <v>1</v>
      </c>
      <c r="AD22" s="20"/>
      <c r="AE22" s="20"/>
      <c r="AF22" s="20"/>
      <c r="AG22" s="20"/>
      <c r="AH22" s="21"/>
      <c r="AI22" t="s">
        <v>275</v>
      </c>
    </row>
    <row r="23" spans="1:35" x14ac:dyDescent="0.35">
      <c r="A23" s="17" t="s">
        <v>276</v>
      </c>
      <c r="B23" t="s">
        <v>277</v>
      </c>
      <c r="C23" s="18" t="b">
        <v>0</v>
      </c>
      <c r="D23" s="17" t="s">
        <v>661</v>
      </c>
      <c r="E23" s="17" t="s">
        <v>580</v>
      </c>
      <c r="F23" s="17" t="s">
        <v>179</v>
      </c>
      <c r="G23" s="17">
        <v>46.218468999999999</v>
      </c>
      <c r="H23" s="17">
        <v>-116.02898500000001</v>
      </c>
      <c r="I23" s="17" t="s">
        <v>681</v>
      </c>
      <c r="J23" s="17" t="s">
        <v>690</v>
      </c>
      <c r="K23" s="17" t="s">
        <v>580</v>
      </c>
      <c r="M23" s="17" t="s">
        <v>684</v>
      </c>
      <c r="N23" s="17" t="s">
        <v>180</v>
      </c>
      <c r="O23" s="17" t="s">
        <v>685</v>
      </c>
      <c r="P23" s="22"/>
      <c r="Q23" s="17" t="s">
        <v>278</v>
      </c>
      <c r="R23" s="17">
        <v>856</v>
      </c>
      <c r="S23" s="18">
        <v>44953</v>
      </c>
      <c r="T23" s="18" t="s">
        <v>230</v>
      </c>
      <c r="U23" s="18" t="s">
        <v>523</v>
      </c>
      <c r="V23" s="18" t="s">
        <v>523</v>
      </c>
      <c r="W23" s="18"/>
      <c r="X23" s="18"/>
      <c r="Y23" s="18"/>
      <c r="Z23" s="18" t="b">
        <v>1</v>
      </c>
      <c r="AA23" s="17">
        <v>2</v>
      </c>
      <c r="AB23" s="17">
        <v>4</v>
      </c>
      <c r="AC23" s="18" t="b">
        <v>1</v>
      </c>
      <c r="AD23" s="20"/>
      <c r="AE23" s="20"/>
      <c r="AF23" s="20"/>
      <c r="AG23" s="20"/>
      <c r="AH23" s="21"/>
      <c r="AI23" t="s">
        <v>279</v>
      </c>
    </row>
    <row r="24" spans="1:35" x14ac:dyDescent="0.35">
      <c r="A24" s="17" t="s">
        <v>59</v>
      </c>
      <c r="B24" t="s">
        <v>280</v>
      </c>
      <c r="C24" s="18" t="b">
        <v>1</v>
      </c>
      <c r="D24" s="17" t="s">
        <v>661</v>
      </c>
      <c r="E24" s="17" t="s">
        <v>141</v>
      </c>
      <c r="F24" s="17" t="s">
        <v>179</v>
      </c>
      <c r="G24" s="17">
        <v>46.137022000000002</v>
      </c>
      <c r="H24" s="17">
        <v>-115.981313</v>
      </c>
      <c r="I24" s="17" t="s">
        <v>681</v>
      </c>
      <c r="J24" s="17" t="s">
        <v>692</v>
      </c>
      <c r="K24" s="17" t="s">
        <v>693</v>
      </c>
      <c r="M24" s="17" t="s">
        <v>684</v>
      </c>
      <c r="N24" s="17" t="s">
        <v>184</v>
      </c>
      <c r="O24" s="17" t="s">
        <v>141</v>
      </c>
      <c r="P24" s="22">
        <v>100</v>
      </c>
      <c r="Q24" s="17" t="s">
        <v>281</v>
      </c>
      <c r="R24" s="17">
        <v>867</v>
      </c>
      <c r="S24" s="18">
        <v>40773</v>
      </c>
      <c r="T24" s="18">
        <v>43726</v>
      </c>
      <c r="U24" s="18" t="s">
        <v>523</v>
      </c>
      <c r="V24" s="18" t="s">
        <v>539</v>
      </c>
      <c r="W24" s="18" t="s">
        <v>535</v>
      </c>
      <c r="X24" s="18" t="s">
        <v>535</v>
      </c>
      <c r="Y24" s="18" t="s">
        <v>540</v>
      </c>
      <c r="Z24" s="18" t="b">
        <v>1</v>
      </c>
      <c r="AA24" s="17">
        <v>1</v>
      </c>
      <c r="AB24" s="17">
        <v>7</v>
      </c>
      <c r="AC24" s="18" t="b">
        <v>1</v>
      </c>
      <c r="AD24" s="20" t="s">
        <v>521</v>
      </c>
      <c r="AE24" s="20" t="s">
        <v>538</v>
      </c>
      <c r="AF24" s="20"/>
      <c r="AG24" s="20"/>
      <c r="AH24" s="21" t="s">
        <v>547</v>
      </c>
      <c r="AI24" t="s">
        <v>282</v>
      </c>
    </row>
    <row r="25" spans="1:35" x14ac:dyDescent="0.35">
      <c r="A25" s="17" t="s">
        <v>60</v>
      </c>
      <c r="B25" t="s">
        <v>283</v>
      </c>
      <c r="C25" s="18" t="b">
        <v>1</v>
      </c>
      <c r="D25" s="17" t="s">
        <v>661</v>
      </c>
      <c r="E25" s="17" t="s">
        <v>141</v>
      </c>
      <c r="F25" s="17" t="s">
        <v>179</v>
      </c>
      <c r="G25" s="17">
        <v>46.127209000000001</v>
      </c>
      <c r="H25" s="17">
        <v>-115.97776</v>
      </c>
      <c r="I25" s="17" t="s">
        <v>681</v>
      </c>
      <c r="J25" s="17" t="s">
        <v>692</v>
      </c>
      <c r="K25" s="17" t="s">
        <v>693</v>
      </c>
      <c r="M25" s="17" t="s">
        <v>684</v>
      </c>
      <c r="N25" s="17" t="s">
        <v>184</v>
      </c>
      <c r="O25" s="17" t="s">
        <v>141</v>
      </c>
      <c r="P25" s="22">
        <v>99</v>
      </c>
      <c r="Q25" s="17" t="s">
        <v>284</v>
      </c>
      <c r="R25" s="17">
        <v>868</v>
      </c>
      <c r="S25" s="18">
        <v>40805</v>
      </c>
      <c r="T25" s="18" t="s">
        <v>230</v>
      </c>
      <c r="U25" s="18" t="s">
        <v>523</v>
      </c>
      <c r="V25" s="18" t="s">
        <v>539</v>
      </c>
      <c r="W25" s="18" t="s">
        <v>535</v>
      </c>
      <c r="X25" s="18" t="s">
        <v>535</v>
      </c>
      <c r="Y25" s="18" t="s">
        <v>540</v>
      </c>
      <c r="Z25" s="18" t="b">
        <v>1</v>
      </c>
      <c r="AA25" s="17">
        <v>1</v>
      </c>
      <c r="AB25" s="17">
        <v>6</v>
      </c>
      <c r="AC25" s="18" t="b">
        <v>1</v>
      </c>
      <c r="AD25" s="20" t="s">
        <v>521</v>
      </c>
      <c r="AE25" s="20" t="s">
        <v>538</v>
      </c>
      <c r="AF25" s="20"/>
      <c r="AG25" s="20"/>
      <c r="AH25" s="21" t="s">
        <v>548</v>
      </c>
      <c r="AI25" t="s">
        <v>285</v>
      </c>
    </row>
    <row r="26" spans="1:35" x14ac:dyDescent="0.35">
      <c r="A26" s="17" t="s">
        <v>52</v>
      </c>
      <c r="B26" t="s">
        <v>286</v>
      </c>
      <c r="C26" s="18" t="b">
        <v>0</v>
      </c>
      <c r="D26" s="17" t="s">
        <v>661</v>
      </c>
      <c r="E26" s="17" t="s">
        <v>137</v>
      </c>
      <c r="F26" s="17" t="s">
        <v>179</v>
      </c>
      <c r="G26" s="17">
        <v>46.132739000000001</v>
      </c>
      <c r="H26" s="17">
        <v>-115.95018399999999</v>
      </c>
      <c r="I26" s="17" t="s">
        <v>681</v>
      </c>
      <c r="J26" s="17" t="s">
        <v>690</v>
      </c>
      <c r="K26" s="17" t="s">
        <v>580</v>
      </c>
      <c r="M26" s="17" t="s">
        <v>684</v>
      </c>
      <c r="N26" s="17" t="s">
        <v>180</v>
      </c>
      <c r="O26" s="17" t="s">
        <v>685</v>
      </c>
      <c r="P26" s="22">
        <v>6.17</v>
      </c>
      <c r="Q26" s="17" t="s">
        <v>287</v>
      </c>
      <c r="R26" s="17">
        <v>871</v>
      </c>
      <c r="S26" s="18">
        <v>42046</v>
      </c>
      <c r="T26" s="18">
        <v>43304</v>
      </c>
      <c r="U26" s="18" t="s">
        <v>537</v>
      </c>
      <c r="V26" s="18" t="s">
        <v>537</v>
      </c>
      <c r="W26" s="18" t="s">
        <v>537</v>
      </c>
      <c r="X26" s="18" t="s">
        <v>524</v>
      </c>
      <c r="Y26" s="18" t="s">
        <v>524</v>
      </c>
      <c r="Z26" s="18" t="b">
        <v>0</v>
      </c>
      <c r="AA26" s="17">
        <v>1</v>
      </c>
      <c r="AB26" s="17">
        <v>5</v>
      </c>
      <c r="AC26" s="18" t="b">
        <v>0</v>
      </c>
      <c r="AD26" s="20" t="s">
        <v>521</v>
      </c>
      <c r="AE26" s="20" t="s">
        <v>522</v>
      </c>
      <c r="AF26" s="20"/>
      <c r="AG26" s="20"/>
      <c r="AH26" s="21"/>
      <c r="AI26" t="s">
        <v>288</v>
      </c>
    </row>
    <row r="27" spans="1:35" x14ac:dyDescent="0.35">
      <c r="A27" s="17" t="s">
        <v>53</v>
      </c>
      <c r="B27" t="s">
        <v>289</v>
      </c>
      <c r="C27" s="18" t="b">
        <v>1</v>
      </c>
      <c r="D27" s="17" t="s">
        <v>661</v>
      </c>
      <c r="E27" s="17" t="s">
        <v>138</v>
      </c>
      <c r="F27" s="17" t="s">
        <v>179</v>
      </c>
      <c r="G27" s="17">
        <v>46.145727000000001</v>
      </c>
      <c r="H27" s="17">
        <v>-115.596497</v>
      </c>
      <c r="I27" s="17" t="s">
        <v>688</v>
      </c>
      <c r="J27" s="17" t="s">
        <v>691</v>
      </c>
      <c r="K27" s="17" t="s">
        <v>138</v>
      </c>
      <c r="M27" s="17" t="s">
        <v>684</v>
      </c>
      <c r="N27" s="17" t="s">
        <v>181</v>
      </c>
      <c r="O27" s="17" t="s">
        <v>138</v>
      </c>
      <c r="P27" s="22">
        <v>99.8</v>
      </c>
      <c r="Q27" s="17" t="s">
        <v>290</v>
      </c>
      <c r="R27" s="17">
        <v>904</v>
      </c>
      <c r="S27" s="18">
        <v>42653</v>
      </c>
      <c r="T27" s="18" t="s">
        <v>230</v>
      </c>
      <c r="U27" s="18" t="s">
        <v>528</v>
      </c>
      <c r="V27" s="18" t="s">
        <v>539</v>
      </c>
      <c r="W27" s="18" t="s">
        <v>535</v>
      </c>
      <c r="X27" s="18" t="s">
        <v>535</v>
      </c>
      <c r="Y27" s="18" t="s">
        <v>540</v>
      </c>
      <c r="Z27" s="18" t="b">
        <v>1</v>
      </c>
      <c r="AA27" s="17">
        <v>1</v>
      </c>
      <c r="AB27" s="17">
        <v>13</v>
      </c>
      <c r="AC27" s="18" t="b">
        <v>1</v>
      </c>
      <c r="AD27" s="20" t="s">
        <v>521</v>
      </c>
      <c r="AE27" s="20" t="s">
        <v>538</v>
      </c>
      <c r="AF27" s="20"/>
      <c r="AG27" s="20"/>
      <c r="AH27" s="21" t="s">
        <v>541</v>
      </c>
      <c r="AI27" t="s">
        <v>291</v>
      </c>
    </row>
    <row r="28" spans="1:35" x14ac:dyDescent="0.35">
      <c r="A28" s="17" t="s">
        <v>54</v>
      </c>
      <c r="B28" t="s">
        <v>292</v>
      </c>
      <c r="C28" s="18" t="b">
        <v>1</v>
      </c>
      <c r="D28" s="17" t="s">
        <v>661</v>
      </c>
      <c r="E28" s="17" t="s">
        <v>138</v>
      </c>
      <c r="F28" s="17" t="s">
        <v>179</v>
      </c>
      <c r="G28" s="17">
        <v>46.163820999999999</v>
      </c>
      <c r="H28" s="17">
        <v>-115.589663</v>
      </c>
      <c r="I28" s="17" t="s">
        <v>688</v>
      </c>
      <c r="J28" s="17" t="s">
        <v>691</v>
      </c>
      <c r="K28" s="17" t="s">
        <v>138</v>
      </c>
      <c r="M28" s="17" t="s">
        <v>684</v>
      </c>
      <c r="N28" s="17" t="s">
        <v>181</v>
      </c>
      <c r="O28" s="17" t="s">
        <v>138</v>
      </c>
      <c r="P28" s="22">
        <v>99</v>
      </c>
      <c r="Q28" s="17" t="s">
        <v>293</v>
      </c>
      <c r="R28" s="17">
        <v>906</v>
      </c>
      <c r="S28" s="18">
        <v>43074</v>
      </c>
      <c r="T28" s="18" t="s">
        <v>230</v>
      </c>
      <c r="U28" s="18" t="s">
        <v>528</v>
      </c>
      <c r="V28" s="18" t="s">
        <v>539</v>
      </c>
      <c r="W28" s="18" t="s">
        <v>535</v>
      </c>
      <c r="X28" s="18" t="s">
        <v>535</v>
      </c>
      <c r="Y28" s="18" t="s">
        <v>540</v>
      </c>
      <c r="Z28" s="18" t="b">
        <v>1</v>
      </c>
      <c r="AA28" s="17">
        <v>1</v>
      </c>
      <c r="AB28" s="17">
        <v>18</v>
      </c>
      <c r="AC28" s="18" t="b">
        <v>0</v>
      </c>
      <c r="AD28" s="20" t="s">
        <v>521</v>
      </c>
      <c r="AE28" s="20" t="s">
        <v>538</v>
      </c>
      <c r="AF28" s="20"/>
      <c r="AG28" s="20"/>
      <c r="AH28" s="21" t="s">
        <v>542</v>
      </c>
      <c r="AI28" t="s">
        <v>294</v>
      </c>
    </row>
    <row r="29" spans="1:35" x14ac:dyDescent="0.35">
      <c r="A29" s="17" t="s">
        <v>57</v>
      </c>
      <c r="B29" t="s">
        <v>295</v>
      </c>
      <c r="C29" s="18" t="b">
        <v>0</v>
      </c>
      <c r="D29" s="17" t="s">
        <v>661</v>
      </c>
      <c r="E29" s="17" t="s">
        <v>140</v>
      </c>
      <c r="F29" s="17" t="s">
        <v>179</v>
      </c>
      <c r="G29" s="17">
        <v>46.110317999999999</v>
      </c>
      <c r="H29" s="17">
        <v>-115.56588600000001</v>
      </c>
      <c r="I29" s="17" t="s">
        <v>688</v>
      </c>
      <c r="J29" s="17" t="s">
        <v>733</v>
      </c>
      <c r="K29" s="17" t="s">
        <v>733</v>
      </c>
      <c r="M29" s="17" t="s">
        <v>684</v>
      </c>
      <c r="N29" s="17" t="s">
        <v>183</v>
      </c>
      <c r="O29" s="17" t="s">
        <v>140</v>
      </c>
      <c r="P29" s="22">
        <v>99.8</v>
      </c>
      <c r="Q29" s="17" t="s">
        <v>296</v>
      </c>
      <c r="R29" s="17">
        <v>908</v>
      </c>
      <c r="S29" s="18">
        <v>42675</v>
      </c>
      <c r="T29" s="18" t="s">
        <v>230</v>
      </c>
      <c r="U29" s="18" t="s">
        <v>523</v>
      </c>
      <c r="V29" s="18" t="s">
        <v>523</v>
      </c>
      <c r="W29" s="18" t="s">
        <v>535</v>
      </c>
      <c r="X29" s="18" t="s">
        <v>535</v>
      </c>
      <c r="Y29" s="18" t="s">
        <v>536</v>
      </c>
      <c r="Z29" s="18" t="b">
        <v>1</v>
      </c>
      <c r="AA29" s="17">
        <v>1</v>
      </c>
      <c r="AB29" s="17">
        <v>19</v>
      </c>
      <c r="AC29" s="18" t="b">
        <v>1</v>
      </c>
      <c r="AD29" s="20" t="s">
        <v>521</v>
      </c>
      <c r="AE29" s="20" t="s">
        <v>522</v>
      </c>
      <c r="AF29" s="20"/>
      <c r="AG29" s="20"/>
      <c r="AH29" s="21" t="s">
        <v>545</v>
      </c>
      <c r="AI29" t="s">
        <v>297</v>
      </c>
    </row>
    <row r="30" spans="1:35" x14ac:dyDescent="0.35">
      <c r="A30" s="17" t="s">
        <v>58</v>
      </c>
      <c r="B30" t="s">
        <v>298</v>
      </c>
      <c r="C30" s="18" t="b">
        <v>0</v>
      </c>
      <c r="D30" s="17" t="s">
        <v>661</v>
      </c>
      <c r="E30" s="17" t="s">
        <v>140</v>
      </c>
      <c r="F30" s="17" t="s">
        <v>179</v>
      </c>
      <c r="G30" s="17">
        <v>46.085934000000002</v>
      </c>
      <c r="H30" s="17">
        <v>-115.515533</v>
      </c>
      <c r="I30" s="17" t="s">
        <v>688</v>
      </c>
      <c r="J30" s="17" t="s">
        <v>733</v>
      </c>
      <c r="K30" s="17" t="s">
        <v>733</v>
      </c>
      <c r="M30" s="17" t="s">
        <v>684</v>
      </c>
      <c r="N30" s="17" t="s">
        <v>183</v>
      </c>
      <c r="O30" s="17" t="s">
        <v>140</v>
      </c>
      <c r="P30" s="22">
        <v>98.4</v>
      </c>
      <c r="Q30" s="17" t="s">
        <v>299</v>
      </c>
      <c r="R30" s="17">
        <v>916</v>
      </c>
      <c r="S30" s="18">
        <v>42989</v>
      </c>
      <c r="T30" s="18" t="s">
        <v>230</v>
      </c>
      <c r="U30" s="18" t="s">
        <v>523</v>
      </c>
      <c r="V30" s="18" t="s">
        <v>523</v>
      </c>
      <c r="W30" s="18" t="s">
        <v>535</v>
      </c>
      <c r="X30" s="18" t="s">
        <v>535</v>
      </c>
      <c r="Y30" s="18" t="s">
        <v>536</v>
      </c>
      <c r="Z30" s="18" t="b">
        <v>1</v>
      </c>
      <c r="AA30" s="17">
        <v>1</v>
      </c>
      <c r="AB30" s="17">
        <v>18</v>
      </c>
      <c r="AC30" s="18" t="b">
        <v>0</v>
      </c>
      <c r="AD30" s="20" t="s">
        <v>521</v>
      </c>
      <c r="AE30" s="20" t="s">
        <v>522</v>
      </c>
      <c r="AF30" s="20"/>
      <c r="AG30" s="20"/>
      <c r="AH30" s="21" t="s">
        <v>546</v>
      </c>
      <c r="AI30" t="s">
        <v>300</v>
      </c>
    </row>
    <row r="31" spans="1:35" x14ac:dyDescent="0.35">
      <c r="A31" s="17" t="s">
        <v>61</v>
      </c>
      <c r="B31" t="s">
        <v>301</v>
      </c>
      <c r="C31" s="18" t="b">
        <v>0</v>
      </c>
      <c r="D31" s="17" t="s">
        <v>661</v>
      </c>
      <c r="E31" s="17" t="s">
        <v>141</v>
      </c>
      <c r="F31" s="17" t="s">
        <v>179</v>
      </c>
      <c r="G31" s="17">
        <v>45.814145000000003</v>
      </c>
      <c r="H31" s="17">
        <v>-115.815972</v>
      </c>
      <c r="I31" s="17" t="s">
        <v>681</v>
      </c>
      <c r="J31" s="17" t="s">
        <v>692</v>
      </c>
      <c r="K31" s="17" t="s">
        <v>693</v>
      </c>
      <c r="M31" s="17" t="s">
        <v>684</v>
      </c>
      <c r="N31" s="17" t="s">
        <v>184</v>
      </c>
      <c r="O31" s="17" t="s">
        <v>141</v>
      </c>
      <c r="P31" s="22" t="s">
        <v>230</v>
      </c>
      <c r="Q31" s="17" t="s">
        <v>302</v>
      </c>
      <c r="R31" s="17">
        <v>926</v>
      </c>
      <c r="S31" s="18">
        <v>44431</v>
      </c>
      <c r="T31" s="18" t="s">
        <v>230</v>
      </c>
      <c r="U31" s="18" t="s">
        <v>523</v>
      </c>
      <c r="V31" s="18" t="s">
        <v>523</v>
      </c>
      <c r="W31" s="18" t="s">
        <v>535</v>
      </c>
      <c r="X31" s="18" t="s">
        <v>535</v>
      </c>
      <c r="Y31" s="18" t="s">
        <v>536</v>
      </c>
      <c r="Z31" s="18" t="b">
        <v>1</v>
      </c>
      <c r="AA31" s="17">
        <v>1</v>
      </c>
      <c r="AB31" s="17">
        <v>5</v>
      </c>
      <c r="AC31" s="18" t="b">
        <v>1</v>
      </c>
      <c r="AD31" s="20" t="s">
        <v>526</v>
      </c>
      <c r="AE31" s="20" t="s">
        <v>522</v>
      </c>
      <c r="AF31" s="20" t="s">
        <v>549</v>
      </c>
      <c r="AG31" s="20"/>
      <c r="AH31" s="21"/>
      <c r="AI31" t="s">
        <v>303</v>
      </c>
    </row>
    <row r="32" spans="1:35" x14ac:dyDescent="0.35">
      <c r="A32" s="17" t="s">
        <v>62</v>
      </c>
      <c r="B32" t="s">
        <v>304</v>
      </c>
      <c r="C32" s="18" t="b">
        <v>0</v>
      </c>
      <c r="D32" s="17" t="s">
        <v>661</v>
      </c>
      <c r="E32" s="17" t="s">
        <v>141</v>
      </c>
      <c r="F32" s="17" t="s">
        <v>179</v>
      </c>
      <c r="G32" s="17">
        <v>45.823500000000003</v>
      </c>
      <c r="H32" s="17">
        <v>-115.6341</v>
      </c>
      <c r="I32" s="17" t="s">
        <v>681</v>
      </c>
      <c r="J32" s="17" t="s">
        <v>692</v>
      </c>
      <c r="K32" s="17" t="s">
        <v>693</v>
      </c>
      <c r="M32" s="17" t="s">
        <v>684</v>
      </c>
      <c r="N32" s="17" t="s">
        <v>184</v>
      </c>
      <c r="O32" s="17" t="s">
        <v>141</v>
      </c>
      <c r="P32" s="22" t="s">
        <v>230</v>
      </c>
      <c r="Q32" s="17" t="s">
        <v>305</v>
      </c>
      <c r="R32" s="17">
        <v>947</v>
      </c>
      <c r="S32" s="18">
        <v>44431</v>
      </c>
      <c r="T32" s="18" t="s">
        <v>230</v>
      </c>
      <c r="U32" s="18" t="s">
        <v>523</v>
      </c>
      <c r="V32" s="18" t="s">
        <v>523</v>
      </c>
      <c r="W32" s="18" t="s">
        <v>535</v>
      </c>
      <c r="X32" s="18" t="s">
        <v>535</v>
      </c>
      <c r="Y32" s="18" t="s">
        <v>536</v>
      </c>
      <c r="Z32" s="18" t="b">
        <v>1</v>
      </c>
      <c r="AA32" s="17">
        <v>2</v>
      </c>
      <c r="AB32" s="17">
        <v>9</v>
      </c>
      <c r="AC32" s="18" t="b">
        <v>1</v>
      </c>
      <c r="AD32" s="20" t="s">
        <v>527</v>
      </c>
      <c r="AE32" s="20" t="s">
        <v>522</v>
      </c>
      <c r="AF32" s="20" t="s">
        <v>549</v>
      </c>
      <c r="AG32" s="20"/>
      <c r="AH32" s="21"/>
      <c r="AI32" t="s">
        <v>306</v>
      </c>
    </row>
    <row r="33" spans="1:35" x14ac:dyDescent="0.35">
      <c r="A33" s="17" t="s">
        <v>63</v>
      </c>
      <c r="B33" t="s">
        <v>307</v>
      </c>
      <c r="C33" s="18" t="b">
        <v>1</v>
      </c>
      <c r="D33" s="17" t="s">
        <v>661</v>
      </c>
      <c r="E33" s="17" t="s">
        <v>142</v>
      </c>
      <c r="F33" s="17" t="s">
        <v>179</v>
      </c>
      <c r="G33" s="17">
        <v>45.821492999999997</v>
      </c>
      <c r="H33" s="17">
        <v>-115.52766</v>
      </c>
      <c r="I33" s="17" t="s">
        <v>681</v>
      </c>
      <c r="J33" s="17" t="s">
        <v>692</v>
      </c>
      <c r="K33" s="17" t="s">
        <v>693</v>
      </c>
      <c r="M33" s="17" t="s">
        <v>684</v>
      </c>
      <c r="N33" s="17" t="s">
        <v>184</v>
      </c>
      <c r="O33" s="17" t="s">
        <v>141</v>
      </c>
      <c r="P33" s="22">
        <v>9.42</v>
      </c>
      <c r="Q33" s="17" t="s">
        <v>308</v>
      </c>
      <c r="R33" s="17">
        <v>960</v>
      </c>
      <c r="S33" s="18">
        <v>44476</v>
      </c>
      <c r="T33" s="18" t="s">
        <v>230</v>
      </c>
      <c r="U33" s="18" t="s">
        <v>528</v>
      </c>
      <c r="V33" s="18" t="s">
        <v>551</v>
      </c>
      <c r="W33" s="18" t="s">
        <v>535</v>
      </c>
      <c r="X33" s="18" t="s">
        <v>535</v>
      </c>
      <c r="Y33" s="18" t="s">
        <v>540</v>
      </c>
      <c r="Z33" s="18" t="b">
        <v>1</v>
      </c>
      <c r="AA33" s="17">
        <v>2</v>
      </c>
      <c r="AB33" s="17">
        <v>4</v>
      </c>
      <c r="AC33" s="18" t="b">
        <v>1</v>
      </c>
      <c r="AD33" s="20" t="s">
        <v>527</v>
      </c>
      <c r="AE33" s="20" t="s">
        <v>531</v>
      </c>
      <c r="AF33" s="20" t="s">
        <v>550</v>
      </c>
      <c r="AG33" s="20"/>
      <c r="AH33" s="21"/>
      <c r="AI33" t="s">
        <v>309</v>
      </c>
    </row>
    <row r="34" spans="1:35" x14ac:dyDescent="0.35">
      <c r="A34" s="17" t="s">
        <v>91</v>
      </c>
      <c r="B34" t="s">
        <v>310</v>
      </c>
      <c r="C34" s="18" t="b">
        <v>0</v>
      </c>
      <c r="D34" s="17" t="s">
        <v>661</v>
      </c>
      <c r="E34" s="17" t="s">
        <v>160</v>
      </c>
      <c r="F34" s="17" t="s">
        <v>205</v>
      </c>
      <c r="G34" s="17">
        <v>46.341368000000003</v>
      </c>
      <c r="H34" s="17">
        <v>-117.055707</v>
      </c>
      <c r="I34" s="17" t="s">
        <v>679</v>
      </c>
      <c r="J34" s="17" t="s">
        <v>694</v>
      </c>
      <c r="K34" s="17" t="s">
        <v>160</v>
      </c>
      <c r="M34" s="17" t="s">
        <v>679</v>
      </c>
      <c r="N34" s="17" t="s">
        <v>194</v>
      </c>
      <c r="O34" s="17" t="s">
        <v>160</v>
      </c>
      <c r="P34" s="22">
        <v>52.6</v>
      </c>
      <c r="Q34" s="17" t="s">
        <v>311</v>
      </c>
      <c r="R34" s="17">
        <v>757</v>
      </c>
      <c r="S34" s="18">
        <v>40756</v>
      </c>
      <c r="T34" s="18">
        <v>41151</v>
      </c>
      <c r="U34" s="18" t="s">
        <v>565</v>
      </c>
      <c r="V34" s="18" t="s">
        <v>565</v>
      </c>
      <c r="W34" s="18" t="s">
        <v>566</v>
      </c>
      <c r="X34" s="18" t="s">
        <v>529</v>
      </c>
      <c r="Y34" s="18" t="s">
        <v>533</v>
      </c>
      <c r="Z34" s="18" t="b">
        <v>1</v>
      </c>
      <c r="AA34" s="17">
        <v>3</v>
      </c>
      <c r="AB34" s="17">
        <v>10</v>
      </c>
      <c r="AC34" s="18" t="b">
        <v>1</v>
      </c>
      <c r="AD34" s="20" t="s">
        <v>521</v>
      </c>
      <c r="AE34" s="20" t="s">
        <v>538</v>
      </c>
      <c r="AF34" s="20" t="s">
        <v>564</v>
      </c>
      <c r="AG34" s="20"/>
      <c r="AH34" s="21"/>
      <c r="AI34" t="s">
        <v>312</v>
      </c>
    </row>
    <row r="35" spans="1:35" x14ac:dyDescent="0.35">
      <c r="A35" s="17" t="s">
        <v>92</v>
      </c>
      <c r="B35" t="s">
        <v>313</v>
      </c>
      <c r="C35" s="18" t="b">
        <v>0</v>
      </c>
      <c r="D35" s="17" t="s">
        <v>661</v>
      </c>
      <c r="E35" s="17" t="s">
        <v>160</v>
      </c>
      <c r="F35" s="17" t="s">
        <v>205</v>
      </c>
      <c r="G35" s="17">
        <v>46.325583999999999</v>
      </c>
      <c r="H35" s="17">
        <v>-117.108679</v>
      </c>
      <c r="I35" s="17" t="s">
        <v>679</v>
      </c>
      <c r="J35" s="17" t="s">
        <v>694</v>
      </c>
      <c r="K35" s="17" t="s">
        <v>160</v>
      </c>
      <c r="M35" s="17" t="s">
        <v>679</v>
      </c>
      <c r="N35" s="17" t="s">
        <v>194</v>
      </c>
      <c r="O35" s="17" t="s">
        <v>160</v>
      </c>
      <c r="P35" s="22">
        <v>49.4</v>
      </c>
      <c r="Q35" s="17" t="s">
        <v>314</v>
      </c>
      <c r="R35" s="17">
        <v>761</v>
      </c>
      <c r="S35" s="18">
        <v>40024</v>
      </c>
      <c r="T35" s="18">
        <v>43396</v>
      </c>
      <c r="U35" s="18" t="s">
        <v>565</v>
      </c>
      <c r="V35" s="18" t="s">
        <v>565</v>
      </c>
      <c r="W35" s="18" t="s">
        <v>566</v>
      </c>
      <c r="X35" s="18" t="s">
        <v>529</v>
      </c>
      <c r="Y35" s="18" t="s">
        <v>533</v>
      </c>
      <c r="Z35" s="18" t="b">
        <v>1</v>
      </c>
      <c r="AA35" s="17">
        <v>2</v>
      </c>
      <c r="AB35" s="17">
        <v>5</v>
      </c>
      <c r="AC35" s="18" t="b">
        <v>1</v>
      </c>
      <c r="AD35" s="20" t="s">
        <v>526</v>
      </c>
      <c r="AE35" s="20" t="s">
        <v>531</v>
      </c>
      <c r="AF35" s="20" t="s">
        <v>564</v>
      </c>
      <c r="AG35" s="20"/>
      <c r="AH35" s="21"/>
      <c r="AI35" t="s">
        <v>315</v>
      </c>
    </row>
    <row r="36" spans="1:35" x14ac:dyDescent="0.35">
      <c r="A36" s="17" t="s">
        <v>93</v>
      </c>
      <c r="B36" t="s">
        <v>316</v>
      </c>
      <c r="C36" s="18" t="b">
        <v>0</v>
      </c>
      <c r="D36" s="17" t="s">
        <v>661</v>
      </c>
      <c r="E36" s="17" t="s">
        <v>161</v>
      </c>
      <c r="F36" s="17" t="s">
        <v>205</v>
      </c>
      <c r="G36" s="17">
        <v>46.288457999999999</v>
      </c>
      <c r="H36" s="17">
        <v>-117.28249700000001</v>
      </c>
      <c r="I36" s="17" t="s">
        <v>679</v>
      </c>
      <c r="J36" s="17" t="s">
        <v>694</v>
      </c>
      <c r="K36" s="17" t="s">
        <v>160</v>
      </c>
      <c r="M36" s="17" t="s">
        <v>679</v>
      </c>
      <c r="N36" s="17" t="s">
        <v>194</v>
      </c>
      <c r="O36" s="17" t="s">
        <v>160</v>
      </c>
      <c r="P36" s="22">
        <v>4.4000000000000004</v>
      </c>
      <c r="Q36" s="17" t="s">
        <v>317</v>
      </c>
      <c r="R36" s="17">
        <v>779</v>
      </c>
      <c r="S36" s="18">
        <v>40032</v>
      </c>
      <c r="T36" s="18">
        <v>44550</v>
      </c>
      <c r="U36" s="18" t="s">
        <v>565</v>
      </c>
      <c r="V36" s="18" t="s">
        <v>565</v>
      </c>
      <c r="W36" s="18" t="s">
        <v>566</v>
      </c>
      <c r="X36" s="18" t="s">
        <v>529</v>
      </c>
      <c r="Y36" s="18" t="s">
        <v>533</v>
      </c>
      <c r="Z36" s="18" t="b">
        <v>1</v>
      </c>
      <c r="AA36" s="17">
        <v>3</v>
      </c>
      <c r="AB36" s="17">
        <v>7</v>
      </c>
      <c r="AC36" s="18" t="b">
        <v>1</v>
      </c>
      <c r="AD36" s="20" t="s">
        <v>527</v>
      </c>
      <c r="AE36" s="20" t="s">
        <v>531</v>
      </c>
      <c r="AF36" s="20" t="s">
        <v>564</v>
      </c>
      <c r="AG36" s="20"/>
      <c r="AH36" s="21"/>
      <c r="AI36" t="s">
        <v>318</v>
      </c>
    </row>
    <row r="37" spans="1:35" x14ac:dyDescent="0.35">
      <c r="A37" s="17" t="s">
        <v>94</v>
      </c>
      <c r="B37" t="s">
        <v>319</v>
      </c>
      <c r="C37" s="18" t="b">
        <v>0</v>
      </c>
      <c r="D37" s="17" t="s">
        <v>661</v>
      </c>
      <c r="E37" s="17" t="s">
        <v>160</v>
      </c>
      <c r="F37" s="17" t="s">
        <v>205</v>
      </c>
      <c r="G37" s="17">
        <v>46.272486999999998</v>
      </c>
      <c r="H37" s="17">
        <v>-117.292147</v>
      </c>
      <c r="I37" s="17" t="s">
        <v>679</v>
      </c>
      <c r="J37" s="17" t="s">
        <v>694</v>
      </c>
      <c r="K37" s="17" t="s">
        <v>160</v>
      </c>
      <c r="M37" s="17" t="s">
        <v>679</v>
      </c>
      <c r="N37" s="17" t="s">
        <v>194</v>
      </c>
      <c r="O37" s="17" t="s">
        <v>160</v>
      </c>
      <c r="P37" s="22">
        <v>16.3</v>
      </c>
      <c r="Q37" s="17" t="s">
        <v>320</v>
      </c>
      <c r="R37" s="17">
        <v>781</v>
      </c>
      <c r="S37" s="18">
        <v>40024</v>
      </c>
      <c r="T37" s="18">
        <v>43399</v>
      </c>
      <c r="U37" s="18" t="s">
        <v>565</v>
      </c>
      <c r="V37" s="18" t="s">
        <v>565</v>
      </c>
      <c r="W37" s="18" t="s">
        <v>566</v>
      </c>
      <c r="X37" s="18" t="s">
        <v>529</v>
      </c>
      <c r="Y37" s="18" t="s">
        <v>533</v>
      </c>
      <c r="Z37" s="18" t="b">
        <v>1</v>
      </c>
      <c r="AA37" s="17">
        <v>3</v>
      </c>
      <c r="AB37" s="17">
        <v>6</v>
      </c>
      <c r="AC37" s="18" t="b">
        <v>1</v>
      </c>
      <c r="AD37" s="20" t="s">
        <v>527</v>
      </c>
      <c r="AE37" s="20" t="s">
        <v>531</v>
      </c>
      <c r="AF37" s="20" t="s">
        <v>564</v>
      </c>
      <c r="AG37" s="20"/>
      <c r="AH37" s="21"/>
      <c r="AI37" t="s">
        <v>321</v>
      </c>
    </row>
    <row r="38" spans="1:35" x14ac:dyDescent="0.35">
      <c r="A38" s="17" t="s">
        <v>64</v>
      </c>
      <c r="B38" t="s">
        <v>322</v>
      </c>
      <c r="C38" s="18" t="b">
        <v>1</v>
      </c>
      <c r="D38" s="17" t="s">
        <v>661</v>
      </c>
      <c r="E38" s="17" t="s">
        <v>143</v>
      </c>
      <c r="F38" s="17" t="s">
        <v>202</v>
      </c>
      <c r="G38" s="17">
        <v>46.030237</v>
      </c>
      <c r="H38" s="17">
        <v>-117.016408</v>
      </c>
      <c r="I38" s="17" t="s">
        <v>695</v>
      </c>
      <c r="J38" s="17" t="s">
        <v>230</v>
      </c>
      <c r="K38" s="17" t="s">
        <v>230</v>
      </c>
      <c r="M38" s="17" t="s">
        <v>145</v>
      </c>
      <c r="N38" s="17" t="s">
        <v>185</v>
      </c>
      <c r="O38" s="17" t="s">
        <v>143</v>
      </c>
      <c r="P38" s="22">
        <v>98.6</v>
      </c>
      <c r="Q38" s="17" t="s">
        <v>323</v>
      </c>
      <c r="R38" s="17">
        <v>803</v>
      </c>
      <c r="S38" s="18">
        <v>40452</v>
      </c>
      <c r="T38" s="18">
        <v>43771</v>
      </c>
      <c r="U38" s="18" t="s">
        <v>523</v>
      </c>
      <c r="V38" s="18" t="s">
        <v>539</v>
      </c>
      <c r="W38" s="18" t="s">
        <v>535</v>
      </c>
      <c r="X38" s="18" t="s">
        <v>535</v>
      </c>
      <c r="Y38" s="18" t="s">
        <v>540</v>
      </c>
      <c r="Z38" s="18" t="b">
        <v>1</v>
      </c>
      <c r="AA38" s="17">
        <v>2</v>
      </c>
      <c r="AB38" s="17">
        <v>10</v>
      </c>
      <c r="AC38" s="18" t="b">
        <v>1</v>
      </c>
      <c r="AD38" s="20" t="s">
        <v>521</v>
      </c>
      <c r="AE38" s="20" t="s">
        <v>522</v>
      </c>
      <c r="AF38" s="20"/>
      <c r="AG38" s="20"/>
      <c r="AH38" s="21"/>
      <c r="AI38" t="s">
        <v>324</v>
      </c>
    </row>
    <row r="39" spans="1:35" x14ac:dyDescent="0.35">
      <c r="A39" s="17" t="s">
        <v>65</v>
      </c>
      <c r="B39" t="s">
        <v>325</v>
      </c>
      <c r="C39" s="18" t="b">
        <v>0</v>
      </c>
      <c r="D39" s="17" t="s">
        <v>661</v>
      </c>
      <c r="E39" s="17" t="s">
        <v>144</v>
      </c>
      <c r="F39" s="17" t="s">
        <v>202</v>
      </c>
      <c r="G39" s="17">
        <v>45.946151</v>
      </c>
      <c r="H39" s="17">
        <v>-117.45412399999999</v>
      </c>
      <c r="I39" s="17" t="s">
        <v>695</v>
      </c>
      <c r="J39" s="17" t="s">
        <v>696</v>
      </c>
      <c r="K39" s="17" t="s">
        <v>144</v>
      </c>
      <c r="M39" s="17" t="s">
        <v>145</v>
      </c>
      <c r="N39" s="17" t="s">
        <v>186</v>
      </c>
      <c r="O39" s="17" t="s">
        <v>697</v>
      </c>
      <c r="P39" s="22">
        <v>99</v>
      </c>
      <c r="Q39" s="17" t="s">
        <v>326</v>
      </c>
      <c r="R39" s="17">
        <v>867</v>
      </c>
      <c r="S39" s="18">
        <v>43370</v>
      </c>
      <c r="T39" s="18">
        <v>44824</v>
      </c>
      <c r="U39" s="18" t="s">
        <v>553</v>
      </c>
      <c r="V39" s="18" t="s">
        <v>553</v>
      </c>
      <c r="W39" s="18" t="s">
        <v>535</v>
      </c>
      <c r="X39" s="18" t="s">
        <v>554</v>
      </c>
      <c r="Y39" s="18" t="s">
        <v>536</v>
      </c>
      <c r="Z39" s="18" t="b">
        <v>1</v>
      </c>
      <c r="AA39" s="17">
        <v>2</v>
      </c>
      <c r="AB39" s="17">
        <v>9</v>
      </c>
      <c r="AC39" s="18" t="b">
        <v>1</v>
      </c>
      <c r="AD39" s="20" t="s">
        <v>521</v>
      </c>
      <c r="AE39" s="20" t="s">
        <v>522</v>
      </c>
      <c r="AF39" s="20"/>
      <c r="AG39" s="20" t="s">
        <v>552</v>
      </c>
      <c r="AH39" s="21"/>
      <c r="AI39" t="s">
        <v>327</v>
      </c>
    </row>
    <row r="40" spans="1:35" x14ac:dyDescent="0.35">
      <c r="A40" s="17" t="s">
        <v>70</v>
      </c>
      <c r="B40" t="s">
        <v>328</v>
      </c>
      <c r="C40" s="18" t="b">
        <v>1</v>
      </c>
      <c r="D40" s="17" t="s">
        <v>661</v>
      </c>
      <c r="E40" s="17" t="s">
        <v>147</v>
      </c>
      <c r="F40" s="17" t="s">
        <v>202</v>
      </c>
      <c r="G40" s="17">
        <v>45.633679000000001</v>
      </c>
      <c r="H40" s="17">
        <v>-117.733757</v>
      </c>
      <c r="I40" s="17" t="s">
        <v>695</v>
      </c>
      <c r="J40" s="17" t="s">
        <v>698</v>
      </c>
      <c r="K40" s="17" t="s">
        <v>699</v>
      </c>
      <c r="M40" s="17" t="s">
        <v>145</v>
      </c>
      <c r="N40" s="17" t="s">
        <v>188</v>
      </c>
      <c r="O40" s="17" t="s">
        <v>147</v>
      </c>
      <c r="P40" s="22">
        <v>95.1</v>
      </c>
      <c r="Q40" s="17" t="s">
        <v>329</v>
      </c>
      <c r="R40" s="17">
        <v>938</v>
      </c>
      <c r="S40" s="18">
        <v>41502</v>
      </c>
      <c r="T40" s="18" t="s">
        <v>230</v>
      </c>
      <c r="U40" s="18" t="s">
        <v>523</v>
      </c>
      <c r="V40" s="18" t="s">
        <v>539</v>
      </c>
      <c r="W40" s="18" t="s">
        <v>535</v>
      </c>
      <c r="X40" s="18" t="s">
        <v>535</v>
      </c>
      <c r="Y40" s="18" t="s">
        <v>540</v>
      </c>
      <c r="Z40" s="18" t="b">
        <v>1</v>
      </c>
      <c r="AA40" s="17">
        <v>1</v>
      </c>
      <c r="AB40" s="17">
        <v>6</v>
      </c>
      <c r="AC40" s="18" t="b">
        <v>1</v>
      </c>
      <c r="AD40" s="20" t="s">
        <v>521</v>
      </c>
      <c r="AE40" s="20" t="s">
        <v>19</v>
      </c>
      <c r="AF40" s="20"/>
      <c r="AG40" s="20" t="s">
        <v>22</v>
      </c>
      <c r="AH40" s="21" t="s">
        <v>559</v>
      </c>
      <c r="AI40" t="s">
        <v>330</v>
      </c>
    </row>
    <row r="41" spans="1:35" x14ac:dyDescent="0.35">
      <c r="A41" s="17" t="s">
        <v>71</v>
      </c>
      <c r="B41" t="s">
        <v>331</v>
      </c>
      <c r="C41" s="18" t="b">
        <v>0</v>
      </c>
      <c r="D41" s="17" t="s">
        <v>661</v>
      </c>
      <c r="E41" s="17" t="s">
        <v>148</v>
      </c>
      <c r="F41" s="17" t="s">
        <v>202</v>
      </c>
      <c r="G41" s="17">
        <v>45.619622999999997</v>
      </c>
      <c r="H41" s="17">
        <v>-117.72657</v>
      </c>
      <c r="I41" s="17" t="s">
        <v>695</v>
      </c>
      <c r="J41" s="17" t="s">
        <v>700</v>
      </c>
      <c r="K41" s="17" t="s">
        <v>148</v>
      </c>
      <c r="M41" s="17" t="s">
        <v>145</v>
      </c>
      <c r="N41" s="17" t="s">
        <v>188</v>
      </c>
      <c r="O41" s="17" t="s">
        <v>147</v>
      </c>
      <c r="P41" s="22" t="s">
        <v>230</v>
      </c>
      <c r="Q41" s="17" t="s">
        <v>332</v>
      </c>
      <c r="R41" s="17">
        <v>941</v>
      </c>
      <c r="S41" s="18">
        <v>43881</v>
      </c>
      <c r="T41" s="18" t="s">
        <v>230</v>
      </c>
      <c r="U41" s="18" t="s">
        <v>523</v>
      </c>
      <c r="V41" s="18" t="s">
        <v>523</v>
      </c>
      <c r="W41" s="18" t="s">
        <v>535</v>
      </c>
      <c r="X41" s="18" t="s">
        <v>535</v>
      </c>
      <c r="Y41" s="18" t="s">
        <v>536</v>
      </c>
      <c r="Z41" s="18" t="b">
        <v>1</v>
      </c>
      <c r="AA41" s="17">
        <v>2</v>
      </c>
      <c r="AB41" s="17">
        <v>10</v>
      </c>
      <c r="AC41" s="18" t="b">
        <v>1</v>
      </c>
      <c r="AD41" s="20" t="s">
        <v>521</v>
      </c>
      <c r="AE41" s="20" t="s">
        <v>19</v>
      </c>
      <c r="AF41" s="20"/>
      <c r="AG41" s="20" t="s">
        <v>552</v>
      </c>
      <c r="AH41" s="21" t="s">
        <v>560</v>
      </c>
      <c r="AI41" t="s">
        <v>333</v>
      </c>
    </row>
    <row r="42" spans="1:35" x14ac:dyDescent="0.35">
      <c r="A42" s="17" t="s">
        <v>72</v>
      </c>
      <c r="B42" t="s">
        <v>334</v>
      </c>
      <c r="C42" s="18" t="b">
        <v>0</v>
      </c>
      <c r="D42" s="17" t="s">
        <v>661</v>
      </c>
      <c r="E42" s="17" t="s">
        <v>147</v>
      </c>
      <c r="F42" s="17" t="s">
        <v>202</v>
      </c>
      <c r="G42" s="17">
        <v>45.594465999999997</v>
      </c>
      <c r="H42" s="17">
        <v>-117.579223</v>
      </c>
      <c r="I42" s="17" t="s">
        <v>695</v>
      </c>
      <c r="J42" s="17" t="s">
        <v>698</v>
      </c>
      <c r="K42" s="17" t="s">
        <v>699</v>
      </c>
      <c r="M42" s="17" t="s">
        <v>145</v>
      </c>
      <c r="N42" s="17" t="s">
        <v>188</v>
      </c>
      <c r="O42" s="17" t="s">
        <v>147</v>
      </c>
      <c r="P42" s="22" t="s">
        <v>230</v>
      </c>
      <c r="Q42" s="17" t="s">
        <v>335</v>
      </c>
      <c r="R42" s="17">
        <v>956</v>
      </c>
      <c r="S42" s="18">
        <v>43314</v>
      </c>
      <c r="T42" s="18">
        <v>44849</v>
      </c>
      <c r="U42" s="18" t="s">
        <v>523</v>
      </c>
      <c r="V42" s="18" t="s">
        <v>523</v>
      </c>
      <c r="W42" s="18" t="s">
        <v>535</v>
      </c>
      <c r="X42" s="18" t="s">
        <v>535</v>
      </c>
      <c r="Y42" s="18" t="s">
        <v>536</v>
      </c>
      <c r="Z42" s="18" t="b">
        <v>1</v>
      </c>
      <c r="AA42" s="17">
        <v>2</v>
      </c>
      <c r="AB42" s="17">
        <v>8</v>
      </c>
      <c r="AC42" s="18" t="b">
        <v>1</v>
      </c>
      <c r="AD42" s="20" t="s">
        <v>521</v>
      </c>
      <c r="AE42" s="20" t="s">
        <v>19</v>
      </c>
      <c r="AF42" s="20"/>
      <c r="AG42" s="20" t="s">
        <v>22</v>
      </c>
      <c r="AH42" s="21" t="s">
        <v>561</v>
      </c>
      <c r="AI42" t="s">
        <v>336</v>
      </c>
    </row>
    <row r="43" spans="1:35" x14ac:dyDescent="0.35">
      <c r="A43" s="17" t="s">
        <v>865</v>
      </c>
      <c r="B43" t="s">
        <v>866</v>
      </c>
      <c r="C43" s="18" t="b">
        <v>0</v>
      </c>
      <c r="D43" s="17" t="s">
        <v>662</v>
      </c>
      <c r="E43" s="17" t="s">
        <v>746</v>
      </c>
      <c r="F43" s="17" t="s">
        <v>202</v>
      </c>
      <c r="G43" s="17">
        <v>45.735104999999997</v>
      </c>
      <c r="H43" s="17">
        <v>-117.863445</v>
      </c>
      <c r="I43" s="17" t="s">
        <v>695</v>
      </c>
      <c r="J43" s="17" t="s">
        <v>747</v>
      </c>
      <c r="K43" s="17" t="s">
        <v>746</v>
      </c>
      <c r="M43" s="17" t="s">
        <v>145</v>
      </c>
      <c r="N43" s="17" t="s">
        <v>187</v>
      </c>
      <c r="O43" s="17" t="s">
        <v>701</v>
      </c>
      <c r="P43" s="22"/>
      <c r="Q43" s="17" t="s">
        <v>867</v>
      </c>
      <c r="R43" s="17">
        <v>934</v>
      </c>
      <c r="S43" s="18">
        <v>44866</v>
      </c>
      <c r="T43" s="18" t="s">
        <v>230</v>
      </c>
      <c r="U43" s="18" t="s">
        <v>553</v>
      </c>
      <c r="V43" s="18" t="s">
        <v>553</v>
      </c>
      <c r="W43" s="18"/>
      <c r="X43" s="18"/>
      <c r="Y43" s="18"/>
      <c r="Z43" s="18" t="b">
        <v>1</v>
      </c>
      <c r="AA43" s="17">
        <v>2</v>
      </c>
      <c r="AB43" s="17">
        <v>2</v>
      </c>
      <c r="AC43" s="18" t="b">
        <v>1</v>
      </c>
      <c r="AD43" s="20"/>
      <c r="AE43" s="20"/>
      <c r="AF43" s="20"/>
      <c r="AG43" s="20"/>
      <c r="AH43" s="21"/>
      <c r="AI43" s="26" t="s">
        <v>868</v>
      </c>
    </row>
    <row r="44" spans="1:35" x14ac:dyDescent="0.35">
      <c r="A44" s="17" t="s">
        <v>66</v>
      </c>
      <c r="B44" t="s">
        <v>337</v>
      </c>
      <c r="C44" s="18" t="b">
        <v>1</v>
      </c>
      <c r="D44" s="17" t="s">
        <v>661</v>
      </c>
      <c r="E44" s="17" t="s">
        <v>145</v>
      </c>
      <c r="F44" s="17" t="s">
        <v>202</v>
      </c>
      <c r="G44" s="17">
        <v>45.593519999999998</v>
      </c>
      <c r="H44" s="17">
        <v>-117.903379</v>
      </c>
      <c r="I44" s="17" t="s">
        <v>695</v>
      </c>
      <c r="J44" s="17" t="s">
        <v>734</v>
      </c>
      <c r="K44" s="17" t="s">
        <v>734</v>
      </c>
      <c r="M44" s="17" t="s">
        <v>145</v>
      </c>
      <c r="N44" s="17" t="s">
        <v>187</v>
      </c>
      <c r="O44" s="17" t="s">
        <v>701</v>
      </c>
      <c r="P44" s="22">
        <v>88.1</v>
      </c>
      <c r="Q44" s="17" t="s">
        <v>338</v>
      </c>
      <c r="R44" s="17">
        <v>948</v>
      </c>
      <c r="S44" s="18">
        <v>41200</v>
      </c>
      <c r="T44" s="18" t="s">
        <v>230</v>
      </c>
      <c r="U44" s="18" t="s">
        <v>523</v>
      </c>
      <c r="V44" s="18" t="s">
        <v>539</v>
      </c>
      <c r="W44" s="18" t="s">
        <v>535</v>
      </c>
      <c r="X44" s="18" t="s">
        <v>535</v>
      </c>
      <c r="Y44" s="18" t="s">
        <v>540</v>
      </c>
      <c r="Z44" s="18" t="b">
        <v>1</v>
      </c>
      <c r="AA44" s="17">
        <v>1</v>
      </c>
      <c r="AB44" s="17">
        <v>6</v>
      </c>
      <c r="AC44" s="18" t="b">
        <v>1</v>
      </c>
      <c r="AD44" s="20" t="s">
        <v>521</v>
      </c>
      <c r="AE44" s="20" t="s">
        <v>19</v>
      </c>
      <c r="AF44" s="20"/>
      <c r="AG44" s="20" t="s">
        <v>22</v>
      </c>
      <c r="AH44" s="21" t="s">
        <v>555</v>
      </c>
      <c r="AI44" t="s">
        <v>339</v>
      </c>
    </row>
    <row r="45" spans="1:35" x14ac:dyDescent="0.35">
      <c r="A45" s="17" t="s">
        <v>68</v>
      </c>
      <c r="B45" t="s">
        <v>656</v>
      </c>
      <c r="C45" s="18" t="b">
        <v>0</v>
      </c>
      <c r="D45" s="17" t="s">
        <v>662</v>
      </c>
      <c r="E45" s="17" t="s">
        <v>146</v>
      </c>
      <c r="F45" s="17" t="s">
        <v>202</v>
      </c>
      <c r="G45">
        <v>45.190964000000001</v>
      </c>
      <c r="H45">
        <v>-117.82861699999999</v>
      </c>
      <c r="I45" s="17" t="s">
        <v>695</v>
      </c>
      <c r="J45" s="17" t="s">
        <v>702</v>
      </c>
      <c r="K45" s="17" t="s">
        <v>146</v>
      </c>
      <c r="M45" s="17" t="s">
        <v>145</v>
      </c>
      <c r="N45" s="17" t="s">
        <v>187</v>
      </c>
      <c r="O45" s="17" t="s">
        <v>701</v>
      </c>
      <c r="P45" s="22" t="s">
        <v>230</v>
      </c>
      <c r="Q45" s="17" t="s">
        <v>657</v>
      </c>
      <c r="R45" s="17">
        <v>1057</v>
      </c>
      <c r="S45" s="18">
        <v>42065</v>
      </c>
      <c r="T45" s="18">
        <v>44671</v>
      </c>
      <c r="U45" s="18" t="s">
        <v>553</v>
      </c>
      <c r="V45" s="18" t="s">
        <v>553</v>
      </c>
      <c r="W45" s="18" t="s">
        <v>557</v>
      </c>
      <c r="X45" s="18" t="s">
        <v>557</v>
      </c>
      <c r="Y45" s="18" t="s">
        <v>533</v>
      </c>
      <c r="Z45" s="18" t="b">
        <v>1</v>
      </c>
      <c r="AA45" s="17">
        <v>2</v>
      </c>
      <c r="AB45" s="17">
        <v>4</v>
      </c>
      <c r="AC45" s="18" t="b">
        <v>1</v>
      </c>
      <c r="AD45" s="20" t="s">
        <v>526</v>
      </c>
      <c r="AE45" s="20" t="s">
        <v>522</v>
      </c>
      <c r="AF45" s="20"/>
      <c r="AG45" s="20" t="s">
        <v>22</v>
      </c>
      <c r="AH45" s="21"/>
      <c r="AI45" t="s">
        <v>658</v>
      </c>
    </row>
    <row r="46" spans="1:35" x14ac:dyDescent="0.35">
      <c r="A46" s="17" t="s">
        <v>67</v>
      </c>
      <c r="B46" t="s">
        <v>340</v>
      </c>
      <c r="C46" s="18" t="b">
        <v>0</v>
      </c>
      <c r="D46" s="17" t="s">
        <v>661</v>
      </c>
      <c r="E46" s="17" t="s">
        <v>146</v>
      </c>
      <c r="F46" s="17" t="s">
        <v>202</v>
      </c>
      <c r="G46" s="17">
        <v>45.215252</v>
      </c>
      <c r="H46" s="17">
        <v>-117.900689</v>
      </c>
      <c r="I46" s="17" t="s">
        <v>695</v>
      </c>
      <c r="J46" s="17" t="s">
        <v>702</v>
      </c>
      <c r="K46" s="17" t="s">
        <v>146</v>
      </c>
      <c r="M46" s="17" t="s">
        <v>145</v>
      </c>
      <c r="N46" s="17" t="s">
        <v>187</v>
      </c>
      <c r="O46" s="17" t="s">
        <v>701</v>
      </c>
      <c r="P46" s="22" t="s">
        <v>230</v>
      </c>
      <c r="Q46" s="17" t="s">
        <v>341</v>
      </c>
      <c r="R46" s="17">
        <v>1050</v>
      </c>
      <c r="S46" s="18">
        <v>43453</v>
      </c>
      <c r="T46" s="18" t="s">
        <v>230</v>
      </c>
      <c r="U46" s="18" t="s">
        <v>553</v>
      </c>
      <c r="V46" s="18" t="s">
        <v>553</v>
      </c>
      <c r="W46" s="18" t="s">
        <v>535</v>
      </c>
      <c r="X46" s="18" t="s">
        <v>535</v>
      </c>
      <c r="Y46" s="18" t="s">
        <v>536</v>
      </c>
      <c r="Z46" s="18" t="b">
        <v>1</v>
      </c>
      <c r="AA46" s="17">
        <v>2</v>
      </c>
      <c r="AB46" s="17">
        <v>4</v>
      </c>
      <c r="AC46" s="18" t="b">
        <v>1</v>
      </c>
      <c r="AD46" s="20" t="s">
        <v>526</v>
      </c>
      <c r="AE46" s="20" t="s">
        <v>19</v>
      </c>
      <c r="AF46" s="20"/>
      <c r="AG46" s="20" t="s">
        <v>22</v>
      </c>
      <c r="AH46" s="21" t="s">
        <v>556</v>
      </c>
      <c r="AI46" t="s">
        <v>342</v>
      </c>
    </row>
    <row r="47" spans="1:35" x14ac:dyDescent="0.35">
      <c r="A47" s="17" t="s">
        <v>69</v>
      </c>
      <c r="B47" t="s">
        <v>343</v>
      </c>
      <c r="C47" s="18" t="b">
        <v>0</v>
      </c>
      <c r="D47" s="17" t="s">
        <v>661</v>
      </c>
      <c r="E47" s="17" t="s">
        <v>145</v>
      </c>
      <c r="F47" s="17" t="s">
        <v>202</v>
      </c>
      <c r="G47" s="17">
        <v>45.248955000000002</v>
      </c>
      <c r="H47" s="17">
        <v>-118.388958</v>
      </c>
      <c r="I47" s="17" t="s">
        <v>695</v>
      </c>
      <c r="J47" s="17" t="s">
        <v>703</v>
      </c>
      <c r="K47" s="17" t="s">
        <v>701</v>
      </c>
      <c r="M47" s="17" t="s">
        <v>145</v>
      </c>
      <c r="N47" s="17" t="s">
        <v>187</v>
      </c>
      <c r="O47" s="17" t="s">
        <v>701</v>
      </c>
      <c r="P47" s="22">
        <v>14</v>
      </c>
      <c r="Q47" s="17" t="s">
        <v>344</v>
      </c>
      <c r="R47" s="17">
        <v>1084</v>
      </c>
      <c r="S47" s="18">
        <v>43042</v>
      </c>
      <c r="T47" s="18">
        <v>44665</v>
      </c>
      <c r="U47" s="18" t="s">
        <v>553</v>
      </c>
      <c r="V47" s="18" t="s">
        <v>553</v>
      </c>
      <c r="W47" s="18" t="s">
        <v>535</v>
      </c>
      <c r="X47" s="18" t="s">
        <v>554</v>
      </c>
      <c r="Y47" s="18" t="s">
        <v>536</v>
      </c>
      <c r="Z47" s="18" t="b">
        <v>1</v>
      </c>
      <c r="AA47" s="17">
        <v>3</v>
      </c>
      <c r="AB47" s="17">
        <v>16</v>
      </c>
      <c r="AC47" s="18" t="b">
        <v>1</v>
      </c>
      <c r="AD47" s="20" t="s">
        <v>526</v>
      </c>
      <c r="AE47" s="20" t="s">
        <v>19</v>
      </c>
      <c r="AF47" s="20"/>
      <c r="AG47" s="20" t="s">
        <v>22</v>
      </c>
      <c r="AH47" s="21" t="s">
        <v>558</v>
      </c>
      <c r="AI47" t="s">
        <v>345</v>
      </c>
    </row>
    <row r="48" spans="1:35" x14ac:dyDescent="0.35">
      <c r="A48" s="17" t="s">
        <v>119</v>
      </c>
      <c r="B48" t="s">
        <v>346</v>
      </c>
      <c r="C48" s="18" t="b">
        <v>0</v>
      </c>
      <c r="D48" s="17" t="s">
        <v>661</v>
      </c>
      <c r="E48" s="17" t="s">
        <v>173</v>
      </c>
      <c r="F48" s="17" t="s">
        <v>204</v>
      </c>
      <c r="G48" s="17">
        <v>45.758183000000002</v>
      </c>
      <c r="H48" s="17">
        <v>-116.306603</v>
      </c>
      <c r="I48" s="17" t="s">
        <v>157</v>
      </c>
      <c r="J48" s="17" t="s">
        <v>704</v>
      </c>
      <c r="K48" s="17" t="s">
        <v>705</v>
      </c>
      <c r="M48" s="17" t="s">
        <v>589</v>
      </c>
      <c r="N48" s="17" t="s">
        <v>197</v>
      </c>
      <c r="O48" s="17" t="s">
        <v>706</v>
      </c>
      <c r="P48" s="22" t="s">
        <v>230</v>
      </c>
      <c r="Q48" s="17" t="s">
        <v>347</v>
      </c>
      <c r="R48" s="17">
        <v>913</v>
      </c>
      <c r="S48" s="18">
        <v>44210</v>
      </c>
      <c r="T48" s="18" t="s">
        <v>230</v>
      </c>
      <c r="U48" s="18" t="s">
        <v>523</v>
      </c>
      <c r="V48" s="18" t="s">
        <v>523</v>
      </c>
      <c r="W48" s="18" t="s">
        <v>535</v>
      </c>
      <c r="X48" s="18" t="s">
        <v>535</v>
      </c>
      <c r="Y48" s="18" t="s">
        <v>536</v>
      </c>
      <c r="Z48" s="18" t="b">
        <v>1</v>
      </c>
      <c r="AA48" s="17">
        <v>2</v>
      </c>
      <c r="AB48" s="17">
        <v>4</v>
      </c>
      <c r="AC48" s="18" t="b">
        <v>1</v>
      </c>
      <c r="AD48" s="20" t="s">
        <v>521</v>
      </c>
      <c r="AE48" s="20" t="s">
        <v>522</v>
      </c>
      <c r="AF48" s="20"/>
      <c r="AG48" s="20"/>
      <c r="AH48" s="21"/>
      <c r="AI48" t="s">
        <v>348</v>
      </c>
    </row>
    <row r="49" spans="1:35" x14ac:dyDescent="0.35">
      <c r="A49" s="17" t="s">
        <v>86</v>
      </c>
      <c r="B49" t="s">
        <v>349</v>
      </c>
      <c r="C49" s="18" t="b">
        <v>1</v>
      </c>
      <c r="D49" s="17" t="s">
        <v>661</v>
      </c>
      <c r="E49" s="17" t="s">
        <v>157</v>
      </c>
      <c r="F49" s="17" t="s">
        <v>204</v>
      </c>
      <c r="G49" s="17">
        <v>45.175659000000003</v>
      </c>
      <c r="H49" s="17">
        <v>-115.579712</v>
      </c>
      <c r="I49" s="17" t="s">
        <v>157</v>
      </c>
      <c r="J49" s="17" t="s">
        <v>707</v>
      </c>
      <c r="K49" s="17" t="s">
        <v>708</v>
      </c>
      <c r="M49" s="17" t="s">
        <v>589</v>
      </c>
      <c r="N49" s="17" t="s">
        <v>192</v>
      </c>
      <c r="O49" s="17" t="s">
        <v>157</v>
      </c>
      <c r="P49" s="22">
        <v>96.3</v>
      </c>
      <c r="Q49" s="17" t="s">
        <v>350</v>
      </c>
      <c r="R49" s="17">
        <v>1070</v>
      </c>
      <c r="S49" s="18">
        <v>39873</v>
      </c>
      <c r="T49" s="18" t="s">
        <v>230</v>
      </c>
      <c r="U49" s="18" t="s">
        <v>523</v>
      </c>
      <c r="V49" s="18" t="s">
        <v>539</v>
      </c>
      <c r="W49" s="18" t="s">
        <v>535</v>
      </c>
      <c r="X49" s="18" t="s">
        <v>535</v>
      </c>
      <c r="Y49" s="18" t="s">
        <v>540</v>
      </c>
      <c r="Z49" s="18" t="b">
        <v>1</v>
      </c>
      <c r="AA49" s="17">
        <v>1</v>
      </c>
      <c r="AB49" s="17">
        <v>6</v>
      </c>
      <c r="AC49" s="18" t="b">
        <v>1</v>
      </c>
      <c r="AD49" s="20" t="s">
        <v>521</v>
      </c>
      <c r="AE49" s="20" t="s">
        <v>522</v>
      </c>
      <c r="AF49" s="20"/>
      <c r="AG49" s="20"/>
      <c r="AH49" s="21"/>
      <c r="AI49" t="s">
        <v>351</v>
      </c>
    </row>
    <row r="50" spans="1:35" x14ac:dyDescent="0.35">
      <c r="A50" s="17" t="s">
        <v>90</v>
      </c>
      <c r="B50" t="s">
        <v>352</v>
      </c>
      <c r="C50" s="18" t="b">
        <v>1</v>
      </c>
      <c r="D50" s="17" t="s">
        <v>661</v>
      </c>
      <c r="E50" s="17" t="s">
        <v>159</v>
      </c>
      <c r="F50" s="17" t="s">
        <v>204</v>
      </c>
      <c r="G50" s="17">
        <v>45.033299999999997</v>
      </c>
      <c r="H50" s="17">
        <v>-115.73302</v>
      </c>
      <c r="I50" s="17" t="s">
        <v>157</v>
      </c>
      <c r="J50" s="17" t="s">
        <v>709</v>
      </c>
      <c r="K50" s="17" t="s">
        <v>159</v>
      </c>
      <c r="M50" s="17" t="s">
        <v>589</v>
      </c>
      <c r="N50" s="17" t="s">
        <v>193</v>
      </c>
      <c r="O50" s="17" t="s">
        <v>159</v>
      </c>
      <c r="P50" s="22">
        <v>99.2</v>
      </c>
      <c r="Q50" s="17" t="s">
        <v>353</v>
      </c>
      <c r="R50" s="17">
        <v>1102</v>
      </c>
      <c r="S50" s="18">
        <v>39873</v>
      </c>
      <c r="T50" s="18">
        <v>41011</v>
      </c>
      <c r="U50" s="18" t="s">
        <v>523</v>
      </c>
      <c r="V50" s="18" t="s">
        <v>539</v>
      </c>
      <c r="W50" s="18" t="s">
        <v>535</v>
      </c>
      <c r="X50" s="18" t="s">
        <v>535</v>
      </c>
      <c r="Y50" s="18" t="s">
        <v>540</v>
      </c>
      <c r="Z50" s="18" t="b">
        <v>1</v>
      </c>
      <c r="AA50" s="17">
        <v>2</v>
      </c>
      <c r="AB50" s="17">
        <v>10</v>
      </c>
      <c r="AC50" s="18" t="b">
        <v>1</v>
      </c>
      <c r="AD50" s="20" t="s">
        <v>521</v>
      </c>
      <c r="AE50" s="20" t="s">
        <v>538</v>
      </c>
      <c r="AF50" s="20"/>
      <c r="AG50" s="20"/>
      <c r="AH50" s="21"/>
      <c r="AI50" t="s">
        <v>354</v>
      </c>
    </row>
    <row r="51" spans="1:35" x14ac:dyDescent="0.35">
      <c r="A51" s="17" t="s">
        <v>88</v>
      </c>
      <c r="B51" t="s">
        <v>355</v>
      </c>
      <c r="C51" s="18" t="b">
        <v>1</v>
      </c>
      <c r="D51" s="17" t="s">
        <v>661</v>
      </c>
      <c r="E51" s="17" t="s">
        <v>158</v>
      </c>
      <c r="F51" s="17" t="s">
        <v>204</v>
      </c>
      <c r="G51" s="17">
        <v>44.956204999999997</v>
      </c>
      <c r="H51" s="17">
        <v>-115.53315000000001</v>
      </c>
      <c r="I51" s="17" t="s">
        <v>157</v>
      </c>
      <c r="J51" s="17" t="s">
        <v>710</v>
      </c>
      <c r="K51" s="17" t="s">
        <v>158</v>
      </c>
      <c r="M51" s="17" t="s">
        <v>589</v>
      </c>
      <c r="N51" s="17" t="s">
        <v>192</v>
      </c>
      <c r="O51" s="17" t="s">
        <v>157</v>
      </c>
      <c r="P51" s="22">
        <v>45.9</v>
      </c>
      <c r="Q51" s="17" t="s">
        <v>356</v>
      </c>
      <c r="R51" s="17">
        <v>1121</v>
      </c>
      <c r="S51" s="18">
        <v>39873</v>
      </c>
      <c r="T51" s="18" t="s">
        <v>230</v>
      </c>
      <c r="U51" s="18" t="s">
        <v>523</v>
      </c>
      <c r="V51" s="18" t="s">
        <v>539</v>
      </c>
      <c r="W51" s="18" t="s">
        <v>535</v>
      </c>
      <c r="X51" s="18" t="s">
        <v>535</v>
      </c>
      <c r="Y51" s="18" t="s">
        <v>540</v>
      </c>
      <c r="Z51" s="18" t="b">
        <v>1</v>
      </c>
      <c r="AA51" s="17">
        <v>2</v>
      </c>
      <c r="AB51" s="17">
        <v>12</v>
      </c>
      <c r="AC51" s="18" t="b">
        <v>1</v>
      </c>
      <c r="AD51" s="20" t="s">
        <v>521</v>
      </c>
      <c r="AE51" s="20" t="s">
        <v>531</v>
      </c>
      <c r="AF51" s="20"/>
      <c r="AG51" s="20"/>
      <c r="AH51" s="21"/>
      <c r="AI51" t="s">
        <v>357</v>
      </c>
    </row>
    <row r="52" spans="1:35" x14ac:dyDescent="0.35">
      <c r="A52" s="17" t="s">
        <v>89</v>
      </c>
      <c r="B52" t="s">
        <v>358</v>
      </c>
      <c r="C52" s="18" t="b">
        <v>0</v>
      </c>
      <c r="D52" s="17" t="s">
        <v>661</v>
      </c>
      <c r="E52" s="17" t="s">
        <v>158</v>
      </c>
      <c r="F52" s="17" t="s">
        <v>204</v>
      </c>
      <c r="G52" s="17">
        <v>44.928995</v>
      </c>
      <c r="H52" s="17">
        <v>-115.333883</v>
      </c>
      <c r="I52" s="17" t="s">
        <v>157</v>
      </c>
      <c r="J52" s="17" t="s">
        <v>710</v>
      </c>
      <c r="K52" s="17" t="s">
        <v>158</v>
      </c>
      <c r="M52" s="17" t="s">
        <v>589</v>
      </c>
      <c r="N52" s="17" t="s">
        <v>192</v>
      </c>
      <c r="O52" s="17" t="s">
        <v>157</v>
      </c>
      <c r="P52" s="22" t="s">
        <v>230</v>
      </c>
      <c r="Q52" s="17" t="s">
        <v>359</v>
      </c>
      <c r="R52" s="17">
        <v>1142</v>
      </c>
      <c r="S52" s="18">
        <v>42978</v>
      </c>
      <c r="T52" s="18" t="s">
        <v>230</v>
      </c>
      <c r="U52" s="18" t="s">
        <v>736</v>
      </c>
      <c r="V52" s="18" t="s">
        <v>736</v>
      </c>
      <c r="W52" s="18" t="s">
        <v>735</v>
      </c>
      <c r="X52" s="18" t="s">
        <v>736</v>
      </c>
      <c r="Y52" s="18" t="s">
        <v>533</v>
      </c>
      <c r="Z52" s="18" t="b">
        <v>1</v>
      </c>
      <c r="AA52" s="17">
        <v>2</v>
      </c>
      <c r="AB52" s="17">
        <v>2</v>
      </c>
      <c r="AC52" s="18" t="b">
        <v>1</v>
      </c>
      <c r="AD52" s="20" t="s">
        <v>527</v>
      </c>
      <c r="AE52" s="20" t="s">
        <v>522</v>
      </c>
      <c r="AF52" s="20"/>
      <c r="AG52" s="20"/>
      <c r="AH52" s="21"/>
      <c r="AI52" t="s">
        <v>360</v>
      </c>
    </row>
    <row r="53" spans="1:35" x14ac:dyDescent="0.35">
      <c r="A53" s="17" t="s">
        <v>87</v>
      </c>
      <c r="B53" t="s">
        <v>361</v>
      </c>
      <c r="C53" s="18" t="b">
        <v>1</v>
      </c>
      <c r="D53" s="17" t="s">
        <v>661</v>
      </c>
      <c r="E53" s="17" t="s">
        <v>157</v>
      </c>
      <c r="F53" s="17" t="s">
        <v>204</v>
      </c>
      <c r="G53" s="17">
        <v>44.978471999999996</v>
      </c>
      <c r="H53" s="17">
        <v>-115.726994</v>
      </c>
      <c r="I53" s="17" t="s">
        <v>157</v>
      </c>
      <c r="J53" s="17" t="s">
        <v>707</v>
      </c>
      <c r="K53" s="17" t="s">
        <v>708</v>
      </c>
      <c r="M53" s="17" t="s">
        <v>589</v>
      </c>
      <c r="N53" s="17" t="s">
        <v>192</v>
      </c>
      <c r="O53" s="17" t="s">
        <v>157</v>
      </c>
      <c r="P53" s="22">
        <v>38.700000000000003</v>
      </c>
      <c r="Q53" s="17" t="s">
        <v>362</v>
      </c>
      <c r="R53" s="17">
        <v>1105</v>
      </c>
      <c r="S53" s="18">
        <v>39469</v>
      </c>
      <c r="T53" s="18">
        <v>44047</v>
      </c>
      <c r="U53" s="18" t="s">
        <v>523</v>
      </c>
      <c r="V53" s="18" t="s">
        <v>539</v>
      </c>
      <c r="W53" s="18" t="s">
        <v>535</v>
      </c>
      <c r="X53" s="18" t="s">
        <v>535</v>
      </c>
      <c r="Y53" s="18" t="s">
        <v>540</v>
      </c>
      <c r="Z53" s="18" t="b">
        <v>1</v>
      </c>
      <c r="AA53" s="17">
        <v>2</v>
      </c>
      <c r="AB53" s="17">
        <v>15</v>
      </c>
      <c r="AC53" s="18" t="b">
        <v>1</v>
      </c>
      <c r="AD53" s="20" t="s">
        <v>521</v>
      </c>
      <c r="AE53" s="20" t="s">
        <v>531</v>
      </c>
      <c r="AF53" s="20"/>
      <c r="AG53" s="20"/>
      <c r="AH53" s="21"/>
      <c r="AI53" t="s">
        <v>363</v>
      </c>
    </row>
    <row r="54" spans="1:35" x14ac:dyDescent="0.35">
      <c r="A54" s="17" t="s">
        <v>84</v>
      </c>
      <c r="B54" t="s">
        <v>364</v>
      </c>
      <c r="C54" s="18" t="b">
        <v>1</v>
      </c>
      <c r="D54" s="17" t="s">
        <v>661</v>
      </c>
      <c r="E54" s="17" t="s">
        <v>155</v>
      </c>
      <c r="F54" s="17" t="s">
        <v>204</v>
      </c>
      <c r="G54" s="17">
        <v>45.103532000000001</v>
      </c>
      <c r="H54" s="17">
        <v>-114.85381700000001</v>
      </c>
      <c r="I54" s="17" t="s">
        <v>711</v>
      </c>
      <c r="J54" s="17" t="s">
        <v>712</v>
      </c>
      <c r="K54" s="17" t="s">
        <v>155</v>
      </c>
      <c r="M54" s="17" t="s">
        <v>589</v>
      </c>
      <c r="N54" s="17" t="s">
        <v>190</v>
      </c>
      <c r="O54" s="17" t="s">
        <v>713</v>
      </c>
      <c r="P54" s="22">
        <v>37.9</v>
      </c>
      <c r="Q54" s="17" t="s">
        <v>365</v>
      </c>
      <c r="R54" s="17">
        <v>1184</v>
      </c>
      <c r="S54" s="18">
        <v>38899</v>
      </c>
      <c r="T54" s="18">
        <v>43018</v>
      </c>
      <c r="U54" s="18" t="s">
        <v>528</v>
      </c>
      <c r="V54" s="18" t="s">
        <v>539</v>
      </c>
      <c r="W54" s="18" t="s">
        <v>535</v>
      </c>
      <c r="X54" s="18" t="s">
        <v>535</v>
      </c>
      <c r="Y54" s="18" t="s">
        <v>540</v>
      </c>
      <c r="Z54" s="18" t="b">
        <v>1</v>
      </c>
      <c r="AA54" s="17">
        <v>2</v>
      </c>
      <c r="AB54" s="17">
        <v>24</v>
      </c>
      <c r="AC54" s="18" t="b">
        <v>1</v>
      </c>
      <c r="AD54" s="20" t="s">
        <v>521</v>
      </c>
      <c r="AE54" s="20" t="s">
        <v>538</v>
      </c>
      <c r="AF54" s="20"/>
      <c r="AG54" s="20"/>
      <c r="AH54" s="21" t="s">
        <v>563</v>
      </c>
      <c r="AI54" t="s">
        <v>366</v>
      </c>
    </row>
    <row r="55" spans="1:35" x14ac:dyDescent="0.35">
      <c r="A55" s="17" t="s">
        <v>367</v>
      </c>
      <c r="B55" t="s">
        <v>368</v>
      </c>
      <c r="C55" s="18" t="b">
        <v>0</v>
      </c>
      <c r="D55" s="17" t="s">
        <v>661</v>
      </c>
      <c r="E55" s="17" t="s">
        <v>581</v>
      </c>
      <c r="F55" s="17" t="s">
        <v>204</v>
      </c>
      <c r="G55" s="17">
        <v>44.427939000000002</v>
      </c>
      <c r="H55" s="17">
        <v>-115.284171</v>
      </c>
      <c r="I55" s="17" t="s">
        <v>711</v>
      </c>
      <c r="J55" s="17" t="s">
        <v>714</v>
      </c>
      <c r="K55" s="17" t="s">
        <v>581</v>
      </c>
      <c r="M55" s="17" t="s">
        <v>589</v>
      </c>
      <c r="N55" s="17" t="s">
        <v>191</v>
      </c>
      <c r="O55" s="17" t="s">
        <v>715</v>
      </c>
      <c r="P55" s="22"/>
      <c r="Q55" s="17" t="s">
        <v>369</v>
      </c>
      <c r="R55" s="17">
        <v>1320</v>
      </c>
      <c r="S55" s="18">
        <v>41088</v>
      </c>
      <c r="T55" s="18" t="s">
        <v>230</v>
      </c>
      <c r="U55" s="18" t="s">
        <v>573</v>
      </c>
      <c r="V55" s="18" t="s">
        <v>573</v>
      </c>
      <c r="W55" s="18"/>
      <c r="X55" s="18"/>
      <c r="Y55" s="18"/>
      <c r="Z55" s="18"/>
      <c r="AA55" s="17">
        <v>1</v>
      </c>
      <c r="AB55" s="17">
        <v>2</v>
      </c>
      <c r="AC55" s="18" t="b">
        <v>1</v>
      </c>
      <c r="AD55" s="20"/>
      <c r="AE55" s="20"/>
      <c r="AF55" s="20"/>
      <c r="AG55" s="20"/>
      <c r="AH55" s="21"/>
      <c r="AI55" t="s">
        <v>370</v>
      </c>
    </row>
    <row r="56" spans="1:35" x14ac:dyDescent="0.35">
      <c r="A56" s="17" t="s">
        <v>85</v>
      </c>
      <c r="B56" t="s">
        <v>371</v>
      </c>
      <c r="C56" s="18" t="b">
        <v>1</v>
      </c>
      <c r="D56" s="17" t="s">
        <v>661</v>
      </c>
      <c r="E56" s="17" t="s">
        <v>156</v>
      </c>
      <c r="F56" s="17" t="s">
        <v>204</v>
      </c>
      <c r="G56" s="17">
        <v>44.408689000000003</v>
      </c>
      <c r="H56" s="17">
        <v>-115.179841</v>
      </c>
      <c r="I56" s="17" t="s">
        <v>711</v>
      </c>
      <c r="J56" s="17" t="s">
        <v>716</v>
      </c>
      <c r="K56" s="17" t="s">
        <v>156</v>
      </c>
      <c r="M56" s="17" t="s">
        <v>589</v>
      </c>
      <c r="N56" s="17" t="s">
        <v>191</v>
      </c>
      <c r="O56" s="17" t="s">
        <v>715</v>
      </c>
      <c r="P56" s="22">
        <v>45.9</v>
      </c>
      <c r="Q56" s="17" t="s">
        <v>372</v>
      </c>
      <c r="R56" s="17">
        <v>1322</v>
      </c>
      <c r="S56" s="18">
        <v>43755</v>
      </c>
      <c r="T56" s="18" t="s">
        <v>230</v>
      </c>
      <c r="U56" s="18" t="s">
        <v>528</v>
      </c>
      <c r="V56" s="18" t="s">
        <v>551</v>
      </c>
      <c r="W56" s="18" t="s">
        <v>535</v>
      </c>
      <c r="X56" s="18" t="s">
        <v>535</v>
      </c>
      <c r="Y56" s="18" t="s">
        <v>540</v>
      </c>
      <c r="Z56" s="18" t="b">
        <v>1</v>
      </c>
      <c r="AA56" s="17">
        <v>2</v>
      </c>
      <c r="AB56" s="17">
        <v>8</v>
      </c>
      <c r="AC56" s="18" t="b">
        <v>1</v>
      </c>
      <c r="AD56" s="20" t="s">
        <v>521</v>
      </c>
      <c r="AE56" s="20" t="s">
        <v>538</v>
      </c>
      <c r="AF56" s="20"/>
      <c r="AG56" s="20"/>
      <c r="AH56" s="21" t="s">
        <v>563</v>
      </c>
      <c r="AI56" t="s">
        <v>373</v>
      </c>
    </row>
    <row r="57" spans="1:35" x14ac:dyDescent="0.35">
      <c r="A57" s="17" t="s">
        <v>121</v>
      </c>
      <c r="B57" t="s">
        <v>374</v>
      </c>
      <c r="C57" s="18" t="b">
        <v>0</v>
      </c>
      <c r="D57" s="17" t="s">
        <v>661</v>
      </c>
      <c r="E57" s="17" t="s">
        <v>585</v>
      </c>
      <c r="F57" s="17" t="s">
        <v>204</v>
      </c>
      <c r="G57" s="17">
        <v>45.295253000000002</v>
      </c>
      <c r="H57" s="17">
        <v>-114.358101</v>
      </c>
      <c r="I57" s="17" t="s">
        <v>175</v>
      </c>
      <c r="J57" s="17" t="s">
        <v>717</v>
      </c>
      <c r="K57" s="17" t="s">
        <v>585</v>
      </c>
      <c r="M57" s="17" t="s">
        <v>589</v>
      </c>
      <c r="N57" s="17" t="s">
        <v>199</v>
      </c>
      <c r="O57" s="17" t="s">
        <v>585</v>
      </c>
      <c r="P57" s="22">
        <v>76.400000000000006</v>
      </c>
      <c r="Q57" s="17" t="s">
        <v>375</v>
      </c>
      <c r="R57" s="17">
        <v>1168</v>
      </c>
      <c r="S57" s="18">
        <v>42943</v>
      </c>
      <c r="T57" s="18" t="s">
        <v>230</v>
      </c>
      <c r="U57" s="18" t="s">
        <v>573</v>
      </c>
      <c r="V57" s="18" t="s">
        <v>573</v>
      </c>
      <c r="W57" s="18" t="s">
        <v>535</v>
      </c>
      <c r="X57" s="18" t="s">
        <v>535</v>
      </c>
      <c r="Y57" s="18" t="s">
        <v>536</v>
      </c>
      <c r="Z57" s="18" t="b">
        <v>1</v>
      </c>
      <c r="AA57" s="17">
        <v>2</v>
      </c>
      <c r="AB57" s="17">
        <v>6</v>
      </c>
      <c r="AC57" s="18" t="b">
        <v>1</v>
      </c>
      <c r="AD57" s="20" t="s">
        <v>521</v>
      </c>
      <c r="AE57" s="20" t="s">
        <v>538</v>
      </c>
      <c r="AF57" s="20"/>
      <c r="AG57" s="20" t="s">
        <v>572</v>
      </c>
      <c r="AH57" s="21" t="s">
        <v>574</v>
      </c>
      <c r="AI57" t="s">
        <v>376</v>
      </c>
    </row>
    <row r="58" spans="1:35" x14ac:dyDescent="0.35">
      <c r="A58" s="17" t="s">
        <v>120</v>
      </c>
      <c r="B58" t="s">
        <v>174</v>
      </c>
      <c r="C58" s="18" t="b">
        <v>1</v>
      </c>
      <c r="D58" s="17" t="s">
        <v>661</v>
      </c>
      <c r="E58" s="17" t="s">
        <v>174</v>
      </c>
      <c r="F58" s="17" t="s">
        <v>204</v>
      </c>
      <c r="G58" s="17">
        <v>45.417558</v>
      </c>
      <c r="H58" s="17">
        <v>-113.994089</v>
      </c>
      <c r="I58" s="17" t="s">
        <v>175</v>
      </c>
      <c r="J58" s="17" t="s">
        <v>718</v>
      </c>
      <c r="K58" s="17" t="s">
        <v>174</v>
      </c>
      <c r="M58" s="17" t="s">
        <v>589</v>
      </c>
      <c r="N58" s="17" t="s">
        <v>198</v>
      </c>
      <c r="O58" s="17" t="s">
        <v>174</v>
      </c>
      <c r="P58" s="22" t="s">
        <v>230</v>
      </c>
      <c r="Q58" s="17" t="s">
        <v>377</v>
      </c>
      <c r="R58" s="17">
        <v>1208</v>
      </c>
      <c r="S58" s="18">
        <v>42326</v>
      </c>
      <c r="T58" s="18" t="s">
        <v>230</v>
      </c>
      <c r="U58" s="18" t="s">
        <v>528</v>
      </c>
      <c r="V58" s="18" t="s">
        <v>570</v>
      </c>
      <c r="W58" s="18" t="s">
        <v>529</v>
      </c>
      <c r="X58" s="18" t="s">
        <v>535</v>
      </c>
      <c r="Y58" s="18" t="s">
        <v>540</v>
      </c>
      <c r="Z58" s="18" t="b">
        <v>1</v>
      </c>
      <c r="AA58" s="17">
        <v>2</v>
      </c>
      <c r="AB58" s="17">
        <v>6</v>
      </c>
      <c r="AC58" s="18" t="b">
        <v>1</v>
      </c>
      <c r="AD58" s="20" t="s">
        <v>521</v>
      </c>
      <c r="AE58" s="20" t="s">
        <v>522</v>
      </c>
      <c r="AF58" s="20" t="s">
        <v>571</v>
      </c>
      <c r="AG58" s="20"/>
      <c r="AH58" s="21"/>
      <c r="AI58" t="s">
        <v>378</v>
      </c>
    </row>
    <row r="59" spans="1:35" x14ac:dyDescent="0.35">
      <c r="A59" s="17" t="s">
        <v>100</v>
      </c>
      <c r="B59" t="s">
        <v>379</v>
      </c>
      <c r="C59" s="18" t="b">
        <v>0</v>
      </c>
      <c r="D59" s="17" t="s">
        <v>661</v>
      </c>
      <c r="E59" s="17" t="s">
        <v>163</v>
      </c>
      <c r="F59" s="17" t="s">
        <v>204</v>
      </c>
      <c r="G59" s="17">
        <v>45.246485</v>
      </c>
      <c r="H59" s="17">
        <v>-113.893466</v>
      </c>
      <c r="I59" s="17" t="s">
        <v>175</v>
      </c>
      <c r="J59" s="17" t="s">
        <v>719</v>
      </c>
      <c r="K59" s="17" t="s">
        <v>582</v>
      </c>
      <c r="M59" s="17" t="s">
        <v>589</v>
      </c>
      <c r="N59" s="17" t="s">
        <v>196</v>
      </c>
      <c r="O59" s="17" t="s">
        <v>582</v>
      </c>
      <c r="P59" s="22">
        <v>3.3</v>
      </c>
      <c r="Q59" s="17" t="s">
        <v>380</v>
      </c>
      <c r="R59" s="17">
        <v>1234</v>
      </c>
      <c r="S59" s="18">
        <v>41568</v>
      </c>
      <c r="T59" s="18">
        <v>43160</v>
      </c>
      <c r="U59" s="18" t="s">
        <v>528</v>
      </c>
      <c r="V59" s="18" t="s">
        <v>528</v>
      </c>
      <c r="W59" s="18" t="s">
        <v>529</v>
      </c>
      <c r="X59" s="18" t="s">
        <v>529</v>
      </c>
      <c r="Y59" s="18" t="s">
        <v>533</v>
      </c>
      <c r="Z59" s="18" t="b">
        <v>0</v>
      </c>
      <c r="AA59" s="17">
        <v>3</v>
      </c>
      <c r="AB59" s="17">
        <v>9</v>
      </c>
      <c r="AC59" s="18" t="b">
        <v>1</v>
      </c>
      <c r="AD59" s="20" t="s">
        <v>527</v>
      </c>
      <c r="AE59" s="20" t="s">
        <v>522</v>
      </c>
      <c r="AF59" s="20"/>
      <c r="AG59" s="20"/>
      <c r="AH59" s="21"/>
      <c r="AI59" t="s">
        <v>381</v>
      </c>
    </row>
    <row r="60" spans="1:35" x14ac:dyDescent="0.35">
      <c r="A60" s="17" t="s">
        <v>101</v>
      </c>
      <c r="B60" t="s">
        <v>164</v>
      </c>
      <c r="C60" s="18" t="b">
        <v>1</v>
      </c>
      <c r="D60" s="17" t="s">
        <v>661</v>
      </c>
      <c r="E60" s="17" t="s">
        <v>582</v>
      </c>
      <c r="F60" s="17" t="s">
        <v>204</v>
      </c>
      <c r="G60" s="17">
        <v>45.176475000000003</v>
      </c>
      <c r="H60" s="17">
        <v>-113.885278</v>
      </c>
      <c r="I60" s="17" t="s">
        <v>175</v>
      </c>
      <c r="J60" s="17" t="s">
        <v>719</v>
      </c>
      <c r="K60" s="17" t="s">
        <v>582</v>
      </c>
      <c r="M60" s="17" t="s">
        <v>589</v>
      </c>
      <c r="N60" s="17" t="s">
        <v>196</v>
      </c>
      <c r="O60" s="17" t="s">
        <v>582</v>
      </c>
      <c r="P60" s="22">
        <v>93.1</v>
      </c>
      <c r="Q60" s="17" t="s">
        <v>382</v>
      </c>
      <c r="R60" s="17">
        <v>1242</v>
      </c>
      <c r="S60" s="18">
        <v>40026</v>
      </c>
      <c r="T60" s="18">
        <v>42984</v>
      </c>
      <c r="U60" s="18" t="s">
        <v>528</v>
      </c>
      <c r="V60" s="18" t="s">
        <v>570</v>
      </c>
      <c r="W60" s="18" t="s">
        <v>535</v>
      </c>
      <c r="X60" s="18" t="s">
        <v>535</v>
      </c>
      <c r="Y60" s="18" t="s">
        <v>540</v>
      </c>
      <c r="Z60" s="18" t="b">
        <v>1</v>
      </c>
      <c r="AA60" s="17">
        <v>2</v>
      </c>
      <c r="AB60" s="17">
        <v>12</v>
      </c>
      <c r="AC60" s="18" t="b">
        <v>1</v>
      </c>
      <c r="AD60" s="20" t="s">
        <v>521</v>
      </c>
      <c r="AE60" s="20" t="s">
        <v>538</v>
      </c>
      <c r="AF60" s="20" t="s">
        <v>569</v>
      </c>
      <c r="AG60" s="20"/>
      <c r="AH60" s="21"/>
      <c r="AI60" t="s">
        <v>383</v>
      </c>
    </row>
    <row r="61" spans="1:35" x14ac:dyDescent="0.35">
      <c r="A61" s="17" t="s">
        <v>104</v>
      </c>
      <c r="B61" t="s">
        <v>384</v>
      </c>
      <c r="C61" s="18" t="b">
        <v>0</v>
      </c>
      <c r="D61" s="17" t="s">
        <v>661</v>
      </c>
      <c r="E61" s="17" t="s">
        <v>582</v>
      </c>
      <c r="F61" s="17" t="s">
        <v>204</v>
      </c>
      <c r="G61" s="17">
        <v>45.115074</v>
      </c>
      <c r="H61" s="17">
        <v>-113.774021</v>
      </c>
      <c r="I61" s="17" t="s">
        <v>175</v>
      </c>
      <c r="J61" s="17" t="s">
        <v>719</v>
      </c>
      <c r="K61" s="17" t="s">
        <v>582</v>
      </c>
      <c r="M61" s="17" t="s">
        <v>589</v>
      </c>
      <c r="N61" s="17" t="s">
        <v>196</v>
      </c>
      <c r="O61" s="17" t="s">
        <v>582</v>
      </c>
      <c r="P61" s="22" t="s">
        <v>230</v>
      </c>
      <c r="Q61" s="17" t="s">
        <v>385</v>
      </c>
      <c r="R61" s="17">
        <v>1257</v>
      </c>
      <c r="S61" s="18">
        <v>43682</v>
      </c>
      <c r="T61" s="18" t="s">
        <v>230</v>
      </c>
      <c r="U61" s="18" t="s">
        <v>528</v>
      </c>
      <c r="V61" s="18" t="s">
        <v>528</v>
      </c>
      <c r="W61" s="18" t="s">
        <v>535</v>
      </c>
      <c r="X61" s="18" t="s">
        <v>529</v>
      </c>
      <c r="Y61" s="18" t="s">
        <v>533</v>
      </c>
      <c r="Z61" s="18" t="b">
        <v>1</v>
      </c>
      <c r="AA61" s="17">
        <v>2</v>
      </c>
      <c r="AB61" s="17">
        <v>6</v>
      </c>
      <c r="AC61" s="18" t="b">
        <v>1</v>
      </c>
      <c r="AD61" s="20" t="s">
        <v>526</v>
      </c>
      <c r="AE61" s="20" t="s">
        <v>522</v>
      </c>
      <c r="AF61" s="20" t="s">
        <v>569</v>
      </c>
      <c r="AG61" s="20"/>
      <c r="AH61" s="21"/>
      <c r="AI61" t="s">
        <v>386</v>
      </c>
    </row>
    <row r="62" spans="1:35" x14ac:dyDescent="0.35">
      <c r="A62" s="17" t="s">
        <v>387</v>
      </c>
      <c r="B62" t="s">
        <v>388</v>
      </c>
      <c r="C62" s="18" t="b">
        <v>0</v>
      </c>
      <c r="D62" s="17" t="s">
        <v>661</v>
      </c>
      <c r="E62" s="17" t="s">
        <v>582</v>
      </c>
      <c r="F62" s="17" t="s">
        <v>204</v>
      </c>
      <c r="G62" s="17">
        <v>45.113169999999997</v>
      </c>
      <c r="H62" s="17">
        <v>-113.7556</v>
      </c>
      <c r="I62" s="17" t="s">
        <v>175</v>
      </c>
      <c r="J62" s="17" t="s">
        <v>719</v>
      </c>
      <c r="K62" s="17" t="s">
        <v>582</v>
      </c>
      <c r="M62" s="17" t="s">
        <v>589</v>
      </c>
      <c r="N62" s="17" t="s">
        <v>196</v>
      </c>
      <c r="O62" s="17" t="s">
        <v>582</v>
      </c>
      <c r="P62" s="22"/>
      <c r="Q62" s="17" t="s">
        <v>385</v>
      </c>
      <c r="R62" s="17">
        <v>1257</v>
      </c>
      <c r="S62" s="18">
        <v>43814</v>
      </c>
      <c r="T62" s="18" t="s">
        <v>230</v>
      </c>
      <c r="U62" s="18" t="s">
        <v>528</v>
      </c>
      <c r="V62" s="18" t="s">
        <v>528</v>
      </c>
      <c r="W62" s="18"/>
      <c r="X62" s="18"/>
      <c r="Y62" s="18"/>
      <c r="Z62" s="18" t="b">
        <v>1</v>
      </c>
      <c r="AA62" s="17">
        <v>1</v>
      </c>
      <c r="AB62" s="17">
        <v>1</v>
      </c>
      <c r="AC62" s="18" t="b">
        <v>0</v>
      </c>
      <c r="AD62" s="20"/>
      <c r="AE62" s="20"/>
      <c r="AF62" s="20"/>
      <c r="AG62" s="20"/>
      <c r="AH62" s="21"/>
      <c r="AI62" t="s">
        <v>389</v>
      </c>
    </row>
    <row r="63" spans="1:35" x14ac:dyDescent="0.35">
      <c r="A63" s="17" t="s">
        <v>390</v>
      </c>
      <c r="B63" t="s">
        <v>391</v>
      </c>
      <c r="C63" s="18" t="b">
        <v>0</v>
      </c>
      <c r="D63" s="17" t="s">
        <v>661</v>
      </c>
      <c r="E63" s="17" t="s">
        <v>582</v>
      </c>
      <c r="F63" s="17" t="s">
        <v>204</v>
      </c>
      <c r="G63" s="17">
        <v>45.111257000000002</v>
      </c>
      <c r="H63" s="17">
        <v>-113.74641800000001</v>
      </c>
      <c r="I63" s="17" t="s">
        <v>175</v>
      </c>
      <c r="J63" s="17" t="s">
        <v>719</v>
      </c>
      <c r="K63" s="17" t="s">
        <v>582</v>
      </c>
      <c r="M63" s="17" t="s">
        <v>589</v>
      </c>
      <c r="N63" s="17" t="s">
        <v>196</v>
      </c>
      <c r="O63" s="17" t="s">
        <v>582</v>
      </c>
      <c r="P63" s="22"/>
      <c r="Q63" s="17" t="s">
        <v>392</v>
      </c>
      <c r="R63" s="17">
        <v>1258</v>
      </c>
      <c r="S63" s="18">
        <v>42915</v>
      </c>
      <c r="T63" s="18">
        <v>43544</v>
      </c>
      <c r="U63" s="18" t="s">
        <v>528</v>
      </c>
      <c r="V63" s="18" t="s">
        <v>528</v>
      </c>
      <c r="W63" s="18"/>
      <c r="X63" s="18"/>
      <c r="Y63" s="18"/>
      <c r="Z63" s="18" t="b">
        <v>1</v>
      </c>
      <c r="AA63" s="17">
        <v>1</v>
      </c>
      <c r="AB63" s="17">
        <v>1</v>
      </c>
      <c r="AC63" s="18" t="b">
        <v>0</v>
      </c>
      <c r="AD63" s="20"/>
      <c r="AE63" s="20"/>
      <c r="AF63" s="20"/>
      <c r="AG63" s="20"/>
      <c r="AH63" s="21"/>
      <c r="AI63" t="s">
        <v>393</v>
      </c>
    </row>
    <row r="64" spans="1:35" x14ac:dyDescent="0.35">
      <c r="A64" s="17" t="s">
        <v>394</v>
      </c>
      <c r="B64" t="s">
        <v>395</v>
      </c>
      <c r="C64" s="18" t="b">
        <v>0</v>
      </c>
      <c r="D64" s="17" t="s">
        <v>661</v>
      </c>
      <c r="E64" s="17" t="s">
        <v>582</v>
      </c>
      <c r="F64" s="17" t="s">
        <v>204</v>
      </c>
      <c r="G64" s="17">
        <v>45.112769999999998</v>
      </c>
      <c r="H64" s="17">
        <v>-113.74987</v>
      </c>
      <c r="I64" s="17" t="s">
        <v>175</v>
      </c>
      <c r="J64" s="17" t="s">
        <v>719</v>
      </c>
      <c r="K64" s="17" t="s">
        <v>582</v>
      </c>
      <c r="M64" s="17" t="s">
        <v>589</v>
      </c>
      <c r="N64" s="17" t="s">
        <v>196</v>
      </c>
      <c r="O64" s="17" t="s">
        <v>582</v>
      </c>
      <c r="P64" s="22"/>
      <c r="Q64" s="17" t="s">
        <v>392</v>
      </c>
      <c r="R64" s="17">
        <v>1258</v>
      </c>
      <c r="S64" s="18">
        <v>43739</v>
      </c>
      <c r="T64" s="18" t="s">
        <v>230</v>
      </c>
      <c r="U64" s="18" t="s">
        <v>528</v>
      </c>
      <c r="V64" s="18" t="s">
        <v>528</v>
      </c>
      <c r="W64" s="18"/>
      <c r="X64" s="18"/>
      <c r="Y64" s="18"/>
      <c r="Z64" s="18" t="b">
        <v>1</v>
      </c>
      <c r="AA64" s="17">
        <v>1</v>
      </c>
      <c r="AB64" s="17">
        <v>1</v>
      </c>
      <c r="AC64" s="18" t="b">
        <v>0</v>
      </c>
      <c r="AD64" s="20"/>
      <c r="AE64" s="20"/>
      <c r="AF64" s="20"/>
      <c r="AG64" s="20"/>
      <c r="AH64" s="21"/>
      <c r="AI64" t="s">
        <v>396</v>
      </c>
    </row>
    <row r="65" spans="1:35" x14ac:dyDescent="0.35">
      <c r="A65" s="17" t="s">
        <v>106</v>
      </c>
      <c r="B65" t="s">
        <v>397</v>
      </c>
      <c r="C65" s="18" t="b">
        <v>1</v>
      </c>
      <c r="D65" s="17" t="s">
        <v>661</v>
      </c>
      <c r="E65" s="17" t="s">
        <v>166</v>
      </c>
      <c r="F65" s="17" t="s">
        <v>204</v>
      </c>
      <c r="G65" s="17">
        <v>45.112189000000001</v>
      </c>
      <c r="H65" s="17">
        <v>-113.746897</v>
      </c>
      <c r="I65" s="17" t="s">
        <v>175</v>
      </c>
      <c r="J65" s="17" t="s">
        <v>719</v>
      </c>
      <c r="K65" s="17" t="s">
        <v>582</v>
      </c>
      <c r="M65" s="17" t="s">
        <v>589</v>
      </c>
      <c r="N65" s="17" t="s">
        <v>196</v>
      </c>
      <c r="O65" s="17" t="s">
        <v>582</v>
      </c>
      <c r="P65" s="22">
        <v>1.7</v>
      </c>
      <c r="Q65" s="17" t="s">
        <v>398</v>
      </c>
      <c r="R65" s="17">
        <v>1259</v>
      </c>
      <c r="S65" s="18">
        <v>40822</v>
      </c>
      <c r="T65" s="18">
        <v>43236</v>
      </c>
      <c r="U65" s="18" t="s">
        <v>528</v>
      </c>
      <c r="V65" s="18" t="s">
        <v>570</v>
      </c>
      <c r="W65" s="18" t="s">
        <v>535</v>
      </c>
      <c r="X65" s="18" t="s">
        <v>535</v>
      </c>
      <c r="Y65" s="18" t="s">
        <v>540</v>
      </c>
      <c r="Z65" s="18" t="b">
        <v>1</v>
      </c>
      <c r="AA65" s="17">
        <v>3</v>
      </c>
      <c r="AB65" s="17">
        <v>5</v>
      </c>
      <c r="AC65" s="18" t="b">
        <v>1</v>
      </c>
      <c r="AD65" s="20" t="s">
        <v>527</v>
      </c>
      <c r="AE65" s="20" t="s">
        <v>522</v>
      </c>
      <c r="AF65" s="20" t="s">
        <v>569</v>
      </c>
      <c r="AG65" s="20"/>
      <c r="AH65" s="21"/>
      <c r="AI65" t="s">
        <v>399</v>
      </c>
    </row>
    <row r="66" spans="1:35" x14ac:dyDescent="0.35">
      <c r="A66" s="17" t="s">
        <v>400</v>
      </c>
      <c r="B66" t="s">
        <v>401</v>
      </c>
      <c r="C66" s="18" t="b">
        <v>0</v>
      </c>
      <c r="D66" s="17" t="s">
        <v>661</v>
      </c>
      <c r="E66" s="17" t="s">
        <v>582</v>
      </c>
      <c r="F66" s="17" t="s">
        <v>204</v>
      </c>
      <c r="G66" s="17">
        <v>45.109456999999999</v>
      </c>
      <c r="H66" s="17">
        <v>-113.742696</v>
      </c>
      <c r="I66" s="17" t="s">
        <v>175</v>
      </c>
      <c r="J66" s="17" t="s">
        <v>719</v>
      </c>
      <c r="K66" s="17" t="s">
        <v>582</v>
      </c>
      <c r="M66" s="17" t="s">
        <v>589</v>
      </c>
      <c r="N66" s="17" t="s">
        <v>196</v>
      </c>
      <c r="O66" s="17" t="s">
        <v>582</v>
      </c>
      <c r="P66" s="22"/>
      <c r="Q66" s="17" t="s">
        <v>402</v>
      </c>
      <c r="R66" s="17">
        <v>1259</v>
      </c>
      <c r="S66" s="18">
        <v>42915</v>
      </c>
      <c r="T66" s="18">
        <v>43630</v>
      </c>
      <c r="U66" s="18" t="s">
        <v>528</v>
      </c>
      <c r="V66" s="18" t="s">
        <v>528</v>
      </c>
      <c r="W66" s="18"/>
      <c r="X66" s="18"/>
      <c r="Y66" s="18"/>
      <c r="Z66" s="18"/>
      <c r="AA66" s="17">
        <v>1</v>
      </c>
      <c r="AB66" s="17">
        <v>1</v>
      </c>
      <c r="AC66" s="18" t="b">
        <v>0</v>
      </c>
      <c r="AD66" s="20"/>
      <c r="AE66" s="20"/>
      <c r="AF66" s="20"/>
      <c r="AG66" s="20"/>
      <c r="AH66" s="21"/>
      <c r="AI66" t="s">
        <v>403</v>
      </c>
    </row>
    <row r="67" spans="1:35" x14ac:dyDescent="0.35">
      <c r="A67" s="17" t="s">
        <v>105</v>
      </c>
      <c r="B67" t="s">
        <v>404</v>
      </c>
      <c r="C67" s="18" t="b">
        <v>0</v>
      </c>
      <c r="D67" s="17" t="s">
        <v>661</v>
      </c>
      <c r="E67" s="17" t="s">
        <v>582</v>
      </c>
      <c r="F67" s="17" t="s">
        <v>204</v>
      </c>
      <c r="G67" s="17">
        <v>45.100087000000002</v>
      </c>
      <c r="H67" s="17">
        <v>-113.72604200000001</v>
      </c>
      <c r="I67" s="17" t="s">
        <v>175</v>
      </c>
      <c r="J67" s="17" t="s">
        <v>719</v>
      </c>
      <c r="K67" s="17" t="s">
        <v>582</v>
      </c>
      <c r="M67" s="17" t="s">
        <v>589</v>
      </c>
      <c r="N67" s="17" t="s">
        <v>196</v>
      </c>
      <c r="O67" s="17" t="s">
        <v>582</v>
      </c>
      <c r="P67" s="22" t="s">
        <v>230</v>
      </c>
      <c r="Q67" s="17" t="s">
        <v>405</v>
      </c>
      <c r="R67" s="17">
        <v>1261</v>
      </c>
      <c r="S67" s="18">
        <v>43664</v>
      </c>
      <c r="T67" s="18" t="s">
        <v>230</v>
      </c>
      <c r="U67" s="18" t="s">
        <v>528</v>
      </c>
      <c r="V67" s="18" t="s">
        <v>528</v>
      </c>
      <c r="W67" s="18" t="s">
        <v>535</v>
      </c>
      <c r="X67" s="18" t="s">
        <v>529</v>
      </c>
      <c r="Y67" s="18" t="s">
        <v>533</v>
      </c>
      <c r="Z67" s="18" t="b">
        <v>1</v>
      </c>
      <c r="AA67" s="17">
        <v>2</v>
      </c>
      <c r="AB67" s="17">
        <v>6</v>
      </c>
      <c r="AC67" s="18" t="b">
        <v>1</v>
      </c>
      <c r="AD67" s="20" t="s">
        <v>527</v>
      </c>
      <c r="AE67" s="20" t="s">
        <v>522</v>
      </c>
      <c r="AF67" s="20" t="s">
        <v>569</v>
      </c>
      <c r="AG67" s="20"/>
      <c r="AH67" s="21"/>
      <c r="AI67" t="s">
        <v>406</v>
      </c>
    </row>
    <row r="68" spans="1:35" x14ac:dyDescent="0.35">
      <c r="A68" s="17" t="s">
        <v>107</v>
      </c>
      <c r="B68" t="s">
        <v>407</v>
      </c>
      <c r="C68" s="18" t="b">
        <v>0</v>
      </c>
      <c r="D68" s="17" t="s">
        <v>661</v>
      </c>
      <c r="E68" s="17" t="s">
        <v>586</v>
      </c>
      <c r="F68" s="17" t="s">
        <v>204</v>
      </c>
      <c r="G68" s="17">
        <v>45.097937999999999</v>
      </c>
      <c r="H68" s="17">
        <v>-113.72049699999999</v>
      </c>
      <c r="I68" s="17" t="s">
        <v>175</v>
      </c>
      <c r="J68" s="17" t="s">
        <v>719</v>
      </c>
      <c r="K68" s="17" t="s">
        <v>582</v>
      </c>
      <c r="M68" s="17" t="s">
        <v>589</v>
      </c>
      <c r="N68" s="17" t="s">
        <v>196</v>
      </c>
      <c r="O68" s="17" t="s">
        <v>582</v>
      </c>
      <c r="P68" s="22">
        <v>1.1000000000000001</v>
      </c>
      <c r="Q68" s="17" t="s">
        <v>408</v>
      </c>
      <c r="R68" s="17">
        <v>1262</v>
      </c>
      <c r="S68" s="18">
        <v>41556</v>
      </c>
      <c r="T68" s="18">
        <v>43216</v>
      </c>
      <c r="U68" s="18" t="s">
        <v>551</v>
      </c>
      <c r="V68" s="18" t="s">
        <v>551</v>
      </c>
      <c r="W68" s="18" t="s">
        <v>529</v>
      </c>
      <c r="X68" s="18" t="s">
        <v>529</v>
      </c>
      <c r="Y68" s="18" t="s">
        <v>533</v>
      </c>
      <c r="Z68" s="18" t="b">
        <v>0</v>
      </c>
      <c r="AA68" s="17">
        <v>3</v>
      </c>
      <c r="AB68" s="17">
        <v>9</v>
      </c>
      <c r="AC68" s="18" t="b">
        <v>1</v>
      </c>
      <c r="AD68" s="20" t="s">
        <v>527</v>
      </c>
      <c r="AE68" s="20" t="s">
        <v>522</v>
      </c>
      <c r="AF68" s="20"/>
      <c r="AG68" s="20"/>
      <c r="AH68" s="21"/>
      <c r="AI68" t="s">
        <v>409</v>
      </c>
    </row>
    <row r="69" spans="1:35" x14ac:dyDescent="0.35">
      <c r="A69" s="17" t="s">
        <v>108</v>
      </c>
      <c r="B69" t="s">
        <v>410</v>
      </c>
      <c r="C69" s="18" t="b">
        <v>0</v>
      </c>
      <c r="D69" s="17" t="s">
        <v>661</v>
      </c>
      <c r="E69" s="17" t="s">
        <v>167</v>
      </c>
      <c r="F69" s="17" t="s">
        <v>204</v>
      </c>
      <c r="G69" s="17">
        <v>45.026792</v>
      </c>
      <c r="H69" s="17">
        <v>-113.654847</v>
      </c>
      <c r="I69" s="17" t="s">
        <v>175</v>
      </c>
      <c r="J69" s="17" t="s">
        <v>719</v>
      </c>
      <c r="K69" s="17" t="s">
        <v>582</v>
      </c>
      <c r="M69" s="17" t="s">
        <v>589</v>
      </c>
      <c r="N69" s="17" t="s">
        <v>196</v>
      </c>
      <c r="O69" s="17" t="s">
        <v>582</v>
      </c>
      <c r="P69" s="22">
        <v>1.1000000000000001</v>
      </c>
      <c r="Q69" s="17" t="s">
        <v>411</v>
      </c>
      <c r="R69" s="17">
        <v>1270</v>
      </c>
      <c r="S69" s="18">
        <v>40330</v>
      </c>
      <c r="T69" s="18">
        <v>42353</v>
      </c>
      <c r="U69" s="18" t="s">
        <v>528</v>
      </c>
      <c r="V69" s="18" t="s">
        <v>528</v>
      </c>
      <c r="W69" s="18" t="s">
        <v>529</v>
      </c>
      <c r="X69" s="18" t="s">
        <v>529</v>
      </c>
      <c r="Y69" s="18" t="s">
        <v>533</v>
      </c>
      <c r="Z69" s="18" t="b">
        <v>1</v>
      </c>
      <c r="AA69" s="17">
        <v>2</v>
      </c>
      <c r="AB69" s="17">
        <v>4</v>
      </c>
      <c r="AC69" s="18" t="b">
        <v>1</v>
      </c>
      <c r="AD69" s="20" t="s">
        <v>527</v>
      </c>
      <c r="AE69" s="20" t="s">
        <v>522</v>
      </c>
      <c r="AF69" s="20" t="s">
        <v>569</v>
      </c>
      <c r="AG69" s="20"/>
      <c r="AH69" s="21"/>
      <c r="AI69" t="s">
        <v>412</v>
      </c>
    </row>
    <row r="70" spans="1:35" x14ac:dyDescent="0.35">
      <c r="A70" s="17" t="s">
        <v>109</v>
      </c>
      <c r="B70" t="s">
        <v>413</v>
      </c>
      <c r="C70" s="18" t="b">
        <v>0</v>
      </c>
      <c r="D70" s="17" t="s">
        <v>661</v>
      </c>
      <c r="E70" s="17" t="s">
        <v>168</v>
      </c>
      <c r="F70" s="17" t="s">
        <v>204</v>
      </c>
      <c r="G70" s="17">
        <v>44.956738999999999</v>
      </c>
      <c r="H70" s="17">
        <v>-113.639543</v>
      </c>
      <c r="I70" s="17" t="s">
        <v>175</v>
      </c>
      <c r="J70" s="17" t="s">
        <v>719</v>
      </c>
      <c r="K70" s="17" t="s">
        <v>582</v>
      </c>
      <c r="M70" s="17" t="s">
        <v>589</v>
      </c>
      <c r="N70" s="17" t="s">
        <v>196</v>
      </c>
      <c r="O70" s="17" t="s">
        <v>582</v>
      </c>
      <c r="P70" s="22" t="s">
        <v>230</v>
      </c>
      <c r="Q70" s="17" t="s">
        <v>414</v>
      </c>
      <c r="R70" s="17">
        <v>1281</v>
      </c>
      <c r="S70" s="18">
        <v>41568</v>
      </c>
      <c r="T70" s="18">
        <v>42680</v>
      </c>
      <c r="U70" s="18" t="s">
        <v>551</v>
      </c>
      <c r="V70" s="18" t="s">
        <v>551</v>
      </c>
      <c r="W70" s="18" t="s">
        <v>529</v>
      </c>
      <c r="X70" s="18" t="s">
        <v>529</v>
      </c>
      <c r="Y70" s="18" t="s">
        <v>533</v>
      </c>
      <c r="Z70" s="18" t="b">
        <v>0</v>
      </c>
      <c r="AA70" s="17">
        <v>3</v>
      </c>
      <c r="AB70" s="17">
        <v>3</v>
      </c>
      <c r="AC70" s="18" t="b">
        <v>1</v>
      </c>
      <c r="AD70" s="20" t="s">
        <v>527</v>
      </c>
      <c r="AE70" s="20" t="s">
        <v>522</v>
      </c>
      <c r="AF70" s="20"/>
      <c r="AG70" s="20"/>
      <c r="AH70" s="21"/>
      <c r="AI70" t="s">
        <v>415</v>
      </c>
    </row>
    <row r="71" spans="1:35" x14ac:dyDescent="0.35">
      <c r="A71" s="17" t="s">
        <v>416</v>
      </c>
      <c r="B71" t="s">
        <v>417</v>
      </c>
      <c r="C71" s="18" t="b">
        <v>0</v>
      </c>
      <c r="D71" s="17" t="s">
        <v>661</v>
      </c>
      <c r="E71" s="17" t="s">
        <v>582</v>
      </c>
      <c r="F71" s="17" t="s">
        <v>204</v>
      </c>
      <c r="G71" s="17">
        <v>44.896909999999998</v>
      </c>
      <c r="H71" s="17">
        <v>-113.62475000000001</v>
      </c>
      <c r="I71" s="17" t="s">
        <v>175</v>
      </c>
      <c r="J71" s="17" t="s">
        <v>719</v>
      </c>
      <c r="K71" s="17" t="s">
        <v>582</v>
      </c>
      <c r="M71" s="17" t="s">
        <v>589</v>
      </c>
      <c r="N71" s="17" t="s">
        <v>196</v>
      </c>
      <c r="O71" s="17" t="s">
        <v>582</v>
      </c>
      <c r="P71" s="22"/>
      <c r="Q71" s="17" t="s">
        <v>418</v>
      </c>
      <c r="R71" s="17">
        <v>1288</v>
      </c>
      <c r="S71" s="18">
        <v>44768</v>
      </c>
      <c r="T71" s="18" t="s">
        <v>230</v>
      </c>
      <c r="U71" s="18" t="s">
        <v>528</v>
      </c>
      <c r="V71" s="18" t="s">
        <v>528</v>
      </c>
      <c r="W71" s="18"/>
      <c r="X71" s="18"/>
      <c r="Y71" s="18"/>
      <c r="Z71" s="18" t="b">
        <v>1</v>
      </c>
      <c r="AA71" s="17">
        <v>1</v>
      </c>
      <c r="AB71" s="17">
        <v>3</v>
      </c>
      <c r="AC71" s="18" t="b">
        <v>0</v>
      </c>
      <c r="AD71" s="20"/>
      <c r="AE71" s="20"/>
      <c r="AF71" s="20"/>
      <c r="AG71" s="20"/>
      <c r="AH71" s="21"/>
      <c r="AI71" t="s">
        <v>419</v>
      </c>
    </row>
    <row r="72" spans="1:35" x14ac:dyDescent="0.35">
      <c r="A72" s="17" t="s">
        <v>103</v>
      </c>
      <c r="B72" t="s">
        <v>420</v>
      </c>
      <c r="C72" s="18" t="b">
        <v>1</v>
      </c>
      <c r="D72" s="17" t="s">
        <v>661</v>
      </c>
      <c r="E72" s="17" t="s">
        <v>165</v>
      </c>
      <c r="F72" s="17" t="s">
        <v>204</v>
      </c>
      <c r="G72" s="17">
        <v>44.861654000000001</v>
      </c>
      <c r="H72" s="17">
        <v>-113.63193699999999</v>
      </c>
      <c r="I72" s="17" t="s">
        <v>175</v>
      </c>
      <c r="J72" s="17" t="s">
        <v>719</v>
      </c>
      <c r="K72" s="17" t="s">
        <v>582</v>
      </c>
      <c r="M72" s="17" t="s">
        <v>589</v>
      </c>
      <c r="N72" s="17" t="s">
        <v>196</v>
      </c>
      <c r="O72" s="17" t="s">
        <v>582</v>
      </c>
      <c r="P72" s="22">
        <v>10.199999999999999</v>
      </c>
      <c r="Q72" s="17" t="s">
        <v>421</v>
      </c>
      <c r="R72" s="17">
        <v>1291</v>
      </c>
      <c r="S72" s="18">
        <v>40026</v>
      </c>
      <c r="T72" s="18">
        <v>43369</v>
      </c>
      <c r="U72" s="18" t="s">
        <v>528</v>
      </c>
      <c r="V72" s="18" t="s">
        <v>570</v>
      </c>
      <c r="W72" s="18" t="s">
        <v>535</v>
      </c>
      <c r="X72" s="18" t="s">
        <v>535</v>
      </c>
      <c r="Y72" s="18" t="s">
        <v>540</v>
      </c>
      <c r="Z72" s="18" t="b">
        <v>1</v>
      </c>
      <c r="AA72" s="17">
        <v>2</v>
      </c>
      <c r="AB72" s="17">
        <v>10</v>
      </c>
      <c r="AC72" s="18" t="b">
        <v>1</v>
      </c>
      <c r="AD72" s="20" t="s">
        <v>527</v>
      </c>
      <c r="AE72" s="20" t="s">
        <v>522</v>
      </c>
      <c r="AF72" s="20" t="s">
        <v>569</v>
      </c>
      <c r="AG72" s="20"/>
      <c r="AH72" s="21"/>
      <c r="AI72" t="s">
        <v>422</v>
      </c>
    </row>
    <row r="73" spans="1:35" x14ac:dyDescent="0.35">
      <c r="A73" s="17" t="s">
        <v>102</v>
      </c>
      <c r="B73" t="s">
        <v>423</v>
      </c>
      <c r="C73" s="18" t="b">
        <v>1</v>
      </c>
      <c r="D73" s="17" t="s">
        <v>661</v>
      </c>
      <c r="E73" s="17" t="s">
        <v>582</v>
      </c>
      <c r="F73" s="17" t="s">
        <v>204</v>
      </c>
      <c r="G73" s="17">
        <v>44.865960000000001</v>
      </c>
      <c r="H73" s="17">
        <v>-113.62472099999999</v>
      </c>
      <c r="I73" s="17" t="s">
        <v>175</v>
      </c>
      <c r="J73" s="17" t="s">
        <v>719</v>
      </c>
      <c r="K73" s="17" t="s">
        <v>582</v>
      </c>
      <c r="M73" s="17" t="s">
        <v>589</v>
      </c>
      <c r="N73" s="17" t="s">
        <v>196</v>
      </c>
      <c r="O73" s="17" t="s">
        <v>582</v>
      </c>
      <c r="P73" s="22">
        <v>56.8</v>
      </c>
      <c r="Q73" s="17" t="s">
        <v>424</v>
      </c>
      <c r="R73" s="17">
        <v>1291</v>
      </c>
      <c r="S73" s="18">
        <v>40026</v>
      </c>
      <c r="T73" s="18">
        <v>40800</v>
      </c>
      <c r="U73" s="18" t="s">
        <v>528</v>
      </c>
      <c r="V73" s="18" t="s">
        <v>570</v>
      </c>
      <c r="W73" s="18" t="s">
        <v>535</v>
      </c>
      <c r="X73" s="18" t="s">
        <v>535</v>
      </c>
      <c r="Y73" s="18" t="s">
        <v>540</v>
      </c>
      <c r="Z73" s="18" t="b">
        <v>1</v>
      </c>
      <c r="AA73" s="17">
        <v>2</v>
      </c>
      <c r="AB73" s="17">
        <v>6</v>
      </c>
      <c r="AC73" s="18" t="b">
        <v>1</v>
      </c>
      <c r="AD73" s="20" t="s">
        <v>527</v>
      </c>
      <c r="AE73" s="20" t="s">
        <v>522</v>
      </c>
      <c r="AF73" s="20" t="s">
        <v>569</v>
      </c>
      <c r="AG73" s="20"/>
      <c r="AH73" s="21"/>
      <c r="AI73" t="s">
        <v>425</v>
      </c>
    </row>
    <row r="74" spans="1:35" x14ac:dyDescent="0.35">
      <c r="A74" s="17" t="s">
        <v>110</v>
      </c>
      <c r="B74" t="s">
        <v>426</v>
      </c>
      <c r="C74" s="18" t="b">
        <v>1</v>
      </c>
      <c r="D74" s="17" t="s">
        <v>661</v>
      </c>
      <c r="E74" s="17" t="s">
        <v>587</v>
      </c>
      <c r="F74" s="17" t="s">
        <v>204</v>
      </c>
      <c r="G74" s="17">
        <v>44.780552</v>
      </c>
      <c r="H74" s="17">
        <v>-113.545027</v>
      </c>
      <c r="I74" s="17" t="s">
        <v>175</v>
      </c>
      <c r="J74" s="17" t="s">
        <v>719</v>
      </c>
      <c r="K74" s="17" t="s">
        <v>582</v>
      </c>
      <c r="M74" s="17" t="s">
        <v>589</v>
      </c>
      <c r="N74" s="17" t="s">
        <v>196</v>
      </c>
      <c r="O74" s="17" t="s">
        <v>582</v>
      </c>
      <c r="P74" s="22" t="s">
        <v>230</v>
      </c>
      <c r="Q74" s="17" t="s">
        <v>427</v>
      </c>
      <c r="R74" s="17">
        <v>1307</v>
      </c>
      <c r="S74" s="18">
        <v>40708</v>
      </c>
      <c r="T74" s="18">
        <v>43369</v>
      </c>
      <c r="U74" s="18" t="s">
        <v>528</v>
      </c>
      <c r="V74" s="18" t="s">
        <v>570</v>
      </c>
      <c r="W74" s="18" t="s">
        <v>535</v>
      </c>
      <c r="X74" s="18" t="s">
        <v>535</v>
      </c>
      <c r="Y74" s="18" t="s">
        <v>540</v>
      </c>
      <c r="Z74" s="18" t="b">
        <v>1</v>
      </c>
      <c r="AA74" s="17">
        <v>2</v>
      </c>
      <c r="AB74" s="17">
        <v>4</v>
      </c>
      <c r="AC74" s="18" t="b">
        <v>1</v>
      </c>
      <c r="AD74" s="20" t="s">
        <v>527</v>
      </c>
      <c r="AE74" s="20" t="s">
        <v>522</v>
      </c>
      <c r="AF74" s="20" t="s">
        <v>569</v>
      </c>
      <c r="AG74" s="20"/>
      <c r="AH74" s="21"/>
      <c r="AI74" t="s">
        <v>428</v>
      </c>
    </row>
    <row r="75" spans="1:35" x14ac:dyDescent="0.35">
      <c r="A75" s="17" t="s">
        <v>111</v>
      </c>
      <c r="B75" t="s">
        <v>429</v>
      </c>
      <c r="C75" s="18" t="b">
        <v>0</v>
      </c>
      <c r="D75" s="17" t="s">
        <v>661</v>
      </c>
      <c r="E75" s="17" t="s">
        <v>429</v>
      </c>
      <c r="F75" s="17" t="s">
        <v>204</v>
      </c>
      <c r="G75" s="17">
        <v>44.738218000000003</v>
      </c>
      <c r="H75" s="17">
        <v>-113.462458</v>
      </c>
      <c r="I75" s="17" t="s">
        <v>175</v>
      </c>
      <c r="J75" s="17" t="s">
        <v>719</v>
      </c>
      <c r="K75" s="17" t="s">
        <v>582</v>
      </c>
      <c r="M75" s="17" t="s">
        <v>589</v>
      </c>
      <c r="N75" s="17" t="s">
        <v>196</v>
      </c>
      <c r="O75" s="17" t="s">
        <v>582</v>
      </c>
      <c r="P75" s="22">
        <v>4</v>
      </c>
      <c r="Q75" s="17" t="s">
        <v>430</v>
      </c>
      <c r="R75" s="17">
        <v>1315</v>
      </c>
      <c r="S75" s="18">
        <v>42191</v>
      </c>
      <c r="T75" s="18">
        <v>43180</v>
      </c>
      <c r="U75" s="18" t="s">
        <v>551</v>
      </c>
      <c r="V75" s="18" t="s">
        <v>551</v>
      </c>
      <c r="W75" s="18" t="s">
        <v>529</v>
      </c>
      <c r="X75" s="18" t="s">
        <v>529</v>
      </c>
      <c r="Y75" s="18" t="s">
        <v>533</v>
      </c>
      <c r="Z75" s="18" t="b">
        <v>0</v>
      </c>
      <c r="AA75" s="17">
        <v>2</v>
      </c>
      <c r="AB75" s="17">
        <v>2</v>
      </c>
      <c r="AC75" s="18" t="b">
        <v>1</v>
      </c>
      <c r="AD75" s="20" t="s">
        <v>527</v>
      </c>
      <c r="AE75" s="20" t="s">
        <v>522</v>
      </c>
      <c r="AF75" s="20"/>
      <c r="AG75" s="20"/>
      <c r="AH75" s="21"/>
      <c r="AI75" t="s">
        <v>431</v>
      </c>
    </row>
    <row r="76" spans="1:35" x14ac:dyDescent="0.35">
      <c r="A76" s="17" t="s">
        <v>112</v>
      </c>
      <c r="B76" t="s">
        <v>169</v>
      </c>
      <c r="C76" s="18" t="b">
        <v>0</v>
      </c>
      <c r="D76" s="17" t="s">
        <v>661</v>
      </c>
      <c r="E76" s="17" t="s">
        <v>169</v>
      </c>
      <c r="F76" s="17" t="s">
        <v>204</v>
      </c>
      <c r="G76" s="17">
        <v>44.727348999999997</v>
      </c>
      <c r="H76" s="17">
        <v>-113.43321400000001</v>
      </c>
      <c r="I76" s="17" t="s">
        <v>175</v>
      </c>
      <c r="J76" s="17" t="s">
        <v>719</v>
      </c>
      <c r="K76" s="17" t="s">
        <v>582</v>
      </c>
      <c r="M76" s="17" t="s">
        <v>589</v>
      </c>
      <c r="N76" s="17" t="s">
        <v>196</v>
      </c>
      <c r="O76" s="17" t="s">
        <v>582</v>
      </c>
      <c r="P76" s="22">
        <v>0.2</v>
      </c>
      <c r="Q76" s="17" t="s">
        <v>432</v>
      </c>
      <c r="R76" s="17">
        <v>1319</v>
      </c>
      <c r="S76" s="18">
        <v>41730</v>
      </c>
      <c r="T76" s="18">
        <v>44141</v>
      </c>
      <c r="U76" s="18" t="s">
        <v>528</v>
      </c>
      <c r="V76" s="18" t="s">
        <v>528</v>
      </c>
      <c r="W76" s="18" t="s">
        <v>529</v>
      </c>
      <c r="X76" s="18" t="s">
        <v>529</v>
      </c>
      <c r="Y76" s="18" t="s">
        <v>533</v>
      </c>
      <c r="Z76" s="18" t="b">
        <v>1</v>
      </c>
      <c r="AA76" s="17">
        <v>3</v>
      </c>
      <c r="AB76" s="17">
        <v>6</v>
      </c>
      <c r="AC76" s="18" t="b">
        <v>1</v>
      </c>
      <c r="AD76" s="20" t="s">
        <v>527</v>
      </c>
      <c r="AE76" s="20" t="s">
        <v>522</v>
      </c>
      <c r="AF76" s="20" t="s">
        <v>569</v>
      </c>
      <c r="AG76" s="20"/>
      <c r="AH76" s="21"/>
      <c r="AI76" t="s">
        <v>433</v>
      </c>
    </row>
    <row r="77" spans="1:35" x14ac:dyDescent="0.35">
      <c r="A77" s="17" t="s">
        <v>113</v>
      </c>
      <c r="B77" t="s">
        <v>434</v>
      </c>
      <c r="C77" s="18" t="b">
        <v>0</v>
      </c>
      <c r="D77" s="17" t="s">
        <v>661</v>
      </c>
      <c r="E77" s="17" t="s">
        <v>170</v>
      </c>
      <c r="F77" s="17" t="s">
        <v>204</v>
      </c>
      <c r="G77" s="17">
        <v>44.747073999999998</v>
      </c>
      <c r="H77" s="17">
        <v>-113.47464100000001</v>
      </c>
      <c r="I77" s="17" t="s">
        <v>175</v>
      </c>
      <c r="J77" s="17" t="s">
        <v>719</v>
      </c>
      <c r="K77" s="17" t="s">
        <v>582</v>
      </c>
      <c r="M77" s="17" t="s">
        <v>589</v>
      </c>
      <c r="N77" s="17" t="s">
        <v>196</v>
      </c>
      <c r="O77" s="17" t="s">
        <v>582</v>
      </c>
      <c r="P77" s="22" t="s">
        <v>230</v>
      </c>
      <c r="Q77" s="17" t="s">
        <v>435</v>
      </c>
      <c r="R77" s="17">
        <v>1321</v>
      </c>
      <c r="S77" s="18">
        <v>41629</v>
      </c>
      <c r="T77" s="18">
        <v>43201</v>
      </c>
      <c r="U77" s="18" t="s">
        <v>551</v>
      </c>
      <c r="V77" s="18" t="s">
        <v>551</v>
      </c>
      <c r="W77" s="18" t="s">
        <v>529</v>
      </c>
      <c r="X77" s="18" t="s">
        <v>529</v>
      </c>
      <c r="Y77" s="18" t="s">
        <v>533</v>
      </c>
      <c r="Z77" s="18" t="b">
        <v>0</v>
      </c>
      <c r="AA77" s="17">
        <v>3</v>
      </c>
      <c r="AB77" s="17">
        <v>3</v>
      </c>
      <c r="AC77" s="18" t="b">
        <v>1</v>
      </c>
      <c r="AD77" s="20" t="s">
        <v>527</v>
      </c>
      <c r="AE77" s="20" t="s">
        <v>522</v>
      </c>
      <c r="AF77" s="20"/>
      <c r="AG77" s="20"/>
      <c r="AH77" s="21"/>
      <c r="AI77" t="s">
        <v>436</v>
      </c>
    </row>
    <row r="78" spans="1:35" x14ac:dyDescent="0.35">
      <c r="A78" s="17" t="s">
        <v>437</v>
      </c>
      <c r="B78" t="s">
        <v>171</v>
      </c>
      <c r="C78" s="18" t="b">
        <v>0</v>
      </c>
      <c r="D78" s="17" t="s">
        <v>661</v>
      </c>
      <c r="E78" s="17" t="s">
        <v>171</v>
      </c>
      <c r="F78" s="17" t="s">
        <v>204</v>
      </c>
      <c r="G78" s="17">
        <v>44.688110000000002</v>
      </c>
      <c r="H78" s="17">
        <v>-113.37041000000001</v>
      </c>
      <c r="I78" s="17" t="s">
        <v>175</v>
      </c>
      <c r="J78" s="17" t="s">
        <v>719</v>
      </c>
      <c r="K78" s="17" t="s">
        <v>582</v>
      </c>
      <c r="M78" s="17" t="s">
        <v>589</v>
      </c>
      <c r="N78" s="17" t="s">
        <v>196</v>
      </c>
      <c r="O78" s="17" t="s">
        <v>582</v>
      </c>
      <c r="P78" s="22"/>
      <c r="Q78" s="17" t="s">
        <v>438</v>
      </c>
      <c r="R78" s="17">
        <v>1331</v>
      </c>
      <c r="S78" s="18">
        <v>40198</v>
      </c>
      <c r="T78" s="18">
        <v>41562</v>
      </c>
      <c r="U78" s="18" t="s">
        <v>528</v>
      </c>
      <c r="V78" s="18" t="s">
        <v>528</v>
      </c>
      <c r="W78" s="18"/>
      <c r="X78" s="18"/>
      <c r="Y78" s="18"/>
      <c r="Z78" s="18"/>
      <c r="AA78" s="17">
        <v>2</v>
      </c>
      <c r="AB78" s="17">
        <v>2</v>
      </c>
      <c r="AC78" s="18" t="b">
        <v>1</v>
      </c>
      <c r="AD78" s="20"/>
      <c r="AE78" s="20"/>
      <c r="AF78" s="20"/>
      <c r="AG78" s="20"/>
      <c r="AH78" s="21"/>
      <c r="AI78" t="s">
        <v>439</v>
      </c>
    </row>
    <row r="79" spans="1:35" x14ac:dyDescent="0.35">
      <c r="A79" s="17" t="s">
        <v>114</v>
      </c>
      <c r="B79" t="s">
        <v>440</v>
      </c>
      <c r="C79" s="18" t="b">
        <v>1</v>
      </c>
      <c r="D79" s="17" t="s">
        <v>661</v>
      </c>
      <c r="E79" s="17" t="s">
        <v>171</v>
      </c>
      <c r="F79" s="17" t="s">
        <v>204</v>
      </c>
      <c r="G79" s="17">
        <v>44.697567999999997</v>
      </c>
      <c r="H79" s="17">
        <v>-113.374118</v>
      </c>
      <c r="I79" s="17" t="s">
        <v>175</v>
      </c>
      <c r="J79" s="17" t="s">
        <v>719</v>
      </c>
      <c r="K79" s="17" t="s">
        <v>582</v>
      </c>
      <c r="M79" s="17" t="s">
        <v>589</v>
      </c>
      <c r="N79" s="17" t="s">
        <v>196</v>
      </c>
      <c r="O79" s="17" t="s">
        <v>582</v>
      </c>
      <c r="P79" s="22">
        <v>7.6</v>
      </c>
      <c r="Q79" s="17" t="s">
        <v>438</v>
      </c>
      <c r="R79" s="17">
        <v>1331</v>
      </c>
      <c r="S79" s="18">
        <v>41563</v>
      </c>
      <c r="T79" s="18">
        <v>43779</v>
      </c>
      <c r="U79" s="18" t="s">
        <v>528</v>
      </c>
      <c r="V79" s="18" t="s">
        <v>570</v>
      </c>
      <c r="W79" s="18" t="s">
        <v>529</v>
      </c>
      <c r="X79" s="18" t="s">
        <v>535</v>
      </c>
      <c r="Y79" s="18" t="s">
        <v>540</v>
      </c>
      <c r="Z79" s="18" t="b">
        <v>1</v>
      </c>
      <c r="AA79" s="17">
        <v>3</v>
      </c>
      <c r="AB79" s="17">
        <v>6</v>
      </c>
      <c r="AC79" s="18" t="b">
        <v>1</v>
      </c>
      <c r="AD79" s="20" t="s">
        <v>527</v>
      </c>
      <c r="AE79" s="20" t="s">
        <v>522</v>
      </c>
      <c r="AF79" s="20" t="s">
        <v>569</v>
      </c>
      <c r="AG79" s="20"/>
      <c r="AH79" s="21"/>
      <c r="AI79" t="s">
        <v>441</v>
      </c>
    </row>
    <row r="80" spans="1:35" x14ac:dyDescent="0.35">
      <c r="A80" s="17" t="s">
        <v>115</v>
      </c>
      <c r="B80" t="s">
        <v>442</v>
      </c>
      <c r="C80" s="18" t="b">
        <v>0</v>
      </c>
      <c r="D80" s="17" t="s">
        <v>661</v>
      </c>
      <c r="E80" s="17" t="s">
        <v>171</v>
      </c>
      <c r="F80" s="17" t="s">
        <v>204</v>
      </c>
      <c r="G80" s="17">
        <v>44.660443999999998</v>
      </c>
      <c r="H80" s="17">
        <v>-113.377624</v>
      </c>
      <c r="I80" s="17" t="s">
        <v>175</v>
      </c>
      <c r="J80" s="17" t="s">
        <v>719</v>
      </c>
      <c r="K80" s="17" t="s">
        <v>582</v>
      </c>
      <c r="M80" s="17" t="s">
        <v>589</v>
      </c>
      <c r="N80" s="17" t="s">
        <v>196</v>
      </c>
      <c r="O80" s="17" t="s">
        <v>582</v>
      </c>
      <c r="P80" s="22" t="s">
        <v>230</v>
      </c>
      <c r="Q80" s="17" t="s">
        <v>443</v>
      </c>
      <c r="R80" s="17">
        <v>1335</v>
      </c>
      <c r="S80" s="18">
        <v>42082</v>
      </c>
      <c r="T80" s="18">
        <v>43238</v>
      </c>
      <c r="U80" s="18" t="s">
        <v>551</v>
      </c>
      <c r="V80" s="18" t="s">
        <v>551</v>
      </c>
      <c r="W80" s="18" t="s">
        <v>529</v>
      </c>
      <c r="X80" s="18" t="s">
        <v>529</v>
      </c>
      <c r="Y80" s="18" t="s">
        <v>533</v>
      </c>
      <c r="Z80" s="18" t="b">
        <v>0</v>
      </c>
      <c r="AA80" s="17">
        <v>3</v>
      </c>
      <c r="AB80" s="17">
        <v>4</v>
      </c>
      <c r="AC80" s="18" t="b">
        <v>1</v>
      </c>
      <c r="AD80" s="20" t="s">
        <v>527</v>
      </c>
      <c r="AE80" s="20" t="s">
        <v>522</v>
      </c>
      <c r="AF80" s="20"/>
      <c r="AG80" s="20"/>
      <c r="AH80" s="21"/>
      <c r="AI80" t="s">
        <v>444</v>
      </c>
    </row>
    <row r="81" spans="1:35" x14ac:dyDescent="0.35">
      <c r="A81" s="17" t="s">
        <v>116</v>
      </c>
      <c r="B81" t="s">
        <v>445</v>
      </c>
      <c r="C81" s="18" t="b">
        <v>0</v>
      </c>
      <c r="D81" s="17" t="s">
        <v>661</v>
      </c>
      <c r="E81" s="17" t="s">
        <v>171</v>
      </c>
      <c r="F81" s="17" t="s">
        <v>204</v>
      </c>
      <c r="G81" s="17">
        <v>44.613860000000003</v>
      </c>
      <c r="H81" s="17">
        <v>-113.397036</v>
      </c>
      <c r="I81" s="17" t="s">
        <v>175</v>
      </c>
      <c r="J81" s="17" t="s">
        <v>719</v>
      </c>
      <c r="K81" s="17" t="s">
        <v>582</v>
      </c>
      <c r="M81" s="17" t="s">
        <v>589</v>
      </c>
      <c r="N81" s="17" t="s">
        <v>196</v>
      </c>
      <c r="O81" s="17" t="s">
        <v>582</v>
      </c>
      <c r="P81" s="22" t="s">
        <v>230</v>
      </c>
      <c r="Q81" s="17" t="s">
        <v>446</v>
      </c>
      <c r="R81" s="17">
        <v>1341</v>
      </c>
      <c r="S81" s="18">
        <v>42234</v>
      </c>
      <c r="T81" s="18">
        <v>43313</v>
      </c>
      <c r="U81" s="18" t="s">
        <v>551</v>
      </c>
      <c r="V81" s="18" t="s">
        <v>551</v>
      </c>
      <c r="W81" s="18" t="s">
        <v>529</v>
      </c>
      <c r="X81" s="18" t="s">
        <v>529</v>
      </c>
      <c r="Y81" s="18" t="s">
        <v>533</v>
      </c>
      <c r="Z81" s="18" t="b">
        <v>0</v>
      </c>
      <c r="AA81" s="17">
        <v>2</v>
      </c>
      <c r="AB81" s="17">
        <v>4</v>
      </c>
      <c r="AC81" s="18" t="b">
        <v>1</v>
      </c>
      <c r="AD81" s="20" t="s">
        <v>527</v>
      </c>
      <c r="AE81" s="20" t="s">
        <v>522</v>
      </c>
      <c r="AF81" s="20"/>
      <c r="AG81" s="20"/>
      <c r="AH81" s="21"/>
      <c r="AI81" t="s">
        <v>447</v>
      </c>
    </row>
    <row r="82" spans="1:35" x14ac:dyDescent="0.35">
      <c r="A82" s="17" t="s">
        <v>117</v>
      </c>
      <c r="B82" t="s">
        <v>448</v>
      </c>
      <c r="C82" s="18" t="b">
        <v>1</v>
      </c>
      <c r="D82" s="17" t="s">
        <v>661</v>
      </c>
      <c r="E82" s="17" t="s">
        <v>172</v>
      </c>
      <c r="F82" s="17" t="s">
        <v>204</v>
      </c>
      <c r="G82" s="17">
        <v>44.691090000000003</v>
      </c>
      <c r="H82" s="17">
        <v>-113.365281</v>
      </c>
      <c r="I82" s="17" t="s">
        <v>175</v>
      </c>
      <c r="J82" s="17" t="s">
        <v>719</v>
      </c>
      <c r="K82" s="17" t="s">
        <v>582</v>
      </c>
      <c r="M82" s="17" t="s">
        <v>589</v>
      </c>
      <c r="N82" s="17" t="s">
        <v>196</v>
      </c>
      <c r="O82" s="17" t="s">
        <v>582</v>
      </c>
      <c r="P82" s="22">
        <v>4.3</v>
      </c>
      <c r="Q82" s="17" t="s">
        <v>449</v>
      </c>
      <c r="R82" s="17">
        <v>1332</v>
      </c>
      <c r="S82" s="18">
        <v>40483</v>
      </c>
      <c r="T82" s="18">
        <v>43056</v>
      </c>
      <c r="U82" s="18" t="s">
        <v>528</v>
      </c>
      <c r="V82" s="18" t="s">
        <v>570</v>
      </c>
      <c r="W82" s="18" t="s">
        <v>535</v>
      </c>
      <c r="X82" s="18" t="s">
        <v>535</v>
      </c>
      <c r="Y82" s="18" t="s">
        <v>540</v>
      </c>
      <c r="Z82" s="18" t="b">
        <v>1</v>
      </c>
      <c r="AA82" s="17">
        <v>2</v>
      </c>
      <c r="AB82" s="17">
        <v>4</v>
      </c>
      <c r="AC82" s="18" t="b">
        <v>1</v>
      </c>
      <c r="AD82" s="20" t="s">
        <v>527</v>
      </c>
      <c r="AE82" s="20" t="s">
        <v>522</v>
      </c>
      <c r="AF82" s="20" t="s">
        <v>569</v>
      </c>
      <c r="AG82" s="20"/>
      <c r="AH82" s="21"/>
      <c r="AI82" t="s">
        <v>450</v>
      </c>
    </row>
    <row r="83" spans="1:35" x14ac:dyDescent="0.35">
      <c r="A83" s="17" t="s">
        <v>118</v>
      </c>
      <c r="B83" t="s">
        <v>451</v>
      </c>
      <c r="C83" s="18" t="b">
        <v>0</v>
      </c>
      <c r="D83" s="17" t="s">
        <v>661</v>
      </c>
      <c r="E83" s="17" t="s">
        <v>588</v>
      </c>
      <c r="F83" s="17" t="s">
        <v>204</v>
      </c>
      <c r="G83" s="17">
        <v>44.682794999999999</v>
      </c>
      <c r="H83" s="17">
        <v>-113.35366</v>
      </c>
      <c r="I83" s="17" t="s">
        <v>175</v>
      </c>
      <c r="J83" s="17" t="s">
        <v>719</v>
      </c>
      <c r="K83" s="17" t="s">
        <v>582</v>
      </c>
      <c r="M83" s="17" t="s">
        <v>589</v>
      </c>
      <c r="N83" s="17" t="s">
        <v>196</v>
      </c>
      <c r="O83" s="17" t="s">
        <v>582</v>
      </c>
      <c r="P83" s="22">
        <v>12.6</v>
      </c>
      <c r="Q83" s="17" t="s">
        <v>452</v>
      </c>
      <c r="R83" s="17">
        <v>1334</v>
      </c>
      <c r="S83" s="18">
        <v>41760</v>
      </c>
      <c r="T83" s="18">
        <v>43600</v>
      </c>
      <c r="U83" s="18" t="s">
        <v>528</v>
      </c>
      <c r="V83" s="18" t="s">
        <v>528</v>
      </c>
      <c r="W83" s="18" t="s">
        <v>529</v>
      </c>
      <c r="X83" s="18" t="s">
        <v>529</v>
      </c>
      <c r="Y83" s="18" t="s">
        <v>533</v>
      </c>
      <c r="Z83" s="18" t="b">
        <v>1</v>
      </c>
      <c r="AA83" s="17">
        <v>3</v>
      </c>
      <c r="AB83" s="17">
        <v>3</v>
      </c>
      <c r="AC83" s="18" t="b">
        <v>1</v>
      </c>
      <c r="AD83" s="20" t="s">
        <v>527</v>
      </c>
      <c r="AE83" s="20" t="s">
        <v>522</v>
      </c>
      <c r="AF83" s="20" t="s">
        <v>569</v>
      </c>
      <c r="AG83" s="20"/>
      <c r="AH83" s="21"/>
      <c r="AI83" t="s">
        <v>453</v>
      </c>
    </row>
    <row r="84" spans="1:35" x14ac:dyDescent="0.35">
      <c r="A84" s="17" t="s">
        <v>454</v>
      </c>
      <c r="B84" t="s">
        <v>455</v>
      </c>
      <c r="C84" s="18" t="b">
        <v>0</v>
      </c>
      <c r="D84" s="17" t="s">
        <v>661</v>
      </c>
      <c r="E84" s="17" t="s">
        <v>582</v>
      </c>
      <c r="F84" s="17" t="s">
        <v>204</v>
      </c>
      <c r="G84" s="17">
        <v>44.668593999999999</v>
      </c>
      <c r="H84" s="17">
        <v>-113.31155</v>
      </c>
      <c r="I84" s="17" t="s">
        <v>175</v>
      </c>
      <c r="J84" s="17" t="s">
        <v>719</v>
      </c>
      <c r="K84" s="17" t="s">
        <v>582</v>
      </c>
      <c r="M84" s="17" t="s">
        <v>589</v>
      </c>
      <c r="N84" s="17" t="s">
        <v>196</v>
      </c>
      <c r="O84" s="17" t="s">
        <v>582</v>
      </c>
      <c r="P84" s="22"/>
      <c r="Q84" s="17" t="s">
        <v>456</v>
      </c>
      <c r="R84" s="17">
        <v>1338</v>
      </c>
      <c r="S84" s="18">
        <v>41559</v>
      </c>
      <c r="T84" s="18">
        <v>42350</v>
      </c>
      <c r="U84" s="18" t="s">
        <v>528</v>
      </c>
      <c r="V84" s="18" t="s">
        <v>528</v>
      </c>
      <c r="W84" s="18"/>
      <c r="X84" s="18"/>
      <c r="Y84" s="18"/>
      <c r="Z84" s="18"/>
      <c r="AA84" s="17">
        <v>6</v>
      </c>
      <c r="AB84" s="17">
        <v>6</v>
      </c>
      <c r="AC84" s="18" t="b">
        <v>1</v>
      </c>
      <c r="AD84" s="20"/>
      <c r="AE84" s="20"/>
      <c r="AF84" s="20"/>
      <c r="AG84" s="20"/>
      <c r="AH84" s="21"/>
      <c r="AI84" t="s">
        <v>457</v>
      </c>
    </row>
    <row r="85" spans="1:35" x14ac:dyDescent="0.35">
      <c r="A85" s="17" t="s">
        <v>122</v>
      </c>
      <c r="B85" t="s">
        <v>458</v>
      </c>
      <c r="C85" s="18" t="b">
        <v>1</v>
      </c>
      <c r="D85" s="17" t="s">
        <v>661</v>
      </c>
      <c r="E85" s="17" t="s">
        <v>589</v>
      </c>
      <c r="F85" s="17" t="s">
        <v>204</v>
      </c>
      <c r="G85" s="17">
        <v>45.028530000000003</v>
      </c>
      <c r="H85" s="17">
        <v>-113.916319</v>
      </c>
      <c r="I85" s="17" t="s">
        <v>175</v>
      </c>
      <c r="J85" s="17" t="s">
        <v>720</v>
      </c>
      <c r="K85" s="17" t="s">
        <v>721</v>
      </c>
      <c r="M85" s="17" t="s">
        <v>589</v>
      </c>
      <c r="N85" s="17" t="s">
        <v>200</v>
      </c>
      <c r="O85" s="17" t="s">
        <v>722</v>
      </c>
      <c r="P85" s="22" t="s">
        <v>230</v>
      </c>
      <c r="Q85" s="17" t="s">
        <v>459</v>
      </c>
      <c r="R85" s="17">
        <v>1262</v>
      </c>
      <c r="S85" s="18">
        <v>41164</v>
      </c>
      <c r="T85" s="18" t="s">
        <v>230</v>
      </c>
      <c r="U85" s="18" t="s">
        <v>528</v>
      </c>
      <c r="V85" s="18" t="s">
        <v>570</v>
      </c>
      <c r="W85" s="18" t="s">
        <v>535</v>
      </c>
      <c r="X85" s="18" t="s">
        <v>535</v>
      </c>
      <c r="Y85" s="18" t="s">
        <v>540</v>
      </c>
      <c r="Z85" s="18" t="b">
        <v>1</v>
      </c>
      <c r="AA85" s="17">
        <v>1</v>
      </c>
      <c r="AB85" s="17">
        <v>6</v>
      </c>
      <c r="AC85" s="18" t="b">
        <v>1</v>
      </c>
      <c r="AD85" s="20" t="s">
        <v>527</v>
      </c>
      <c r="AE85" s="20" t="s">
        <v>522</v>
      </c>
      <c r="AF85" s="20"/>
      <c r="AG85" s="20"/>
      <c r="AH85" s="21"/>
      <c r="AI85" t="s">
        <v>460</v>
      </c>
    </row>
    <row r="86" spans="1:35" x14ac:dyDescent="0.35">
      <c r="A86" s="17" t="s">
        <v>123</v>
      </c>
      <c r="B86" t="s">
        <v>461</v>
      </c>
      <c r="C86" s="18" t="b">
        <v>1</v>
      </c>
      <c r="D86" s="17" t="s">
        <v>661</v>
      </c>
      <c r="E86" s="17" t="s">
        <v>589</v>
      </c>
      <c r="F86" s="17" t="s">
        <v>204</v>
      </c>
      <c r="G86" s="17">
        <v>44.889763000000002</v>
      </c>
      <c r="H86" s="17">
        <v>-113.964145</v>
      </c>
      <c r="I86" s="17" t="s">
        <v>175</v>
      </c>
      <c r="J86" s="17" t="s">
        <v>720</v>
      </c>
      <c r="K86" s="17" t="s">
        <v>721</v>
      </c>
      <c r="M86" s="17" t="s">
        <v>589</v>
      </c>
      <c r="N86" s="17" t="s">
        <v>200</v>
      </c>
      <c r="O86" s="17" t="s">
        <v>722</v>
      </c>
      <c r="P86" s="22">
        <v>93.7</v>
      </c>
      <c r="Q86" s="17" t="s">
        <v>462</v>
      </c>
      <c r="R86" s="17">
        <v>1285</v>
      </c>
      <c r="S86" s="18">
        <v>41151</v>
      </c>
      <c r="T86" s="18" t="s">
        <v>230</v>
      </c>
      <c r="U86" s="18" t="s">
        <v>528</v>
      </c>
      <c r="V86" s="18" t="s">
        <v>570</v>
      </c>
      <c r="W86" s="18" t="s">
        <v>535</v>
      </c>
      <c r="X86" s="18" t="s">
        <v>535</v>
      </c>
      <c r="Y86" s="18" t="s">
        <v>540</v>
      </c>
      <c r="Z86" s="18" t="b">
        <v>1</v>
      </c>
      <c r="AA86" s="17">
        <v>1</v>
      </c>
      <c r="AB86" s="17">
        <v>6</v>
      </c>
      <c r="AC86" s="18" t="b">
        <v>1</v>
      </c>
      <c r="AD86" s="20" t="s">
        <v>527</v>
      </c>
      <c r="AE86" s="20" t="s">
        <v>522</v>
      </c>
      <c r="AF86" s="20"/>
      <c r="AG86" s="20"/>
      <c r="AH86" s="21" t="s">
        <v>575</v>
      </c>
      <c r="AI86" t="s">
        <v>463</v>
      </c>
    </row>
    <row r="87" spans="1:35" x14ac:dyDescent="0.35">
      <c r="A87" s="17" t="s">
        <v>124</v>
      </c>
      <c r="B87" t="s">
        <v>464</v>
      </c>
      <c r="C87" s="18" t="b">
        <v>0</v>
      </c>
      <c r="D87" s="17" t="s">
        <v>661</v>
      </c>
      <c r="E87" s="17" t="s">
        <v>176</v>
      </c>
      <c r="F87" s="17" t="s">
        <v>204</v>
      </c>
      <c r="G87" s="17">
        <v>44.287737</v>
      </c>
      <c r="H87" s="17">
        <v>-114.72045300000001</v>
      </c>
      <c r="I87" s="17" t="s">
        <v>175</v>
      </c>
      <c r="J87" s="17" t="s">
        <v>723</v>
      </c>
      <c r="K87" s="17" t="s">
        <v>724</v>
      </c>
      <c r="M87" s="17" t="s">
        <v>589</v>
      </c>
      <c r="N87" s="17" t="s">
        <v>201</v>
      </c>
      <c r="O87" s="17" t="s">
        <v>725</v>
      </c>
      <c r="P87" s="22" t="s">
        <v>230</v>
      </c>
      <c r="Q87" s="17" t="s">
        <v>465</v>
      </c>
      <c r="R87" s="17">
        <v>1419</v>
      </c>
      <c r="S87" s="18">
        <v>40997</v>
      </c>
      <c r="T87" s="18" t="s">
        <v>230</v>
      </c>
      <c r="U87" s="18" t="s">
        <v>573</v>
      </c>
      <c r="V87" s="18" t="s">
        <v>573</v>
      </c>
      <c r="W87" s="18" t="s">
        <v>557</v>
      </c>
      <c r="X87" s="18" t="s">
        <v>557</v>
      </c>
      <c r="Y87" s="18" t="s">
        <v>533</v>
      </c>
      <c r="Z87" s="18" t="b">
        <v>1</v>
      </c>
      <c r="AA87" s="17">
        <v>2</v>
      </c>
      <c r="AB87" s="17">
        <v>4</v>
      </c>
      <c r="AC87" s="18" t="b">
        <v>1</v>
      </c>
      <c r="AD87" s="20" t="s">
        <v>521</v>
      </c>
      <c r="AE87" s="20" t="s">
        <v>522</v>
      </c>
      <c r="AF87" s="20" t="s">
        <v>576</v>
      </c>
      <c r="AG87" s="20" t="s">
        <v>572</v>
      </c>
      <c r="AH87" s="21"/>
      <c r="AI87" t="s">
        <v>466</v>
      </c>
    </row>
    <row r="88" spans="1:35" x14ac:dyDescent="0.35">
      <c r="A88" s="17" t="s">
        <v>467</v>
      </c>
      <c r="B88" t="s">
        <v>468</v>
      </c>
      <c r="C88" s="18" t="b">
        <v>0</v>
      </c>
      <c r="D88" s="17" t="s">
        <v>661</v>
      </c>
      <c r="E88" s="17" t="s">
        <v>583</v>
      </c>
      <c r="F88" s="17" t="s">
        <v>204</v>
      </c>
      <c r="G88" s="17">
        <v>44.339058999999999</v>
      </c>
      <c r="H88" s="17">
        <v>-114.72163999999999</v>
      </c>
      <c r="I88" s="17" t="s">
        <v>175</v>
      </c>
      <c r="J88" s="17" t="s">
        <v>723</v>
      </c>
      <c r="K88" s="17" t="s">
        <v>724</v>
      </c>
      <c r="M88" s="17" t="s">
        <v>589</v>
      </c>
      <c r="N88" s="17" t="s">
        <v>201</v>
      </c>
      <c r="O88" s="17" t="s">
        <v>725</v>
      </c>
      <c r="P88" s="22"/>
      <c r="Q88" s="17" t="s">
        <v>469</v>
      </c>
      <c r="R88" s="17">
        <v>1425</v>
      </c>
      <c r="S88" s="18">
        <v>42370</v>
      </c>
      <c r="T88" s="18">
        <v>43424</v>
      </c>
      <c r="U88" s="18" t="s">
        <v>573</v>
      </c>
      <c r="V88" s="18" t="s">
        <v>573</v>
      </c>
      <c r="W88" s="18"/>
      <c r="X88" s="18"/>
      <c r="Y88" s="18"/>
      <c r="Z88" s="18"/>
      <c r="AA88" s="17">
        <v>2</v>
      </c>
      <c r="AB88" s="17">
        <v>4</v>
      </c>
      <c r="AC88" s="18" t="b">
        <v>0</v>
      </c>
      <c r="AD88" s="20"/>
      <c r="AE88" s="20"/>
      <c r="AF88" s="20"/>
      <c r="AG88" s="20"/>
      <c r="AH88" s="21"/>
      <c r="AI88" t="s">
        <v>470</v>
      </c>
    </row>
    <row r="89" spans="1:35" x14ac:dyDescent="0.35">
      <c r="A89" s="17" t="s">
        <v>125</v>
      </c>
      <c r="B89" t="s">
        <v>471</v>
      </c>
      <c r="C89" s="18" t="b">
        <v>1</v>
      </c>
      <c r="D89" s="17" t="s">
        <v>661</v>
      </c>
      <c r="E89" s="17" t="s">
        <v>177</v>
      </c>
      <c r="F89" s="17" t="s">
        <v>204</v>
      </c>
      <c r="G89" s="17">
        <v>44.221899999999998</v>
      </c>
      <c r="H89" s="17">
        <v>-114.93146</v>
      </c>
      <c r="I89" s="17" t="s">
        <v>175</v>
      </c>
      <c r="J89" s="17" t="s">
        <v>726</v>
      </c>
      <c r="K89" s="17" t="s">
        <v>177</v>
      </c>
      <c r="M89" s="17" t="s">
        <v>589</v>
      </c>
      <c r="N89" s="17" t="s">
        <v>201</v>
      </c>
      <c r="O89" s="17" t="s">
        <v>725</v>
      </c>
      <c r="P89" s="22">
        <v>16.3</v>
      </c>
      <c r="Q89" s="17" t="s">
        <v>472</v>
      </c>
      <c r="R89" s="17">
        <v>1435</v>
      </c>
      <c r="S89" s="18">
        <v>37447</v>
      </c>
      <c r="T89" s="18">
        <v>41284</v>
      </c>
      <c r="U89" s="18" t="s">
        <v>577</v>
      </c>
      <c r="V89" s="18" t="s">
        <v>539</v>
      </c>
      <c r="W89" s="18" t="s">
        <v>535</v>
      </c>
      <c r="X89" s="18" t="s">
        <v>535</v>
      </c>
      <c r="Y89" s="18" t="s">
        <v>540</v>
      </c>
      <c r="Z89" s="18" t="b">
        <v>1</v>
      </c>
      <c r="AA89" s="17">
        <v>2</v>
      </c>
      <c r="AB89" s="17">
        <v>13</v>
      </c>
      <c r="AC89" s="18" t="b">
        <v>1</v>
      </c>
      <c r="AD89" s="20" t="s">
        <v>521</v>
      </c>
      <c r="AE89" s="20" t="s">
        <v>522</v>
      </c>
      <c r="AF89" s="20"/>
      <c r="AG89" s="20"/>
      <c r="AH89" s="21"/>
      <c r="AI89" t="s">
        <v>473</v>
      </c>
    </row>
    <row r="90" spans="1:35" x14ac:dyDescent="0.35">
      <c r="A90" s="17" t="s">
        <v>126</v>
      </c>
      <c r="B90" t="s">
        <v>474</v>
      </c>
      <c r="C90" s="18" t="b">
        <v>0</v>
      </c>
      <c r="D90" s="17" t="s">
        <v>661</v>
      </c>
      <c r="E90" s="17" t="s">
        <v>177</v>
      </c>
      <c r="F90" s="17" t="s">
        <v>204</v>
      </c>
      <c r="G90" s="17">
        <v>44.218671999999998</v>
      </c>
      <c r="H90" s="17">
        <v>-114.94215</v>
      </c>
      <c r="I90" s="17" t="s">
        <v>175</v>
      </c>
      <c r="J90" s="17" t="s">
        <v>726</v>
      </c>
      <c r="K90" s="17" t="s">
        <v>177</v>
      </c>
      <c r="M90" s="17" t="s">
        <v>589</v>
      </c>
      <c r="N90" s="17" t="s">
        <v>201</v>
      </c>
      <c r="O90" s="17" t="s">
        <v>725</v>
      </c>
      <c r="P90" s="22">
        <v>16.3</v>
      </c>
      <c r="Q90" s="17" t="s">
        <v>475</v>
      </c>
      <c r="R90" s="17">
        <v>1436</v>
      </c>
      <c r="S90" s="18">
        <v>37447</v>
      </c>
      <c r="T90" s="18">
        <v>44417</v>
      </c>
      <c r="U90" s="18" t="s">
        <v>577</v>
      </c>
      <c r="V90" s="18" t="s">
        <v>539</v>
      </c>
      <c r="W90" s="18" t="s">
        <v>535</v>
      </c>
      <c r="X90" s="18" t="s">
        <v>535</v>
      </c>
      <c r="Y90" s="18" t="s">
        <v>524</v>
      </c>
      <c r="Z90" s="18" t="b">
        <v>0</v>
      </c>
      <c r="AA90" s="17">
        <v>2</v>
      </c>
      <c r="AB90" s="17">
        <v>8</v>
      </c>
      <c r="AC90" s="18" t="b">
        <v>1</v>
      </c>
      <c r="AD90" s="20" t="s">
        <v>527</v>
      </c>
      <c r="AE90" s="20" t="s">
        <v>522</v>
      </c>
      <c r="AF90" s="20"/>
      <c r="AG90" s="20"/>
      <c r="AH90" s="21"/>
      <c r="AI90" t="s">
        <v>476</v>
      </c>
    </row>
    <row r="91" spans="1:35" x14ac:dyDescent="0.35">
      <c r="A91" s="17" t="s">
        <v>127</v>
      </c>
      <c r="B91" t="s">
        <v>178</v>
      </c>
      <c r="C91" s="18" t="b">
        <v>0</v>
      </c>
      <c r="D91" s="17" t="s">
        <v>661</v>
      </c>
      <c r="E91" s="17" t="s">
        <v>178</v>
      </c>
      <c r="F91" s="17" t="s">
        <v>204</v>
      </c>
      <c r="G91" s="17">
        <v>44.164726999999999</v>
      </c>
      <c r="H91" s="17">
        <v>-114.90504300000001</v>
      </c>
      <c r="I91" s="17" t="s">
        <v>175</v>
      </c>
      <c r="J91" s="17" t="s">
        <v>727</v>
      </c>
      <c r="K91" s="17" t="s">
        <v>728</v>
      </c>
      <c r="M91" s="17" t="s">
        <v>589</v>
      </c>
      <c r="N91" s="17" t="s">
        <v>201</v>
      </c>
      <c r="O91" s="17" t="s">
        <v>725</v>
      </c>
      <c r="P91" s="22">
        <v>1.9</v>
      </c>
      <c r="Q91" s="17" t="s">
        <v>477</v>
      </c>
      <c r="R91" s="17">
        <v>1441</v>
      </c>
      <c r="S91" s="18">
        <v>43191</v>
      </c>
      <c r="T91" s="18" t="s">
        <v>230</v>
      </c>
      <c r="U91" s="18" t="s">
        <v>528</v>
      </c>
      <c r="V91" s="18" t="s">
        <v>528</v>
      </c>
      <c r="W91" s="18" t="s">
        <v>535</v>
      </c>
      <c r="X91" s="18" t="s">
        <v>535</v>
      </c>
      <c r="Y91" s="18" t="s">
        <v>536</v>
      </c>
      <c r="Z91" s="18" t="b">
        <v>1</v>
      </c>
      <c r="AA91" s="17">
        <v>1</v>
      </c>
      <c r="AB91" s="17">
        <v>4</v>
      </c>
      <c r="AC91" s="18" t="b">
        <v>0</v>
      </c>
      <c r="AD91" s="20" t="s">
        <v>527</v>
      </c>
      <c r="AE91" s="20" t="s">
        <v>522</v>
      </c>
      <c r="AF91" s="20"/>
      <c r="AG91" s="20" t="s">
        <v>578</v>
      </c>
      <c r="AH91" s="21"/>
      <c r="AI91" t="s">
        <v>478</v>
      </c>
    </row>
    <row r="92" spans="1:35" x14ac:dyDescent="0.35">
      <c r="A92" s="17" t="s">
        <v>861</v>
      </c>
      <c r="B92" t="s">
        <v>862</v>
      </c>
      <c r="C92" s="18" t="b">
        <v>0</v>
      </c>
      <c r="D92" s="17" t="s">
        <v>662</v>
      </c>
      <c r="E92" s="17" t="s">
        <v>589</v>
      </c>
      <c r="F92" s="17" t="s">
        <v>204</v>
      </c>
      <c r="G92" s="17">
        <v>44.153368999999998</v>
      </c>
      <c r="H92" s="17">
        <v>-114.88377199999999</v>
      </c>
      <c r="I92" s="17" t="s">
        <v>175</v>
      </c>
      <c r="J92" s="17" t="s">
        <v>727</v>
      </c>
      <c r="K92" s="17" t="s">
        <v>728</v>
      </c>
      <c r="M92" s="17" t="s">
        <v>589</v>
      </c>
      <c r="N92" s="17" t="s">
        <v>201</v>
      </c>
      <c r="O92" s="17" t="s">
        <v>725</v>
      </c>
      <c r="P92" s="22"/>
      <c r="Q92" s="17" t="s">
        <v>863</v>
      </c>
      <c r="R92" s="17">
        <v>1442</v>
      </c>
      <c r="S92" s="18">
        <v>40260</v>
      </c>
      <c r="T92" s="18">
        <v>43292</v>
      </c>
      <c r="U92" s="18" t="s">
        <v>528</v>
      </c>
      <c r="V92" s="18" t="s">
        <v>528</v>
      </c>
      <c r="W92" s="18"/>
      <c r="X92" s="18"/>
      <c r="Y92" s="18"/>
      <c r="Z92" s="18" t="b">
        <v>0</v>
      </c>
      <c r="AA92" s="17">
        <v>2</v>
      </c>
      <c r="AB92" s="17">
        <v>4</v>
      </c>
      <c r="AC92" s="18" t="b">
        <v>1</v>
      </c>
      <c r="AD92" s="20"/>
      <c r="AE92" s="20"/>
      <c r="AF92" s="20"/>
      <c r="AG92" s="20"/>
      <c r="AH92" s="21"/>
      <c r="AI92" s="26" t="s">
        <v>864</v>
      </c>
    </row>
    <row r="93" spans="1:35" x14ac:dyDescent="0.35">
      <c r="A93" s="17" t="s">
        <v>73</v>
      </c>
      <c r="B93" t="s">
        <v>479</v>
      </c>
      <c r="C93" s="18" t="b">
        <v>1</v>
      </c>
      <c r="D93" s="17" t="s">
        <v>661</v>
      </c>
      <c r="E93" s="17" t="s">
        <v>149</v>
      </c>
      <c r="F93" s="17" t="s">
        <v>203</v>
      </c>
      <c r="G93" s="17">
        <v>45.767740000000003</v>
      </c>
      <c r="H93" s="17">
        <v>-116.74403700000001</v>
      </c>
      <c r="I93" s="17" t="s">
        <v>695</v>
      </c>
      <c r="J93" s="17" t="s">
        <v>729</v>
      </c>
      <c r="K93" s="17" t="s">
        <v>730</v>
      </c>
      <c r="M93" s="17" t="s">
        <v>150</v>
      </c>
      <c r="N93" s="17" t="s">
        <v>189</v>
      </c>
      <c r="O93" s="17" t="s">
        <v>150</v>
      </c>
      <c r="P93" s="22">
        <v>3.3</v>
      </c>
      <c r="Q93" s="17" t="s">
        <v>480</v>
      </c>
      <c r="R93" s="17">
        <v>837</v>
      </c>
      <c r="S93" s="18">
        <v>40544</v>
      </c>
      <c r="T93" s="18" t="s">
        <v>230</v>
      </c>
      <c r="U93" s="18" t="s">
        <v>523</v>
      </c>
      <c r="V93" s="18" t="s">
        <v>539</v>
      </c>
      <c r="W93" s="18" t="s">
        <v>535</v>
      </c>
      <c r="X93" s="18" t="s">
        <v>535</v>
      </c>
      <c r="Y93" s="18" t="s">
        <v>540</v>
      </c>
      <c r="Z93" s="18" t="b">
        <v>1</v>
      </c>
      <c r="AA93" s="17">
        <v>2</v>
      </c>
      <c r="AB93" s="17">
        <v>2</v>
      </c>
      <c r="AC93" s="18" t="b">
        <v>1</v>
      </c>
      <c r="AD93" s="20" t="s">
        <v>527</v>
      </c>
      <c r="AE93" s="20" t="s">
        <v>522</v>
      </c>
      <c r="AF93" s="20"/>
      <c r="AG93" s="20" t="s">
        <v>552</v>
      </c>
      <c r="AH93" s="21"/>
      <c r="AI93" t="s">
        <v>481</v>
      </c>
    </row>
    <row r="94" spans="1:35" x14ac:dyDescent="0.35">
      <c r="A94" s="17" t="s">
        <v>82</v>
      </c>
      <c r="B94" t="s">
        <v>659</v>
      </c>
      <c r="C94" s="18" t="b">
        <v>0</v>
      </c>
      <c r="D94" s="17" t="s">
        <v>662</v>
      </c>
      <c r="E94" s="17" t="s">
        <v>150</v>
      </c>
      <c r="F94" s="17" t="s">
        <v>203</v>
      </c>
      <c r="G94" s="17">
        <v>45.194276000000002</v>
      </c>
      <c r="H94" s="17">
        <v>-116.868663</v>
      </c>
      <c r="I94" s="17" t="s">
        <v>695</v>
      </c>
      <c r="J94" s="17" t="s">
        <v>729</v>
      </c>
      <c r="K94" s="17" t="s">
        <v>730</v>
      </c>
      <c r="M94" s="17" t="s">
        <v>150</v>
      </c>
      <c r="N94" s="17" t="s">
        <v>189</v>
      </c>
      <c r="O94" s="17" t="s">
        <v>150</v>
      </c>
      <c r="P94" s="22">
        <v>15.8</v>
      </c>
      <c r="Q94" s="17" t="s">
        <v>508</v>
      </c>
      <c r="R94" s="17">
        <v>914</v>
      </c>
      <c r="S94" s="18">
        <v>42142</v>
      </c>
      <c r="T94" s="18">
        <v>43278</v>
      </c>
      <c r="U94" s="18" t="s">
        <v>553</v>
      </c>
      <c r="V94" s="18" t="s">
        <v>553</v>
      </c>
      <c r="W94" s="18" t="s">
        <v>557</v>
      </c>
      <c r="X94" s="18" t="s">
        <v>562</v>
      </c>
      <c r="Y94" s="18" t="s">
        <v>557</v>
      </c>
      <c r="Z94" s="18" t="b">
        <v>1</v>
      </c>
      <c r="AA94" s="17">
        <v>2</v>
      </c>
      <c r="AB94" s="17">
        <v>7</v>
      </c>
      <c r="AC94" s="18" t="b">
        <v>1</v>
      </c>
      <c r="AD94" s="20" t="s">
        <v>527</v>
      </c>
      <c r="AE94" s="20" t="s">
        <v>522</v>
      </c>
      <c r="AF94" s="20"/>
      <c r="AG94" s="20" t="s">
        <v>22</v>
      </c>
      <c r="AH94" s="21"/>
      <c r="AI94" s="20" t="s">
        <v>598</v>
      </c>
    </row>
    <row r="95" spans="1:35" x14ac:dyDescent="0.35">
      <c r="A95" s="17" t="s">
        <v>74</v>
      </c>
      <c r="B95" t="s">
        <v>482</v>
      </c>
      <c r="C95" s="18" t="b">
        <v>1</v>
      </c>
      <c r="D95" s="17" t="s">
        <v>661</v>
      </c>
      <c r="E95" s="17" t="s">
        <v>150</v>
      </c>
      <c r="F95" s="17" t="s">
        <v>203</v>
      </c>
      <c r="G95" s="17">
        <v>45.761051999999999</v>
      </c>
      <c r="H95" s="17">
        <v>-116.750231</v>
      </c>
      <c r="I95" s="17" t="s">
        <v>695</v>
      </c>
      <c r="J95" s="17" t="s">
        <v>729</v>
      </c>
      <c r="K95" s="17" t="s">
        <v>730</v>
      </c>
      <c r="M95" s="17" t="s">
        <v>150</v>
      </c>
      <c r="N95" s="17" t="s">
        <v>189</v>
      </c>
      <c r="O95" s="17" t="s">
        <v>150</v>
      </c>
      <c r="P95" s="22">
        <v>96</v>
      </c>
      <c r="Q95" s="17" t="s">
        <v>483</v>
      </c>
      <c r="R95" s="17">
        <v>837</v>
      </c>
      <c r="S95" s="18">
        <v>40513</v>
      </c>
      <c r="T95" s="18" t="s">
        <v>230</v>
      </c>
      <c r="U95" s="18" t="s">
        <v>523</v>
      </c>
      <c r="V95" s="18" t="s">
        <v>539</v>
      </c>
      <c r="W95" s="18" t="s">
        <v>535</v>
      </c>
      <c r="X95" s="18" t="s">
        <v>535</v>
      </c>
      <c r="Y95" s="18" t="s">
        <v>540</v>
      </c>
      <c r="Z95" s="18" t="b">
        <v>1</v>
      </c>
      <c r="AA95" s="17">
        <v>1</v>
      </c>
      <c r="AB95" s="17">
        <v>4</v>
      </c>
      <c r="AC95" s="18" t="b">
        <v>1</v>
      </c>
      <c r="AD95" s="20" t="s">
        <v>521</v>
      </c>
      <c r="AE95" s="20" t="s">
        <v>538</v>
      </c>
      <c r="AF95" s="20"/>
      <c r="AG95" s="20" t="s">
        <v>22</v>
      </c>
      <c r="AH95" s="21"/>
      <c r="AI95" t="s">
        <v>484</v>
      </c>
    </row>
    <row r="96" spans="1:35" x14ac:dyDescent="0.35">
      <c r="A96" s="17" t="s">
        <v>75</v>
      </c>
      <c r="B96" t="s">
        <v>485</v>
      </c>
      <c r="C96" s="18" t="b">
        <v>1</v>
      </c>
      <c r="D96" s="17" t="s">
        <v>661</v>
      </c>
      <c r="E96" s="17" t="s">
        <v>150</v>
      </c>
      <c r="F96" s="17" t="s">
        <v>203</v>
      </c>
      <c r="G96" s="17">
        <v>45.742702000000001</v>
      </c>
      <c r="H96" s="17">
        <v>-116.764304</v>
      </c>
      <c r="I96" s="17" t="s">
        <v>695</v>
      </c>
      <c r="J96" s="17" t="s">
        <v>729</v>
      </c>
      <c r="K96" s="17" t="s">
        <v>730</v>
      </c>
      <c r="M96" s="17" t="s">
        <v>150</v>
      </c>
      <c r="N96" s="17" t="s">
        <v>189</v>
      </c>
      <c r="O96" s="17" t="s">
        <v>150</v>
      </c>
      <c r="P96" s="22">
        <v>88</v>
      </c>
      <c r="Q96" s="17" t="s">
        <v>486</v>
      </c>
      <c r="R96" s="17">
        <v>840</v>
      </c>
      <c r="S96" s="18">
        <v>40483</v>
      </c>
      <c r="T96" s="18" t="s">
        <v>230</v>
      </c>
      <c r="U96" s="18" t="s">
        <v>523</v>
      </c>
      <c r="V96" s="18" t="s">
        <v>539</v>
      </c>
      <c r="W96" s="18" t="s">
        <v>535</v>
      </c>
      <c r="X96" s="18" t="s">
        <v>535</v>
      </c>
      <c r="Y96" s="18" t="s">
        <v>540</v>
      </c>
      <c r="Z96" s="18" t="b">
        <v>1</v>
      </c>
      <c r="AA96" s="17">
        <v>1</v>
      </c>
      <c r="AB96" s="17">
        <v>5</v>
      </c>
      <c r="AC96" s="18" t="b">
        <v>1</v>
      </c>
      <c r="AD96" s="20" t="s">
        <v>521</v>
      </c>
      <c r="AE96" s="20" t="s">
        <v>538</v>
      </c>
      <c r="AF96" s="20"/>
      <c r="AG96" s="20" t="s">
        <v>22</v>
      </c>
      <c r="AH96" s="21"/>
      <c r="AI96" t="s">
        <v>487</v>
      </c>
    </row>
    <row r="97" spans="1:35" x14ac:dyDescent="0.35">
      <c r="A97" s="17" t="s">
        <v>76</v>
      </c>
      <c r="B97" t="s">
        <v>488</v>
      </c>
      <c r="C97" s="18" t="b">
        <v>0</v>
      </c>
      <c r="D97" s="17" t="s">
        <v>661</v>
      </c>
      <c r="E97" s="17" t="s">
        <v>151</v>
      </c>
      <c r="F97" s="17" t="s">
        <v>203</v>
      </c>
      <c r="G97" s="17">
        <v>45.554828000000001</v>
      </c>
      <c r="H97" s="17">
        <v>-116.872927</v>
      </c>
      <c r="I97" s="17" t="s">
        <v>695</v>
      </c>
      <c r="J97" s="17" t="s">
        <v>731</v>
      </c>
      <c r="K97" s="17" t="s">
        <v>152</v>
      </c>
      <c r="M97" s="17" t="s">
        <v>150</v>
      </c>
      <c r="N97" s="17" t="s">
        <v>189</v>
      </c>
      <c r="O97" s="17" t="s">
        <v>150</v>
      </c>
      <c r="P97" s="22">
        <v>4.4000000000000004</v>
      </c>
      <c r="Q97" s="17" t="s">
        <v>489</v>
      </c>
      <c r="R97" s="17">
        <v>866</v>
      </c>
      <c r="S97" s="18">
        <v>41320</v>
      </c>
      <c r="T97" s="18" t="s">
        <v>230</v>
      </c>
      <c r="U97" s="18" t="s">
        <v>523</v>
      </c>
      <c r="V97" s="18" t="s">
        <v>523</v>
      </c>
      <c r="W97" s="18" t="s">
        <v>535</v>
      </c>
      <c r="X97" s="18" t="s">
        <v>535</v>
      </c>
      <c r="Y97" s="18" t="s">
        <v>536</v>
      </c>
      <c r="Z97" s="18" t="b">
        <v>1</v>
      </c>
      <c r="AA97" s="17">
        <v>2</v>
      </c>
      <c r="AB97" s="17">
        <v>4</v>
      </c>
      <c r="AC97" s="18" t="b">
        <v>1</v>
      </c>
      <c r="AD97" s="20" t="s">
        <v>527</v>
      </c>
      <c r="AE97" s="20" t="s">
        <v>522</v>
      </c>
      <c r="AF97" s="20"/>
      <c r="AG97" s="20" t="s">
        <v>552</v>
      </c>
      <c r="AH97" s="21"/>
      <c r="AI97" t="s">
        <v>490</v>
      </c>
    </row>
    <row r="98" spans="1:35" x14ac:dyDescent="0.35">
      <c r="A98" s="17" t="s">
        <v>491</v>
      </c>
      <c r="B98" t="s">
        <v>492</v>
      </c>
      <c r="C98" s="18" t="b">
        <v>0</v>
      </c>
      <c r="D98" s="17" t="s">
        <v>661</v>
      </c>
      <c r="E98" s="17" t="s">
        <v>584</v>
      </c>
      <c r="F98" s="17" t="s">
        <v>203</v>
      </c>
      <c r="G98" s="17">
        <v>45.516989000000002</v>
      </c>
      <c r="H98" s="17">
        <v>-116.868492</v>
      </c>
      <c r="I98" s="17" t="s">
        <v>695</v>
      </c>
      <c r="J98" s="17" t="s">
        <v>731</v>
      </c>
      <c r="K98" s="17" t="s">
        <v>152</v>
      </c>
      <c r="M98" s="17" t="s">
        <v>150</v>
      </c>
      <c r="N98" s="17" t="s">
        <v>189</v>
      </c>
      <c r="O98" s="17" t="s">
        <v>150</v>
      </c>
      <c r="P98" s="22"/>
      <c r="Q98" s="17" t="s">
        <v>493</v>
      </c>
      <c r="R98" s="17">
        <v>868</v>
      </c>
      <c r="S98" s="18">
        <v>44992</v>
      </c>
      <c r="T98" s="18" t="s">
        <v>230</v>
      </c>
      <c r="U98" s="18" t="s">
        <v>523</v>
      </c>
      <c r="V98" s="18" t="s">
        <v>523</v>
      </c>
      <c r="W98" s="18"/>
      <c r="X98" s="18"/>
      <c r="Y98" s="18"/>
      <c r="Z98" s="18" t="b">
        <v>1</v>
      </c>
      <c r="AA98" s="17">
        <v>2</v>
      </c>
      <c r="AB98" s="17">
        <v>4</v>
      </c>
      <c r="AC98" s="18" t="b">
        <v>1</v>
      </c>
      <c r="AD98" s="20"/>
      <c r="AE98" s="20"/>
      <c r="AF98" s="20"/>
      <c r="AG98" s="20"/>
      <c r="AH98" s="21"/>
      <c r="AI98" t="s">
        <v>494</v>
      </c>
    </row>
    <row r="99" spans="1:35" x14ac:dyDescent="0.35">
      <c r="A99" s="17" t="s">
        <v>77</v>
      </c>
      <c r="B99" t="s">
        <v>495</v>
      </c>
      <c r="C99" s="18" t="b">
        <v>1</v>
      </c>
      <c r="D99" s="17" t="s">
        <v>661</v>
      </c>
      <c r="E99" s="17" t="s">
        <v>152</v>
      </c>
      <c r="F99" s="17" t="s">
        <v>203</v>
      </c>
      <c r="G99" s="17">
        <v>45.506481999999998</v>
      </c>
      <c r="H99" s="17">
        <v>-116.850735</v>
      </c>
      <c r="I99" s="17" t="s">
        <v>695</v>
      </c>
      <c r="J99" s="17" t="s">
        <v>731</v>
      </c>
      <c r="K99" s="17" t="s">
        <v>152</v>
      </c>
      <c r="M99" s="17" t="s">
        <v>150</v>
      </c>
      <c r="N99" s="17" t="s">
        <v>189</v>
      </c>
      <c r="O99" s="17" t="s">
        <v>150</v>
      </c>
      <c r="P99" s="22">
        <v>18.7</v>
      </c>
      <c r="Q99" s="17" t="s">
        <v>496</v>
      </c>
      <c r="R99" s="17">
        <v>868</v>
      </c>
      <c r="S99" s="18">
        <v>40452</v>
      </c>
      <c r="T99" s="18" t="s">
        <v>230</v>
      </c>
      <c r="U99" s="18" t="s">
        <v>523</v>
      </c>
      <c r="V99" s="18" t="s">
        <v>539</v>
      </c>
      <c r="W99" s="18" t="s">
        <v>535</v>
      </c>
      <c r="X99" s="18" t="s">
        <v>535</v>
      </c>
      <c r="Y99" s="18" t="s">
        <v>540</v>
      </c>
      <c r="Z99" s="18" t="b">
        <v>1</v>
      </c>
      <c r="AA99" s="17">
        <v>2</v>
      </c>
      <c r="AB99" s="17">
        <v>4</v>
      </c>
      <c r="AC99" s="18" t="b">
        <v>1</v>
      </c>
      <c r="AD99" s="20" t="s">
        <v>526</v>
      </c>
      <c r="AE99" s="20" t="s">
        <v>522</v>
      </c>
      <c r="AF99" s="20"/>
      <c r="AG99" s="20" t="s">
        <v>552</v>
      </c>
      <c r="AH99" s="21"/>
      <c r="AI99" t="s">
        <v>497</v>
      </c>
    </row>
    <row r="100" spans="1:35" x14ac:dyDescent="0.35">
      <c r="A100" s="17" t="s">
        <v>78</v>
      </c>
      <c r="B100" t="s">
        <v>498</v>
      </c>
      <c r="C100" s="18" t="b">
        <v>1</v>
      </c>
      <c r="D100" s="17" t="s">
        <v>661</v>
      </c>
      <c r="E100" s="17" t="s">
        <v>150</v>
      </c>
      <c r="F100" s="17" t="s">
        <v>203</v>
      </c>
      <c r="G100" s="17">
        <v>45.489956999999997</v>
      </c>
      <c r="H100" s="17">
        <v>-116.804096</v>
      </c>
      <c r="I100" s="17" t="s">
        <v>695</v>
      </c>
      <c r="J100" s="17" t="s">
        <v>729</v>
      </c>
      <c r="K100" s="17" t="s">
        <v>730</v>
      </c>
      <c r="M100" s="17" t="s">
        <v>150</v>
      </c>
      <c r="N100" s="17" t="s">
        <v>189</v>
      </c>
      <c r="O100" s="17" t="s">
        <v>150</v>
      </c>
      <c r="P100" s="22">
        <v>33</v>
      </c>
      <c r="Q100" s="17" t="s">
        <v>499</v>
      </c>
      <c r="R100" s="17">
        <v>871</v>
      </c>
      <c r="S100" s="18">
        <v>40575</v>
      </c>
      <c r="T100" s="18" t="s">
        <v>230</v>
      </c>
      <c r="U100" s="18" t="s">
        <v>523</v>
      </c>
      <c r="V100" s="18" t="s">
        <v>539</v>
      </c>
      <c r="W100" s="18" t="s">
        <v>535</v>
      </c>
      <c r="X100" s="18" t="s">
        <v>535</v>
      </c>
      <c r="Y100" s="18" t="s">
        <v>540</v>
      </c>
      <c r="Z100" s="18" t="b">
        <v>1</v>
      </c>
      <c r="AA100" s="17">
        <v>2</v>
      </c>
      <c r="AB100" s="17">
        <v>6</v>
      </c>
      <c r="AC100" s="18" t="b">
        <v>1</v>
      </c>
      <c r="AD100" s="20" t="s">
        <v>526</v>
      </c>
      <c r="AE100" s="20" t="s">
        <v>522</v>
      </c>
      <c r="AF100" s="20"/>
      <c r="AG100" s="20" t="s">
        <v>22</v>
      </c>
      <c r="AH100" s="21"/>
      <c r="AI100" t="s">
        <v>500</v>
      </c>
    </row>
    <row r="101" spans="1:35" x14ac:dyDescent="0.35">
      <c r="A101" s="17" t="s">
        <v>79</v>
      </c>
      <c r="B101" t="s">
        <v>501</v>
      </c>
      <c r="C101" s="18" t="b">
        <v>0</v>
      </c>
      <c r="D101" s="17" t="s">
        <v>661</v>
      </c>
      <c r="E101" s="17" t="s">
        <v>153</v>
      </c>
      <c r="F101" s="17" t="s">
        <v>203</v>
      </c>
      <c r="G101" s="17">
        <v>45.328017000000003</v>
      </c>
      <c r="H101" s="17">
        <v>-116.806641</v>
      </c>
      <c r="I101" s="17" t="s">
        <v>695</v>
      </c>
      <c r="J101" s="17" t="s">
        <v>729</v>
      </c>
      <c r="K101" s="17" t="s">
        <v>730</v>
      </c>
      <c r="M101" s="17" t="s">
        <v>150</v>
      </c>
      <c r="N101" s="17" t="s">
        <v>189</v>
      </c>
      <c r="O101" s="17" t="s">
        <v>150</v>
      </c>
      <c r="P101" s="22" t="s">
        <v>230</v>
      </c>
      <c r="Q101" s="17" t="s">
        <v>502</v>
      </c>
      <c r="R101" s="17">
        <v>896</v>
      </c>
      <c r="S101" s="18">
        <v>43908</v>
      </c>
      <c r="T101" s="18" t="s">
        <v>230</v>
      </c>
      <c r="U101" s="18" t="s">
        <v>523</v>
      </c>
      <c r="V101" s="18" t="s">
        <v>523</v>
      </c>
      <c r="W101" s="18" t="s">
        <v>535</v>
      </c>
      <c r="X101" s="18" t="s">
        <v>535</v>
      </c>
      <c r="Y101" s="18" t="s">
        <v>536</v>
      </c>
      <c r="Z101" s="18" t="b">
        <v>1</v>
      </c>
      <c r="AA101" s="17">
        <v>2</v>
      </c>
      <c r="AB101" s="17">
        <v>2</v>
      </c>
      <c r="AC101" s="18" t="b">
        <v>1</v>
      </c>
      <c r="AD101" s="20" t="s">
        <v>527</v>
      </c>
      <c r="AE101" s="20" t="s">
        <v>522</v>
      </c>
      <c r="AF101" s="20"/>
      <c r="AG101" s="20" t="s">
        <v>552</v>
      </c>
      <c r="AH101" s="21"/>
      <c r="AI101" t="s">
        <v>503</v>
      </c>
    </row>
    <row r="102" spans="1:35" x14ac:dyDescent="0.35">
      <c r="A102" s="17" t="s">
        <v>80</v>
      </c>
      <c r="B102" t="s">
        <v>504</v>
      </c>
      <c r="C102" s="18" t="b">
        <v>0</v>
      </c>
      <c r="D102" s="17" t="s">
        <v>661</v>
      </c>
      <c r="E102" s="17" t="s">
        <v>154</v>
      </c>
      <c r="F102" s="17" t="s">
        <v>203</v>
      </c>
      <c r="G102" s="17">
        <v>45.229300000000002</v>
      </c>
      <c r="H102" s="17">
        <v>-116.84478</v>
      </c>
      <c r="I102" s="17" t="s">
        <v>695</v>
      </c>
      <c r="J102" s="17" t="s">
        <v>729</v>
      </c>
      <c r="K102" s="17" t="s">
        <v>730</v>
      </c>
      <c r="M102" s="17" t="s">
        <v>150</v>
      </c>
      <c r="N102" s="17" t="s">
        <v>189</v>
      </c>
      <c r="O102" s="17" t="s">
        <v>150</v>
      </c>
      <c r="P102" s="22">
        <v>1.2</v>
      </c>
      <c r="Q102" s="17" t="s">
        <v>505</v>
      </c>
      <c r="R102" s="17">
        <v>911</v>
      </c>
      <c r="S102" s="18">
        <v>41586</v>
      </c>
      <c r="T102" s="18" t="s">
        <v>230</v>
      </c>
      <c r="U102" s="18" t="s">
        <v>523</v>
      </c>
      <c r="V102" s="18" t="s">
        <v>523</v>
      </c>
      <c r="W102" s="18" t="s">
        <v>535</v>
      </c>
      <c r="X102" s="18" t="s">
        <v>535</v>
      </c>
      <c r="Y102" s="18" t="s">
        <v>536</v>
      </c>
      <c r="Z102" s="18" t="b">
        <v>1</v>
      </c>
      <c r="AA102" s="17">
        <v>2</v>
      </c>
      <c r="AB102" s="17">
        <v>4</v>
      </c>
      <c r="AC102" s="18" t="b">
        <v>1</v>
      </c>
      <c r="AD102" s="20" t="s">
        <v>527</v>
      </c>
      <c r="AE102" s="20" t="s">
        <v>522</v>
      </c>
      <c r="AF102" s="20"/>
      <c r="AG102" s="20" t="s">
        <v>552</v>
      </c>
      <c r="AH102" s="21"/>
      <c r="AI102" t="s">
        <v>506</v>
      </c>
    </row>
    <row r="103" spans="1:35" x14ac:dyDescent="0.35">
      <c r="A103" s="17" t="s">
        <v>81</v>
      </c>
      <c r="B103" t="s">
        <v>507</v>
      </c>
      <c r="C103" s="18" t="b">
        <v>0</v>
      </c>
      <c r="D103" s="17" t="s">
        <v>661</v>
      </c>
      <c r="E103" s="17" t="s">
        <v>150</v>
      </c>
      <c r="F103" s="17" t="s">
        <v>203</v>
      </c>
      <c r="G103" s="17">
        <v>45.194459999999999</v>
      </c>
      <c r="H103" s="17">
        <v>-116.868774</v>
      </c>
      <c r="I103" s="17" t="s">
        <v>695</v>
      </c>
      <c r="J103" s="17" t="s">
        <v>729</v>
      </c>
      <c r="K103" s="17" t="s">
        <v>730</v>
      </c>
      <c r="M103" s="17" t="s">
        <v>150</v>
      </c>
      <c r="N103" s="17" t="s">
        <v>189</v>
      </c>
      <c r="O103" s="17" t="s">
        <v>150</v>
      </c>
      <c r="P103" s="22">
        <v>15.8</v>
      </c>
      <c r="Q103" s="17" t="s">
        <v>508</v>
      </c>
      <c r="R103" s="17">
        <v>914</v>
      </c>
      <c r="S103" s="18">
        <v>42600</v>
      </c>
      <c r="T103" s="18" t="s">
        <v>230</v>
      </c>
      <c r="U103" s="18" t="s">
        <v>553</v>
      </c>
      <c r="V103" s="18" t="s">
        <v>553</v>
      </c>
      <c r="W103" s="18" t="s">
        <v>557</v>
      </c>
      <c r="X103" s="18" t="s">
        <v>562</v>
      </c>
      <c r="Y103" s="18" t="s">
        <v>557</v>
      </c>
      <c r="Z103" s="18" t="b">
        <v>1</v>
      </c>
      <c r="AA103" s="17">
        <v>2</v>
      </c>
      <c r="AB103" s="17">
        <v>6</v>
      </c>
      <c r="AC103" s="18" t="b">
        <v>1</v>
      </c>
      <c r="AD103" s="20" t="s">
        <v>527</v>
      </c>
      <c r="AE103" s="20" t="s">
        <v>522</v>
      </c>
      <c r="AF103" s="20"/>
      <c r="AG103" s="20" t="s">
        <v>22</v>
      </c>
      <c r="AH103" s="21" t="s">
        <v>598</v>
      </c>
      <c r="AI103" t="s">
        <v>509</v>
      </c>
    </row>
    <row r="104" spans="1:35" x14ac:dyDescent="0.35">
      <c r="A104" s="17" t="s">
        <v>83</v>
      </c>
      <c r="B104" t="s">
        <v>510</v>
      </c>
      <c r="C104" s="18" t="b">
        <v>0</v>
      </c>
      <c r="D104" s="17" t="s">
        <v>661</v>
      </c>
      <c r="E104" s="17" t="s">
        <v>150</v>
      </c>
      <c r="F104" s="17" t="s">
        <v>203</v>
      </c>
      <c r="G104" s="17">
        <v>45.193187999999999</v>
      </c>
      <c r="H104" s="17">
        <v>-116.868593</v>
      </c>
      <c r="I104" s="17" t="s">
        <v>695</v>
      </c>
      <c r="J104" s="17" t="s">
        <v>729</v>
      </c>
      <c r="K104" s="17" t="s">
        <v>730</v>
      </c>
      <c r="M104" s="17" t="s">
        <v>150</v>
      </c>
      <c r="N104" s="17" t="s">
        <v>189</v>
      </c>
      <c r="O104" s="17" t="s">
        <v>150</v>
      </c>
      <c r="P104" s="22">
        <v>15.8</v>
      </c>
      <c r="Q104" s="17" t="s">
        <v>508</v>
      </c>
      <c r="R104" s="17">
        <v>914</v>
      </c>
      <c r="S104" s="18">
        <v>42600</v>
      </c>
      <c r="T104" s="18" t="s">
        <v>230</v>
      </c>
      <c r="U104" s="18" t="s">
        <v>553</v>
      </c>
      <c r="V104" s="18" t="s">
        <v>553</v>
      </c>
      <c r="W104" s="18" t="s">
        <v>557</v>
      </c>
      <c r="X104" s="18" t="s">
        <v>562</v>
      </c>
      <c r="Y104" s="18" t="s">
        <v>557</v>
      </c>
      <c r="Z104" s="18" t="b">
        <v>1</v>
      </c>
      <c r="AA104" s="17">
        <v>2</v>
      </c>
      <c r="AB104" s="17">
        <v>8</v>
      </c>
      <c r="AC104" s="18" t="b">
        <v>1</v>
      </c>
      <c r="AD104" s="20" t="s">
        <v>527</v>
      </c>
      <c r="AE104" s="20" t="s">
        <v>522</v>
      </c>
      <c r="AF104" s="20"/>
      <c r="AG104" s="20" t="s">
        <v>23</v>
      </c>
      <c r="AH104" s="21" t="s">
        <v>598</v>
      </c>
      <c r="AI104" t="s">
        <v>511</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A1EF7-D6F6-40B5-8CC5-720EBF0869DB}">
  <dimension ref="A1:O27"/>
  <sheetViews>
    <sheetView tabSelected="1" zoomScale="90" zoomScaleNormal="90" workbookViewId="0">
      <pane xSplit="5" ySplit="1" topLeftCell="F2" activePane="bottomRight" state="frozen"/>
      <selection pane="topRight" activeCell="F1" sqref="F1"/>
      <selection pane="bottomLeft" activeCell="A2" sqref="A2"/>
      <selection pane="bottomRight" activeCell="A13" sqref="A2:XFD13"/>
    </sheetView>
  </sheetViews>
  <sheetFormatPr defaultRowHeight="14.5" x14ac:dyDescent="0.35"/>
  <cols>
    <col min="1" max="1" width="29" customWidth="1"/>
    <col min="2" max="2" width="18" style="17" bestFit="1" customWidth="1"/>
    <col min="3" max="3" width="10.26953125" style="17" bestFit="1" customWidth="1"/>
    <col min="4" max="4" width="42.26953125" style="17" bestFit="1" customWidth="1"/>
    <col min="5" max="5" width="9.6328125" style="17" bestFit="1" customWidth="1"/>
    <col min="6" max="6" width="15.08984375" style="17" bestFit="1" customWidth="1"/>
    <col min="7" max="7" width="23" style="17" bestFit="1" customWidth="1"/>
    <col min="8" max="8" width="34.7265625" style="17" bestFit="1" customWidth="1"/>
    <col min="9" max="9" width="35.26953125" style="17" bestFit="1" customWidth="1"/>
    <col min="10" max="10" width="24.54296875" style="17" bestFit="1" customWidth="1"/>
    <col min="11" max="11" width="27.08984375" style="17" bestFit="1" customWidth="1"/>
    <col min="12" max="12" width="24.6328125" style="17" bestFit="1" customWidth="1"/>
    <col min="13" max="13" width="81.81640625" style="17" bestFit="1" customWidth="1"/>
    <col min="14" max="14" width="114.81640625" style="16" bestFit="1" customWidth="1"/>
    <col min="15" max="15" width="42.81640625" style="16" bestFit="1" customWidth="1"/>
  </cols>
  <sheetData>
    <row r="1" spans="1:15" s="6" customFormat="1" x14ac:dyDescent="0.35">
      <c r="A1" s="6" t="s">
        <v>744</v>
      </c>
      <c r="B1" s="6" t="s">
        <v>741</v>
      </c>
      <c r="C1" s="6" t="s">
        <v>512</v>
      </c>
      <c r="D1" s="6" t="s">
        <v>773</v>
      </c>
      <c r="E1" s="6" t="s">
        <v>781</v>
      </c>
      <c r="F1" s="6" t="s">
        <v>742</v>
      </c>
      <c r="G1" s="6" t="s">
        <v>844</v>
      </c>
      <c r="H1" s="6" t="s">
        <v>845</v>
      </c>
      <c r="I1" s="6" t="s">
        <v>846</v>
      </c>
      <c r="J1" s="6" t="s">
        <v>847</v>
      </c>
      <c r="K1" s="6" t="s">
        <v>848</v>
      </c>
      <c r="L1" s="6" t="s">
        <v>849</v>
      </c>
      <c r="M1" s="6" t="s">
        <v>743</v>
      </c>
      <c r="N1" s="6" t="s">
        <v>797</v>
      </c>
      <c r="O1" s="6" t="s">
        <v>798</v>
      </c>
    </row>
    <row r="2" spans="1:15" x14ac:dyDescent="0.35">
      <c r="A2" t="s">
        <v>774</v>
      </c>
      <c r="B2" s="17" t="s">
        <v>589</v>
      </c>
      <c r="C2" s="17" t="s">
        <v>201</v>
      </c>
      <c r="D2" s="17" t="s">
        <v>725</v>
      </c>
      <c r="E2" s="17" t="s">
        <v>785</v>
      </c>
      <c r="F2" s="17" t="s">
        <v>787</v>
      </c>
      <c r="G2" s="17" t="s">
        <v>230</v>
      </c>
      <c r="H2" s="17" t="s">
        <v>230</v>
      </c>
      <c r="I2" s="17" t="s">
        <v>795</v>
      </c>
      <c r="J2" s="17" t="s">
        <v>796</v>
      </c>
      <c r="K2" s="17" t="s">
        <v>795</v>
      </c>
      <c r="L2" s="17" t="s">
        <v>230</v>
      </c>
      <c r="M2" s="17" t="s">
        <v>790</v>
      </c>
      <c r="N2" s="16" t="s">
        <v>799</v>
      </c>
      <c r="O2" s="16" t="s">
        <v>800</v>
      </c>
    </row>
    <row r="3" spans="1:15" x14ac:dyDescent="0.35">
      <c r="A3" t="s">
        <v>774</v>
      </c>
      <c r="B3" s="17" t="s">
        <v>589</v>
      </c>
      <c r="C3" s="17" t="s">
        <v>779</v>
      </c>
      <c r="D3" s="17" t="s">
        <v>760</v>
      </c>
      <c r="E3" s="17" t="s">
        <v>785</v>
      </c>
      <c r="F3" s="17" t="s">
        <v>788</v>
      </c>
      <c r="G3" s="17" t="s">
        <v>230</v>
      </c>
      <c r="H3" s="17" t="s">
        <v>230</v>
      </c>
      <c r="I3" s="17" t="s">
        <v>230</v>
      </c>
      <c r="J3" s="17" t="s">
        <v>230</v>
      </c>
      <c r="K3" s="17" t="s">
        <v>230</v>
      </c>
      <c r="L3" s="17" t="s">
        <v>230</v>
      </c>
      <c r="M3" s="17" t="s">
        <v>789</v>
      </c>
      <c r="N3" s="16" t="s">
        <v>230</v>
      </c>
      <c r="O3" s="16" t="s">
        <v>801</v>
      </c>
    </row>
    <row r="4" spans="1:15" x14ac:dyDescent="0.35">
      <c r="A4" t="s">
        <v>774</v>
      </c>
      <c r="B4" s="17" t="s">
        <v>589</v>
      </c>
      <c r="C4" s="17" t="s">
        <v>200</v>
      </c>
      <c r="D4" s="17" t="s">
        <v>722</v>
      </c>
      <c r="E4" s="17" t="s">
        <v>785</v>
      </c>
      <c r="F4" s="17" t="s">
        <v>786</v>
      </c>
      <c r="G4" s="17" t="s">
        <v>795</v>
      </c>
      <c r="H4" s="17" t="s">
        <v>796</v>
      </c>
      <c r="I4" s="17" t="s">
        <v>230</v>
      </c>
      <c r="J4" s="17" t="s">
        <v>230</v>
      </c>
      <c r="K4" s="17" t="s">
        <v>230</v>
      </c>
      <c r="L4" s="17" t="s">
        <v>796</v>
      </c>
      <c r="M4" s="17" t="s">
        <v>852</v>
      </c>
      <c r="N4" s="16" t="s">
        <v>230</v>
      </c>
      <c r="O4" s="16" t="s">
        <v>802</v>
      </c>
    </row>
    <row r="5" spans="1:15" x14ac:dyDescent="0.35">
      <c r="A5" t="s">
        <v>774</v>
      </c>
      <c r="B5" s="17" t="s">
        <v>589</v>
      </c>
      <c r="C5" s="17" t="s">
        <v>196</v>
      </c>
      <c r="D5" s="17" t="s">
        <v>582</v>
      </c>
      <c r="E5" s="17" t="s">
        <v>785</v>
      </c>
      <c r="F5" s="17" t="s">
        <v>786</v>
      </c>
      <c r="G5" s="17" t="s">
        <v>795</v>
      </c>
      <c r="H5" s="17" t="s">
        <v>795</v>
      </c>
      <c r="I5" s="17" t="s">
        <v>795</v>
      </c>
      <c r="J5" s="17" t="s">
        <v>796</v>
      </c>
      <c r="K5" s="17" t="s">
        <v>230</v>
      </c>
      <c r="L5" s="17" t="s">
        <v>230</v>
      </c>
      <c r="M5" s="17" t="s">
        <v>790</v>
      </c>
      <c r="N5" s="16" t="s">
        <v>803</v>
      </c>
      <c r="O5" s="16" t="s">
        <v>230</v>
      </c>
    </row>
    <row r="6" spans="1:15" x14ac:dyDescent="0.35">
      <c r="A6" t="s">
        <v>774</v>
      </c>
      <c r="B6" s="17" t="s">
        <v>589</v>
      </c>
      <c r="C6" s="17" t="s">
        <v>198</v>
      </c>
      <c r="D6" s="17" t="s">
        <v>174</v>
      </c>
      <c r="E6" s="17" t="s">
        <v>785</v>
      </c>
      <c r="F6" s="17" t="s">
        <v>786</v>
      </c>
      <c r="G6" s="17" t="s">
        <v>795</v>
      </c>
      <c r="H6" s="17" t="s">
        <v>795</v>
      </c>
      <c r="I6" s="17" t="s">
        <v>795</v>
      </c>
      <c r="J6" s="17" t="s">
        <v>796</v>
      </c>
      <c r="K6" s="17" t="s">
        <v>230</v>
      </c>
      <c r="L6" s="17" t="s">
        <v>230</v>
      </c>
      <c r="M6" s="17" t="s">
        <v>790</v>
      </c>
      <c r="N6" s="16" t="s">
        <v>804</v>
      </c>
      <c r="O6" s="16" t="s">
        <v>230</v>
      </c>
    </row>
    <row r="7" spans="1:15" x14ac:dyDescent="0.35">
      <c r="A7" t="s">
        <v>774</v>
      </c>
      <c r="B7" s="17" t="s">
        <v>589</v>
      </c>
      <c r="C7" s="17" t="s">
        <v>199</v>
      </c>
      <c r="D7" s="17" t="s">
        <v>585</v>
      </c>
      <c r="E7" s="17" t="s">
        <v>785</v>
      </c>
      <c r="F7" s="17" t="s">
        <v>786</v>
      </c>
      <c r="G7" s="17" t="s">
        <v>795</v>
      </c>
      <c r="H7" s="17" t="s">
        <v>795</v>
      </c>
      <c r="I7" s="17" t="s">
        <v>795</v>
      </c>
      <c r="J7" s="17" t="s">
        <v>796</v>
      </c>
      <c r="K7" s="17" t="s">
        <v>230</v>
      </c>
      <c r="L7" s="17" t="s">
        <v>230</v>
      </c>
      <c r="M7" s="17" t="s">
        <v>790</v>
      </c>
      <c r="N7" s="16" t="s">
        <v>806</v>
      </c>
      <c r="O7" s="16" t="s">
        <v>230</v>
      </c>
    </row>
    <row r="8" spans="1:15" x14ac:dyDescent="0.35">
      <c r="A8" t="s">
        <v>774</v>
      </c>
      <c r="B8" s="17" t="s">
        <v>589</v>
      </c>
      <c r="C8" s="17" t="s">
        <v>778</v>
      </c>
      <c r="D8" s="17" t="s">
        <v>750</v>
      </c>
      <c r="E8" s="17" t="s">
        <v>785</v>
      </c>
      <c r="F8" s="17" t="s">
        <v>788</v>
      </c>
      <c r="G8" s="17" t="s">
        <v>230</v>
      </c>
      <c r="H8" s="17" t="s">
        <v>230</v>
      </c>
      <c r="I8" s="17" t="s">
        <v>230</v>
      </c>
      <c r="J8" s="17" t="s">
        <v>230</v>
      </c>
      <c r="K8" s="17" t="s">
        <v>230</v>
      </c>
      <c r="L8" s="17" t="s">
        <v>230</v>
      </c>
      <c r="M8" s="17" t="s">
        <v>789</v>
      </c>
      <c r="N8" s="16" t="s">
        <v>230</v>
      </c>
      <c r="O8" s="16" t="s">
        <v>808</v>
      </c>
    </row>
    <row r="9" spans="1:15" x14ac:dyDescent="0.35">
      <c r="A9" t="s">
        <v>774</v>
      </c>
      <c r="B9" s="17" t="s">
        <v>589</v>
      </c>
      <c r="C9" s="17" t="s">
        <v>191</v>
      </c>
      <c r="D9" s="17" t="s">
        <v>715</v>
      </c>
      <c r="E9" s="17" t="s">
        <v>785</v>
      </c>
      <c r="F9" s="17" t="s">
        <v>787</v>
      </c>
      <c r="G9" s="17" t="s">
        <v>230</v>
      </c>
      <c r="H9" s="17" t="s">
        <v>230</v>
      </c>
      <c r="I9" s="17" t="s">
        <v>795</v>
      </c>
      <c r="J9" s="17" t="s">
        <v>796</v>
      </c>
      <c r="K9" s="17" t="s">
        <v>795</v>
      </c>
      <c r="L9" s="17" t="s">
        <v>230</v>
      </c>
      <c r="M9" s="17" t="s">
        <v>790</v>
      </c>
      <c r="N9" s="16" t="s">
        <v>850</v>
      </c>
      <c r="O9" s="16" t="s">
        <v>851</v>
      </c>
    </row>
    <row r="10" spans="1:15" x14ac:dyDescent="0.35">
      <c r="A10" t="s">
        <v>774</v>
      </c>
      <c r="B10" s="17" t="s">
        <v>589</v>
      </c>
      <c r="C10" s="17" t="s">
        <v>190</v>
      </c>
      <c r="D10" s="17" t="s">
        <v>713</v>
      </c>
      <c r="E10" s="17" t="s">
        <v>785</v>
      </c>
      <c r="F10" s="17" t="s">
        <v>787</v>
      </c>
      <c r="G10" s="17" t="s">
        <v>230</v>
      </c>
      <c r="H10" s="17" t="s">
        <v>230</v>
      </c>
      <c r="I10" s="17" t="s">
        <v>795</v>
      </c>
      <c r="J10" s="17" t="s">
        <v>796</v>
      </c>
      <c r="K10" s="17" t="s">
        <v>795</v>
      </c>
      <c r="L10" s="17" t="s">
        <v>230</v>
      </c>
      <c r="M10" s="17" t="s">
        <v>790</v>
      </c>
      <c r="N10" s="16" t="s">
        <v>809</v>
      </c>
      <c r="O10" s="16" t="s">
        <v>810</v>
      </c>
    </row>
    <row r="11" spans="1:15" x14ac:dyDescent="0.35">
      <c r="A11" t="s">
        <v>774</v>
      </c>
      <c r="B11" s="17" t="s">
        <v>589</v>
      </c>
      <c r="C11" s="17" t="s">
        <v>192</v>
      </c>
      <c r="D11" s="17" t="s">
        <v>157</v>
      </c>
      <c r="E11" s="17" t="s">
        <v>785</v>
      </c>
      <c r="F11" s="17" t="s">
        <v>786</v>
      </c>
      <c r="G11" s="17" t="s">
        <v>795</v>
      </c>
      <c r="H11" s="17" t="s">
        <v>795</v>
      </c>
      <c r="I11" s="17" t="s">
        <v>795</v>
      </c>
      <c r="J11" s="17" t="s">
        <v>796</v>
      </c>
      <c r="K11" s="17" t="s">
        <v>230</v>
      </c>
      <c r="L11" s="17" t="s">
        <v>230</v>
      </c>
      <c r="M11" s="17" t="s">
        <v>790</v>
      </c>
      <c r="N11" s="16" t="s">
        <v>811</v>
      </c>
      <c r="O11" s="16" t="s">
        <v>230</v>
      </c>
    </row>
    <row r="12" spans="1:15" x14ac:dyDescent="0.35">
      <c r="A12" t="s">
        <v>774</v>
      </c>
      <c r="B12" s="17" t="s">
        <v>589</v>
      </c>
      <c r="C12" s="17" t="s">
        <v>193</v>
      </c>
      <c r="D12" s="17" t="s">
        <v>159</v>
      </c>
      <c r="E12" s="17" t="s">
        <v>785</v>
      </c>
      <c r="F12" s="17" t="s">
        <v>786</v>
      </c>
      <c r="G12" s="17" t="s">
        <v>795</v>
      </c>
      <c r="H12" s="17" t="s">
        <v>795</v>
      </c>
      <c r="I12" s="17" t="s">
        <v>795</v>
      </c>
      <c r="J12" s="17" t="s">
        <v>796</v>
      </c>
      <c r="K12" s="17" t="s">
        <v>230</v>
      </c>
      <c r="L12" s="17" t="s">
        <v>230</v>
      </c>
      <c r="M12" s="17" t="s">
        <v>790</v>
      </c>
      <c r="N12" s="16" t="s">
        <v>807</v>
      </c>
      <c r="O12" s="16" t="s">
        <v>230</v>
      </c>
    </row>
    <row r="13" spans="1:15" x14ac:dyDescent="0.35">
      <c r="A13" t="s">
        <v>774</v>
      </c>
      <c r="B13" s="17" t="s">
        <v>589</v>
      </c>
      <c r="C13" s="17" t="s">
        <v>197</v>
      </c>
      <c r="D13" s="17" t="s">
        <v>706</v>
      </c>
      <c r="E13" s="17" t="s">
        <v>785</v>
      </c>
      <c r="F13" s="17" t="s">
        <v>788</v>
      </c>
      <c r="G13" s="17" t="s">
        <v>230</v>
      </c>
      <c r="H13" s="17" t="s">
        <v>230</v>
      </c>
      <c r="I13" s="17" t="s">
        <v>230</v>
      </c>
      <c r="J13" s="17" t="s">
        <v>230</v>
      </c>
      <c r="K13" s="17" t="s">
        <v>230</v>
      </c>
      <c r="L13" s="17" t="s">
        <v>230</v>
      </c>
      <c r="M13" s="17" t="s">
        <v>789</v>
      </c>
      <c r="N13" s="16" t="s">
        <v>230</v>
      </c>
      <c r="O13" s="16" t="s">
        <v>812</v>
      </c>
    </row>
    <row r="14" spans="1:15" x14ac:dyDescent="0.35">
      <c r="A14" t="s">
        <v>774</v>
      </c>
      <c r="B14" s="17" t="s">
        <v>684</v>
      </c>
      <c r="C14" s="17" t="s">
        <v>183</v>
      </c>
      <c r="D14" s="17" t="s">
        <v>140</v>
      </c>
      <c r="E14" s="17" t="s">
        <v>785</v>
      </c>
      <c r="F14" s="17" t="s">
        <v>786</v>
      </c>
      <c r="G14" s="17" t="s">
        <v>795</v>
      </c>
      <c r="H14" s="17" t="s">
        <v>795</v>
      </c>
      <c r="I14" s="17" t="s">
        <v>795</v>
      </c>
      <c r="J14" s="17" t="s">
        <v>796</v>
      </c>
      <c r="K14" s="17" t="s">
        <v>230</v>
      </c>
      <c r="L14" s="17" t="s">
        <v>230</v>
      </c>
      <c r="M14" s="17" t="s">
        <v>790</v>
      </c>
      <c r="N14" s="16" t="s">
        <v>813</v>
      </c>
      <c r="O14" s="16" t="s">
        <v>230</v>
      </c>
    </row>
    <row r="15" spans="1:15" x14ac:dyDescent="0.35">
      <c r="A15" t="s">
        <v>774</v>
      </c>
      <c r="B15" s="17" t="s">
        <v>684</v>
      </c>
      <c r="C15" s="17" t="s">
        <v>181</v>
      </c>
      <c r="D15" s="17" t="s">
        <v>138</v>
      </c>
      <c r="E15" s="17" t="s">
        <v>785</v>
      </c>
      <c r="F15" s="17" t="s">
        <v>786</v>
      </c>
      <c r="G15" s="17" t="s">
        <v>795</v>
      </c>
      <c r="H15" s="17" t="s">
        <v>795</v>
      </c>
      <c r="I15" s="17" t="s">
        <v>795</v>
      </c>
      <c r="J15" s="17" t="s">
        <v>796</v>
      </c>
      <c r="K15" s="17" t="s">
        <v>230</v>
      </c>
      <c r="L15" s="17" t="s">
        <v>230</v>
      </c>
      <c r="M15" s="17" t="s">
        <v>790</v>
      </c>
      <c r="N15" s="16" t="s">
        <v>814</v>
      </c>
      <c r="O15" s="16" t="s">
        <v>230</v>
      </c>
    </row>
    <row r="16" spans="1:15" x14ac:dyDescent="0.35">
      <c r="A16" t="s">
        <v>774</v>
      </c>
      <c r="B16" s="17" t="s">
        <v>684</v>
      </c>
      <c r="C16" s="17" t="s">
        <v>184</v>
      </c>
      <c r="D16" s="17" t="s">
        <v>141</v>
      </c>
      <c r="E16" s="17" t="s">
        <v>785</v>
      </c>
      <c r="F16" s="17" t="s">
        <v>787</v>
      </c>
      <c r="G16" s="17" t="s">
        <v>230</v>
      </c>
      <c r="H16" s="17" t="s">
        <v>230</v>
      </c>
      <c r="I16" s="17" t="s">
        <v>795</v>
      </c>
      <c r="J16" s="17" t="s">
        <v>796</v>
      </c>
      <c r="K16" s="17" t="s">
        <v>795</v>
      </c>
      <c r="L16" s="17" t="s">
        <v>230</v>
      </c>
      <c r="M16" s="17" t="s">
        <v>790</v>
      </c>
      <c r="N16" s="16" t="s">
        <v>815</v>
      </c>
      <c r="O16" s="16" t="s">
        <v>230</v>
      </c>
    </row>
    <row r="17" spans="1:15" x14ac:dyDescent="0.35">
      <c r="A17" t="s">
        <v>774</v>
      </c>
      <c r="B17" s="17" t="s">
        <v>684</v>
      </c>
      <c r="C17" s="17" t="s">
        <v>182</v>
      </c>
      <c r="D17" s="17" t="s">
        <v>139</v>
      </c>
      <c r="E17" s="17" t="s">
        <v>785</v>
      </c>
      <c r="F17" s="17" t="s">
        <v>786</v>
      </c>
      <c r="G17" s="17" t="s">
        <v>795</v>
      </c>
      <c r="H17" s="17" t="s">
        <v>795</v>
      </c>
      <c r="I17" s="17" t="s">
        <v>795</v>
      </c>
      <c r="J17" s="17" t="s">
        <v>796</v>
      </c>
      <c r="K17" s="17" t="s">
        <v>230</v>
      </c>
      <c r="L17" s="17" t="s">
        <v>230</v>
      </c>
      <c r="M17" s="17" t="s">
        <v>790</v>
      </c>
      <c r="N17" s="16" t="s">
        <v>816</v>
      </c>
      <c r="O17" s="16" t="s">
        <v>230</v>
      </c>
    </row>
    <row r="18" spans="1:15" x14ac:dyDescent="0.35">
      <c r="A18" t="s">
        <v>774</v>
      </c>
      <c r="B18" s="17" t="s">
        <v>684</v>
      </c>
      <c r="C18" s="17" t="s">
        <v>776</v>
      </c>
      <c r="D18" s="17" t="s">
        <v>780</v>
      </c>
      <c r="E18" s="17" t="s">
        <v>782</v>
      </c>
      <c r="F18" s="17" t="s">
        <v>230</v>
      </c>
      <c r="G18" s="17" t="s">
        <v>230</v>
      </c>
      <c r="H18" s="17" t="s">
        <v>230</v>
      </c>
      <c r="I18" s="17" t="s">
        <v>230</v>
      </c>
      <c r="J18" s="17" t="s">
        <v>230</v>
      </c>
      <c r="K18" s="17" t="s">
        <v>230</v>
      </c>
      <c r="L18" s="17" t="s">
        <v>230</v>
      </c>
      <c r="M18" s="17" t="s">
        <v>230</v>
      </c>
      <c r="N18" s="16" t="s">
        <v>230</v>
      </c>
      <c r="O18" s="16" t="s">
        <v>230</v>
      </c>
    </row>
    <row r="19" spans="1:15" x14ac:dyDescent="0.35">
      <c r="A19" t="s">
        <v>774</v>
      </c>
      <c r="B19" s="17" t="s">
        <v>684</v>
      </c>
      <c r="C19" s="17" t="s">
        <v>180</v>
      </c>
      <c r="D19" s="17" t="s">
        <v>685</v>
      </c>
      <c r="E19" s="17" t="s">
        <v>785</v>
      </c>
      <c r="F19" s="17" t="s">
        <v>787</v>
      </c>
      <c r="G19" s="17" t="s">
        <v>230</v>
      </c>
      <c r="H19" s="17" t="s">
        <v>230</v>
      </c>
      <c r="I19" s="17" t="s">
        <v>795</v>
      </c>
      <c r="J19" s="17" t="s">
        <v>796</v>
      </c>
      <c r="K19" s="17" t="s">
        <v>795</v>
      </c>
      <c r="L19" s="17" t="s">
        <v>230</v>
      </c>
      <c r="M19" s="17" t="s">
        <v>790</v>
      </c>
      <c r="N19" s="16" t="s">
        <v>818</v>
      </c>
      <c r="O19" s="16" t="s">
        <v>817</v>
      </c>
    </row>
    <row r="20" spans="1:15" x14ac:dyDescent="0.35">
      <c r="A20" t="s">
        <v>774</v>
      </c>
      <c r="B20" s="17" t="s">
        <v>150</v>
      </c>
      <c r="C20" s="17" t="s">
        <v>189</v>
      </c>
      <c r="D20" s="17" t="s">
        <v>150</v>
      </c>
      <c r="E20" s="17" t="s">
        <v>785</v>
      </c>
      <c r="F20" s="17" t="s">
        <v>786</v>
      </c>
      <c r="G20" s="17" t="s">
        <v>795</v>
      </c>
      <c r="H20" s="17" t="s">
        <v>795</v>
      </c>
      <c r="I20" s="17" t="s">
        <v>796</v>
      </c>
      <c r="J20" s="17" t="s">
        <v>230</v>
      </c>
      <c r="K20" s="17" t="s">
        <v>230</v>
      </c>
      <c r="L20" s="17" t="s">
        <v>230</v>
      </c>
      <c r="M20" s="17" t="s">
        <v>790</v>
      </c>
      <c r="N20" s="16" t="s">
        <v>819</v>
      </c>
      <c r="O20" s="16" t="s">
        <v>230</v>
      </c>
    </row>
    <row r="21" spans="1:15" x14ac:dyDescent="0.35">
      <c r="A21" t="s">
        <v>774</v>
      </c>
      <c r="B21" s="17" t="s">
        <v>145</v>
      </c>
      <c r="C21" s="17" t="s">
        <v>187</v>
      </c>
      <c r="D21" s="17" t="s">
        <v>701</v>
      </c>
      <c r="E21" s="17" t="s">
        <v>785</v>
      </c>
      <c r="F21" s="17" t="s">
        <v>787</v>
      </c>
      <c r="G21" s="17" t="s">
        <v>230</v>
      </c>
      <c r="H21" s="17" t="s">
        <v>230</v>
      </c>
      <c r="I21" s="17" t="s">
        <v>795</v>
      </c>
      <c r="J21" s="17" t="s">
        <v>796</v>
      </c>
      <c r="K21" s="17" t="s">
        <v>795</v>
      </c>
      <c r="L21" s="17" t="s">
        <v>230</v>
      </c>
      <c r="M21" s="17" t="s">
        <v>790</v>
      </c>
      <c r="N21" s="16" t="s">
        <v>821</v>
      </c>
      <c r="O21" s="16" t="s">
        <v>820</v>
      </c>
    </row>
    <row r="22" spans="1:15" x14ac:dyDescent="0.35">
      <c r="A22" t="s">
        <v>774</v>
      </c>
      <c r="B22" s="17" t="s">
        <v>145</v>
      </c>
      <c r="C22" s="17" t="s">
        <v>188</v>
      </c>
      <c r="D22" s="17" t="s">
        <v>147</v>
      </c>
      <c r="E22" s="17" t="s">
        <v>785</v>
      </c>
      <c r="F22" s="17" t="s">
        <v>786</v>
      </c>
      <c r="G22" s="17" t="s">
        <v>795</v>
      </c>
      <c r="H22" s="17" t="s">
        <v>795</v>
      </c>
      <c r="I22" s="17" t="s">
        <v>795</v>
      </c>
      <c r="J22" s="17" t="s">
        <v>796</v>
      </c>
      <c r="K22" s="17" t="s">
        <v>230</v>
      </c>
      <c r="L22" s="17" t="s">
        <v>230</v>
      </c>
      <c r="M22" s="17" t="s">
        <v>790</v>
      </c>
      <c r="N22" s="16" t="s">
        <v>822</v>
      </c>
      <c r="O22" s="16" t="s">
        <v>230</v>
      </c>
    </row>
    <row r="23" spans="1:15" x14ac:dyDescent="0.35">
      <c r="A23" t="s">
        <v>774</v>
      </c>
      <c r="B23" s="17" t="s">
        <v>145</v>
      </c>
      <c r="C23" s="17" t="s">
        <v>185</v>
      </c>
      <c r="D23" s="17" t="s">
        <v>143</v>
      </c>
      <c r="E23" s="17" t="s">
        <v>785</v>
      </c>
      <c r="F23" s="17" t="s">
        <v>786</v>
      </c>
      <c r="G23" s="17" t="s">
        <v>795</v>
      </c>
      <c r="H23" s="17" t="s">
        <v>795</v>
      </c>
      <c r="I23" s="17" t="s">
        <v>795</v>
      </c>
      <c r="J23" s="17" t="s">
        <v>796</v>
      </c>
      <c r="K23" s="17" t="s">
        <v>230</v>
      </c>
      <c r="L23" s="17" t="s">
        <v>230</v>
      </c>
      <c r="M23" s="17" t="s">
        <v>790</v>
      </c>
      <c r="N23" s="16" t="s">
        <v>823</v>
      </c>
      <c r="O23" s="16" t="s">
        <v>230</v>
      </c>
    </row>
    <row r="24" spans="1:15" x14ac:dyDescent="0.35">
      <c r="A24" t="s">
        <v>774</v>
      </c>
      <c r="B24" s="17" t="s">
        <v>145</v>
      </c>
      <c r="C24" s="17" t="s">
        <v>186</v>
      </c>
      <c r="D24" s="17" t="s">
        <v>697</v>
      </c>
      <c r="E24" s="17" t="s">
        <v>785</v>
      </c>
      <c r="F24" s="17" t="s">
        <v>787</v>
      </c>
      <c r="G24" s="17" t="s">
        <v>230</v>
      </c>
      <c r="H24" s="17" t="s">
        <v>230</v>
      </c>
      <c r="I24" s="17" t="s">
        <v>795</v>
      </c>
      <c r="J24" s="17" t="s">
        <v>796</v>
      </c>
      <c r="K24" s="17" t="s">
        <v>795</v>
      </c>
      <c r="L24" s="17" t="s">
        <v>230</v>
      </c>
      <c r="M24" s="17" t="s">
        <v>790</v>
      </c>
      <c r="N24" s="16" t="s">
        <v>824</v>
      </c>
      <c r="O24" s="16" t="s">
        <v>825</v>
      </c>
    </row>
    <row r="25" spans="1:15" x14ac:dyDescent="0.35">
      <c r="A25" t="s">
        <v>774</v>
      </c>
      <c r="B25" s="17" t="s">
        <v>775</v>
      </c>
      <c r="C25" s="17" t="s">
        <v>777</v>
      </c>
      <c r="D25" s="17" t="s">
        <v>775</v>
      </c>
      <c r="E25" s="17" t="s">
        <v>782</v>
      </c>
      <c r="F25" s="17" t="s">
        <v>230</v>
      </c>
      <c r="G25" s="17" t="s">
        <v>230</v>
      </c>
      <c r="H25" s="17" t="s">
        <v>230</v>
      </c>
      <c r="I25" s="17" t="s">
        <v>230</v>
      </c>
      <c r="J25" s="17" t="s">
        <v>230</v>
      </c>
      <c r="K25" s="17" t="s">
        <v>230</v>
      </c>
      <c r="L25" s="17" t="s">
        <v>230</v>
      </c>
      <c r="M25" s="17" t="s">
        <v>230</v>
      </c>
      <c r="N25" s="16" t="s">
        <v>230</v>
      </c>
      <c r="O25" s="16" t="s">
        <v>826</v>
      </c>
    </row>
    <row r="26" spans="1:15" x14ac:dyDescent="0.35">
      <c r="A26" t="s">
        <v>774</v>
      </c>
      <c r="B26" s="17" t="s">
        <v>679</v>
      </c>
      <c r="C26" s="17" t="s">
        <v>194</v>
      </c>
      <c r="D26" s="17" t="s">
        <v>160</v>
      </c>
      <c r="E26" s="17" t="s">
        <v>785</v>
      </c>
      <c r="F26" s="17" t="s">
        <v>787</v>
      </c>
      <c r="G26" s="17" t="s">
        <v>230</v>
      </c>
      <c r="H26" s="17" t="s">
        <v>230</v>
      </c>
      <c r="I26" s="17" t="s">
        <v>796</v>
      </c>
      <c r="J26" s="17" t="s">
        <v>230</v>
      </c>
      <c r="K26" s="17" t="s">
        <v>230</v>
      </c>
      <c r="L26" s="17" t="s">
        <v>230</v>
      </c>
      <c r="M26" s="17" t="s">
        <v>789</v>
      </c>
      <c r="N26" s="16" t="s">
        <v>828</v>
      </c>
      <c r="O26" s="16" t="s">
        <v>827</v>
      </c>
    </row>
    <row r="27" spans="1:15" x14ac:dyDescent="0.35">
      <c r="A27" t="s">
        <v>774</v>
      </c>
      <c r="B27" s="17" t="s">
        <v>679</v>
      </c>
      <c r="C27" s="17" t="s">
        <v>195</v>
      </c>
      <c r="D27" s="17" t="s">
        <v>162</v>
      </c>
      <c r="E27" s="17" t="s">
        <v>785</v>
      </c>
      <c r="F27" s="17" t="s">
        <v>787</v>
      </c>
      <c r="G27" s="17" t="s">
        <v>230</v>
      </c>
      <c r="H27" s="17" t="s">
        <v>230</v>
      </c>
      <c r="I27" s="17" t="s">
        <v>796</v>
      </c>
      <c r="J27" s="17" t="s">
        <v>230</v>
      </c>
      <c r="K27" s="17" t="s">
        <v>230</v>
      </c>
      <c r="L27" s="17" t="s">
        <v>230</v>
      </c>
      <c r="M27" s="17" t="s">
        <v>789</v>
      </c>
      <c r="N27" s="16" t="s">
        <v>805</v>
      </c>
      <c r="O27" s="16" t="s">
        <v>230</v>
      </c>
    </row>
  </sheetData>
  <conditionalFormatting sqref="G2:L27">
    <cfRule type="cellIs" dxfId="10" priority="5" operator="equal">
      <formula>"Yes"</formula>
    </cfRule>
    <cfRule type="cellIs" dxfId="9" priority="6" operator="equal">
      <formula>"No"</formula>
    </cfRule>
  </conditionalFormatting>
  <conditionalFormatting sqref="M2:M27">
    <cfRule type="cellIs" dxfId="8" priority="1" operator="equal">
      <formula>"Consider removing IPTDS from Biomark O&amp;M (if any); keep other monitoring method"</formula>
    </cfRule>
    <cfRule type="cellIs" dxfId="7" priority="7" operator="equal">
      <formula>"Include necessary population-scale IPTDS in Biomark O&amp;M"</formula>
    </cfRule>
    <cfRule type="cellIs" dxfId="6" priority="8" operator="equal">
      <formula>"Population is a candidate for IPTDS in Biomark O&amp;M"</formula>
    </cfRule>
    <cfRule type="cellIs" dxfId="5" priority="9" operator="equal">
      <formula>"Keep or consider a low-precision method"</formula>
    </cfRule>
  </conditionalFormatting>
  <dataValidations count="1">
    <dataValidation type="list" allowBlank="1" showInputMessage="1" showErrorMessage="1" sqref="M2:M27" xr:uid="{84999CAD-73BF-4B90-BD3D-1A2729869608}">
      <formula1>figure_1_outcomes</formula1>
    </dataValidation>
  </dataValidations>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B48E5-B2D0-4B19-967E-72BE4D4B4F25}">
  <dimension ref="A1:N44"/>
  <sheetViews>
    <sheetView topLeftCell="B1" zoomScale="90" zoomScaleNormal="90" workbookViewId="0">
      <selection activeCell="H7" sqref="H7:J7"/>
    </sheetView>
  </sheetViews>
  <sheetFormatPr defaultRowHeight="14.5" x14ac:dyDescent="0.35"/>
  <cols>
    <col min="1" max="1" width="46.7265625" style="17" customWidth="1"/>
    <col min="2" max="2" width="22.90625" style="17" bestFit="1" customWidth="1"/>
    <col min="3" max="3" width="10.26953125" style="17" bestFit="1" customWidth="1"/>
    <col min="4" max="4" width="44.1796875" style="17" bestFit="1" customWidth="1"/>
    <col min="5" max="5" width="14" style="17" bestFit="1" customWidth="1"/>
    <col min="6" max="6" width="20.81640625" style="17" bestFit="1" customWidth="1"/>
    <col min="7" max="7" width="15" bestFit="1" customWidth="1"/>
    <col min="8" max="8" width="19.6328125" customWidth="1"/>
    <col min="9" max="9" width="32.26953125" customWidth="1"/>
    <col min="10" max="10" width="32.7265625" customWidth="1"/>
    <col min="11" max="11" width="21.6328125" customWidth="1"/>
    <col min="12" max="12" width="23.7265625" customWidth="1"/>
    <col min="13" max="13" width="21.6328125" customWidth="1"/>
    <col min="14" max="14" width="83" style="16" bestFit="1" customWidth="1"/>
  </cols>
  <sheetData>
    <row r="1" spans="1:14" s="6" customFormat="1" x14ac:dyDescent="0.35">
      <c r="A1" s="6" t="s">
        <v>744</v>
      </c>
      <c r="B1" s="6" t="s">
        <v>741</v>
      </c>
      <c r="C1" s="6" t="s">
        <v>512</v>
      </c>
      <c r="D1" s="6" t="s">
        <v>773</v>
      </c>
      <c r="E1" s="6" t="s">
        <v>837</v>
      </c>
      <c r="F1" s="6" t="s">
        <v>781</v>
      </c>
      <c r="G1" s="6" t="s">
        <v>742</v>
      </c>
      <c r="H1" s="6" t="s">
        <v>830</v>
      </c>
      <c r="I1" s="6" t="s">
        <v>831</v>
      </c>
      <c r="J1" s="6" t="s">
        <v>829</v>
      </c>
      <c r="K1" s="6" t="s">
        <v>794</v>
      </c>
      <c r="L1" s="6" t="s">
        <v>836</v>
      </c>
      <c r="M1" s="6" t="s">
        <v>793</v>
      </c>
      <c r="N1" s="5" t="s">
        <v>743</v>
      </c>
    </row>
    <row r="2" spans="1:14" x14ac:dyDescent="0.35">
      <c r="A2" s="17" t="s">
        <v>745</v>
      </c>
      <c r="B2" s="17" t="s">
        <v>175</v>
      </c>
      <c r="C2" s="17" t="s">
        <v>727</v>
      </c>
      <c r="D2" s="17" t="s">
        <v>728</v>
      </c>
      <c r="E2" s="17" t="s">
        <v>838</v>
      </c>
      <c r="F2" s="17" t="s">
        <v>785</v>
      </c>
      <c r="G2" s="17" t="s">
        <v>786</v>
      </c>
      <c r="H2" s="17" t="s">
        <v>796</v>
      </c>
      <c r="I2" s="17" t="s">
        <v>230</v>
      </c>
      <c r="J2" s="17" t="s">
        <v>795</v>
      </c>
      <c r="K2" s="17" t="s">
        <v>230</v>
      </c>
      <c r="L2" s="17" t="s">
        <v>230</v>
      </c>
      <c r="M2" s="17" t="s">
        <v>230</v>
      </c>
      <c r="N2" s="16" t="s">
        <v>853</v>
      </c>
    </row>
    <row r="3" spans="1:14" x14ac:dyDescent="0.35">
      <c r="A3" s="17" t="s">
        <v>745</v>
      </c>
      <c r="B3" s="17" t="s">
        <v>175</v>
      </c>
      <c r="C3" s="17" t="s">
        <v>726</v>
      </c>
      <c r="D3" s="17" t="s">
        <v>177</v>
      </c>
      <c r="E3" s="17" t="s">
        <v>839</v>
      </c>
      <c r="F3" s="17" t="s">
        <v>785</v>
      </c>
      <c r="G3" s="17" t="s">
        <v>786</v>
      </c>
      <c r="H3" s="17" t="s">
        <v>795</v>
      </c>
      <c r="I3" s="17" t="s">
        <v>795</v>
      </c>
      <c r="J3" s="17" t="s">
        <v>795</v>
      </c>
      <c r="K3" s="17" t="s">
        <v>795</v>
      </c>
      <c r="L3" s="17" t="s">
        <v>230</v>
      </c>
      <c r="M3" s="17" t="s">
        <v>230</v>
      </c>
      <c r="N3" s="16" t="s">
        <v>853</v>
      </c>
    </row>
    <row r="4" spans="1:14" x14ac:dyDescent="0.35">
      <c r="A4" s="17" t="s">
        <v>745</v>
      </c>
      <c r="B4" s="17" t="s">
        <v>175</v>
      </c>
      <c r="C4" s="17" t="s">
        <v>720</v>
      </c>
      <c r="D4" s="17" t="s">
        <v>721</v>
      </c>
      <c r="E4" s="17" t="s">
        <v>839</v>
      </c>
      <c r="F4" s="17" t="s">
        <v>785</v>
      </c>
      <c r="G4" s="17" t="s">
        <v>787</v>
      </c>
      <c r="H4" s="17" t="s">
        <v>230</v>
      </c>
      <c r="I4" s="17" t="s">
        <v>230</v>
      </c>
      <c r="J4" s="17" t="s">
        <v>795</v>
      </c>
      <c r="K4" s="17" t="s">
        <v>230</v>
      </c>
      <c r="L4" s="17" t="s">
        <v>796</v>
      </c>
      <c r="M4" s="17" t="s">
        <v>230</v>
      </c>
      <c r="N4" s="16" t="s">
        <v>852</v>
      </c>
    </row>
    <row r="5" spans="1:14" x14ac:dyDescent="0.35">
      <c r="A5" s="17" t="s">
        <v>745</v>
      </c>
      <c r="B5" s="17" t="s">
        <v>175</v>
      </c>
      <c r="C5" s="17" t="s">
        <v>723</v>
      </c>
      <c r="D5" s="17" t="s">
        <v>464</v>
      </c>
      <c r="E5" s="17" t="s">
        <v>838</v>
      </c>
      <c r="F5" s="17" t="s">
        <v>785</v>
      </c>
      <c r="G5" s="17" t="s">
        <v>786</v>
      </c>
      <c r="H5" s="17" t="s">
        <v>795</v>
      </c>
      <c r="I5" s="17" t="s">
        <v>796</v>
      </c>
      <c r="J5" s="17" t="s">
        <v>230</v>
      </c>
      <c r="K5" s="17" t="s">
        <v>230</v>
      </c>
      <c r="L5" s="17" t="s">
        <v>230</v>
      </c>
      <c r="M5" s="17" t="s">
        <v>796</v>
      </c>
      <c r="N5" s="16" t="s">
        <v>852</v>
      </c>
    </row>
    <row r="6" spans="1:14" x14ac:dyDescent="0.35">
      <c r="A6" s="17" t="s">
        <v>745</v>
      </c>
      <c r="B6" s="17" t="s">
        <v>175</v>
      </c>
      <c r="C6" s="17" t="s">
        <v>761</v>
      </c>
      <c r="D6" s="17" t="s">
        <v>760</v>
      </c>
      <c r="E6" s="17" t="s">
        <v>839</v>
      </c>
      <c r="F6" s="17" t="s">
        <v>785</v>
      </c>
      <c r="G6" s="17" t="s">
        <v>787</v>
      </c>
      <c r="H6" s="17" t="s">
        <v>230</v>
      </c>
      <c r="I6" s="17" t="s">
        <v>230</v>
      </c>
      <c r="J6" s="17" t="s">
        <v>795</v>
      </c>
      <c r="K6" s="17" t="s">
        <v>230</v>
      </c>
      <c r="L6" s="17" t="s">
        <v>796</v>
      </c>
      <c r="M6" s="17" t="s">
        <v>230</v>
      </c>
      <c r="N6" s="16" t="s">
        <v>852</v>
      </c>
    </row>
    <row r="7" spans="1:14" x14ac:dyDescent="0.35">
      <c r="A7" s="17" t="s">
        <v>745</v>
      </c>
      <c r="B7" s="17" t="s">
        <v>175</v>
      </c>
      <c r="C7" s="17" t="s">
        <v>762</v>
      </c>
      <c r="D7" s="17" t="s">
        <v>722</v>
      </c>
      <c r="E7" s="17" t="s">
        <v>840</v>
      </c>
      <c r="F7" s="17" t="s">
        <v>785</v>
      </c>
      <c r="G7" s="17" t="s">
        <v>786</v>
      </c>
      <c r="H7" s="17" t="s">
        <v>796</v>
      </c>
      <c r="I7" s="17" t="s">
        <v>230</v>
      </c>
      <c r="J7" s="17" t="s">
        <v>796</v>
      </c>
      <c r="K7" s="17" t="s">
        <v>230</v>
      </c>
      <c r="L7" s="17" t="s">
        <v>230</v>
      </c>
      <c r="M7" s="17" t="s">
        <v>230</v>
      </c>
      <c r="N7" s="16" t="s">
        <v>852</v>
      </c>
    </row>
    <row r="8" spans="1:14" x14ac:dyDescent="0.35">
      <c r="A8" s="17" t="s">
        <v>745</v>
      </c>
      <c r="B8" s="17" t="s">
        <v>175</v>
      </c>
      <c r="C8" s="17" t="s">
        <v>719</v>
      </c>
      <c r="D8" s="17" t="s">
        <v>582</v>
      </c>
      <c r="E8" s="17" t="s">
        <v>838</v>
      </c>
      <c r="F8" s="17" t="s">
        <v>785</v>
      </c>
      <c r="G8" s="17" t="s">
        <v>786</v>
      </c>
      <c r="H8" s="17" t="s">
        <v>795</v>
      </c>
      <c r="I8" s="17" t="s">
        <v>795</v>
      </c>
      <c r="J8" s="17" t="s">
        <v>795</v>
      </c>
      <c r="K8" s="17" t="s">
        <v>795</v>
      </c>
      <c r="L8" s="17" t="s">
        <v>230</v>
      </c>
      <c r="M8" s="17" t="s">
        <v>230</v>
      </c>
      <c r="N8" s="16" t="s">
        <v>853</v>
      </c>
    </row>
    <row r="9" spans="1:14" x14ac:dyDescent="0.35">
      <c r="A9" s="17" t="s">
        <v>745</v>
      </c>
      <c r="B9" s="17" t="s">
        <v>175</v>
      </c>
      <c r="C9" s="17" t="s">
        <v>718</v>
      </c>
      <c r="D9" s="17" t="s">
        <v>174</v>
      </c>
      <c r="E9" s="17" t="s">
        <v>838</v>
      </c>
      <c r="F9" s="17" t="s">
        <v>785</v>
      </c>
      <c r="G9" s="17" t="s">
        <v>786</v>
      </c>
      <c r="H9" s="17" t="s">
        <v>795</v>
      </c>
      <c r="I9" s="17" t="s">
        <v>795</v>
      </c>
      <c r="J9" s="17" t="s">
        <v>795</v>
      </c>
      <c r="K9" s="17" t="s">
        <v>795</v>
      </c>
      <c r="L9" s="17" t="s">
        <v>230</v>
      </c>
      <c r="M9" s="17" t="s">
        <v>230</v>
      </c>
      <c r="N9" s="16" t="s">
        <v>853</v>
      </c>
    </row>
    <row r="10" spans="1:14" x14ac:dyDescent="0.35">
      <c r="A10" s="17" t="s">
        <v>745</v>
      </c>
      <c r="B10" s="17" t="s">
        <v>175</v>
      </c>
      <c r="C10" s="17" t="s">
        <v>717</v>
      </c>
      <c r="D10" s="17" t="s">
        <v>585</v>
      </c>
      <c r="E10" s="17" t="s">
        <v>841</v>
      </c>
      <c r="F10" s="17" t="s">
        <v>782</v>
      </c>
      <c r="G10" s="17" t="s">
        <v>786</v>
      </c>
      <c r="H10" s="17" t="s">
        <v>230</v>
      </c>
      <c r="I10" s="17" t="s">
        <v>230</v>
      </c>
      <c r="J10" s="17" t="s">
        <v>230</v>
      </c>
      <c r="K10" s="17" t="s">
        <v>230</v>
      </c>
      <c r="L10" s="17" t="s">
        <v>230</v>
      </c>
      <c r="M10" s="17" t="s">
        <v>230</v>
      </c>
      <c r="N10" s="17" t="s">
        <v>230</v>
      </c>
    </row>
    <row r="11" spans="1:14" x14ac:dyDescent="0.35">
      <c r="A11" s="17" t="s">
        <v>745</v>
      </c>
      <c r="B11" s="17" t="s">
        <v>711</v>
      </c>
      <c r="C11" s="17" t="s">
        <v>714</v>
      </c>
      <c r="D11" s="17" t="s">
        <v>581</v>
      </c>
      <c r="E11" s="17" t="s">
        <v>838</v>
      </c>
      <c r="F11" s="17" t="s">
        <v>785</v>
      </c>
      <c r="G11" s="17" t="s">
        <v>786</v>
      </c>
      <c r="H11" s="17" t="s">
        <v>795</v>
      </c>
      <c r="I11" s="17" t="s">
        <v>796</v>
      </c>
      <c r="J11" s="17" t="s">
        <v>230</v>
      </c>
      <c r="K11" s="17" t="s">
        <v>230</v>
      </c>
      <c r="L11" s="17" t="s">
        <v>230</v>
      </c>
      <c r="M11" s="24" t="s">
        <v>796</v>
      </c>
      <c r="N11" s="16" t="s">
        <v>852</v>
      </c>
    </row>
    <row r="12" spans="1:14" x14ac:dyDescent="0.35">
      <c r="A12" s="17" t="s">
        <v>745</v>
      </c>
      <c r="B12" s="17" t="s">
        <v>711</v>
      </c>
      <c r="C12" s="17" t="s">
        <v>716</v>
      </c>
      <c r="D12" s="17" t="s">
        <v>156</v>
      </c>
      <c r="E12" s="17" t="s">
        <v>838</v>
      </c>
      <c r="F12" s="17" t="s">
        <v>785</v>
      </c>
      <c r="G12" s="17" t="s">
        <v>786</v>
      </c>
      <c r="H12" s="17" t="s">
        <v>795</v>
      </c>
      <c r="I12" s="17" t="s">
        <v>795</v>
      </c>
      <c r="J12" s="17" t="s">
        <v>795</v>
      </c>
      <c r="K12" s="17" t="s">
        <v>795</v>
      </c>
      <c r="L12" s="17" t="s">
        <v>230</v>
      </c>
      <c r="M12" s="17" t="s">
        <v>230</v>
      </c>
      <c r="N12" s="16" t="s">
        <v>853</v>
      </c>
    </row>
    <row r="13" spans="1:14" x14ac:dyDescent="0.35">
      <c r="A13" s="17" t="s">
        <v>745</v>
      </c>
      <c r="B13" s="17" t="s">
        <v>711</v>
      </c>
      <c r="C13" s="17" t="s">
        <v>759</v>
      </c>
      <c r="D13" s="17" t="s">
        <v>758</v>
      </c>
      <c r="E13" s="17" t="s">
        <v>838</v>
      </c>
      <c r="F13" s="17" t="s">
        <v>785</v>
      </c>
      <c r="G13" s="17" t="s">
        <v>787</v>
      </c>
      <c r="H13" s="17" t="s">
        <v>230</v>
      </c>
      <c r="I13" s="17" t="s">
        <v>230</v>
      </c>
      <c r="J13" s="17" t="s">
        <v>795</v>
      </c>
      <c r="K13" s="17" t="s">
        <v>230</v>
      </c>
      <c r="L13" s="17" t="s">
        <v>796</v>
      </c>
      <c r="M13" s="17" t="s">
        <v>230</v>
      </c>
      <c r="N13" s="16" t="s">
        <v>852</v>
      </c>
    </row>
    <row r="14" spans="1:14" x14ac:dyDescent="0.35">
      <c r="A14" s="17" t="s">
        <v>745</v>
      </c>
      <c r="B14" s="17" t="s">
        <v>711</v>
      </c>
      <c r="C14" s="17" t="s">
        <v>755</v>
      </c>
      <c r="D14" s="17" t="s">
        <v>754</v>
      </c>
      <c r="E14" s="17" t="s">
        <v>838</v>
      </c>
      <c r="F14" s="17" t="s">
        <v>785</v>
      </c>
      <c r="G14" s="17" t="s">
        <v>787</v>
      </c>
      <c r="H14" s="17" t="s">
        <v>230</v>
      </c>
      <c r="I14" s="17" t="s">
        <v>230</v>
      </c>
      <c r="J14" s="17" t="s">
        <v>795</v>
      </c>
      <c r="K14" s="17" t="s">
        <v>230</v>
      </c>
      <c r="L14" s="17" t="s">
        <v>796</v>
      </c>
      <c r="M14" s="17" t="s">
        <v>230</v>
      </c>
      <c r="N14" s="16" t="s">
        <v>852</v>
      </c>
    </row>
    <row r="15" spans="1:14" x14ac:dyDescent="0.35">
      <c r="A15" s="17" t="s">
        <v>745</v>
      </c>
      <c r="B15" s="17" t="s">
        <v>711</v>
      </c>
      <c r="C15" s="17" t="s">
        <v>757</v>
      </c>
      <c r="D15" s="17" t="s">
        <v>756</v>
      </c>
      <c r="E15" s="17" t="s">
        <v>839</v>
      </c>
      <c r="F15" s="17" t="s">
        <v>785</v>
      </c>
      <c r="G15" s="17" t="s">
        <v>787</v>
      </c>
      <c r="H15" s="17" t="s">
        <v>230</v>
      </c>
      <c r="I15" s="17" t="s">
        <v>230</v>
      </c>
      <c r="J15" s="17" t="s">
        <v>795</v>
      </c>
      <c r="K15" s="17" t="s">
        <v>230</v>
      </c>
      <c r="L15" s="17" t="s">
        <v>796</v>
      </c>
      <c r="M15" s="17" t="s">
        <v>230</v>
      </c>
      <c r="N15" s="16" t="s">
        <v>852</v>
      </c>
    </row>
    <row r="16" spans="1:14" x14ac:dyDescent="0.35">
      <c r="A16" s="17" t="s">
        <v>745</v>
      </c>
      <c r="B16" s="17" t="s">
        <v>711</v>
      </c>
      <c r="C16" s="17" t="s">
        <v>753</v>
      </c>
      <c r="D16" s="17" t="s">
        <v>752</v>
      </c>
      <c r="E16" s="17" t="s">
        <v>839</v>
      </c>
      <c r="F16" s="17" t="s">
        <v>785</v>
      </c>
      <c r="G16" s="17" t="s">
        <v>787</v>
      </c>
      <c r="H16" s="17" t="s">
        <v>230</v>
      </c>
      <c r="I16" s="17" t="s">
        <v>230</v>
      </c>
      <c r="J16" s="17" t="s">
        <v>795</v>
      </c>
      <c r="K16" s="17" t="s">
        <v>230</v>
      </c>
      <c r="L16" s="17" t="s">
        <v>796</v>
      </c>
      <c r="M16" s="17" t="s">
        <v>230</v>
      </c>
      <c r="N16" s="16" t="s">
        <v>852</v>
      </c>
    </row>
    <row r="17" spans="1:14" x14ac:dyDescent="0.35">
      <c r="A17" s="17" t="s">
        <v>745</v>
      </c>
      <c r="B17" s="17" t="s">
        <v>711</v>
      </c>
      <c r="C17" s="17" t="s">
        <v>749</v>
      </c>
      <c r="D17" s="17" t="s">
        <v>748</v>
      </c>
      <c r="E17" s="17" t="s">
        <v>839</v>
      </c>
      <c r="F17" s="17" t="s">
        <v>785</v>
      </c>
      <c r="G17" s="17" t="s">
        <v>787</v>
      </c>
      <c r="H17" s="17" t="s">
        <v>230</v>
      </c>
      <c r="I17" s="17" t="s">
        <v>230</v>
      </c>
      <c r="J17" s="17" t="s">
        <v>795</v>
      </c>
      <c r="K17" s="17" t="s">
        <v>230</v>
      </c>
      <c r="L17" s="17" t="s">
        <v>796</v>
      </c>
      <c r="M17" s="17" t="s">
        <v>230</v>
      </c>
      <c r="N17" s="16" t="s">
        <v>852</v>
      </c>
    </row>
    <row r="18" spans="1:14" x14ac:dyDescent="0.35">
      <c r="A18" s="17" t="s">
        <v>745</v>
      </c>
      <c r="B18" s="17" t="s">
        <v>711</v>
      </c>
      <c r="C18" s="17" t="s">
        <v>712</v>
      </c>
      <c r="D18" s="17" t="s">
        <v>155</v>
      </c>
      <c r="E18" s="17" t="s">
        <v>839</v>
      </c>
      <c r="F18" s="17" t="s">
        <v>785</v>
      </c>
      <c r="G18" s="17" t="s">
        <v>786</v>
      </c>
      <c r="H18" s="17" t="s">
        <v>795</v>
      </c>
      <c r="I18" s="17" t="s">
        <v>795</v>
      </c>
      <c r="J18" s="17" t="s">
        <v>795</v>
      </c>
      <c r="K18" s="17" t="s">
        <v>795</v>
      </c>
      <c r="L18" s="17" t="s">
        <v>230</v>
      </c>
      <c r="M18" s="17" t="s">
        <v>230</v>
      </c>
      <c r="N18" s="16" t="s">
        <v>853</v>
      </c>
    </row>
    <row r="19" spans="1:14" x14ac:dyDescent="0.35">
      <c r="A19" s="17" t="s">
        <v>745</v>
      </c>
      <c r="B19" s="17" t="s">
        <v>711</v>
      </c>
      <c r="C19" s="17" t="s">
        <v>751</v>
      </c>
      <c r="D19" s="17" t="s">
        <v>750</v>
      </c>
      <c r="E19" s="17" t="s">
        <v>838</v>
      </c>
      <c r="F19" s="17" t="s">
        <v>785</v>
      </c>
      <c r="G19" s="17" t="s">
        <v>787</v>
      </c>
      <c r="H19" s="17" t="s">
        <v>230</v>
      </c>
      <c r="I19" s="17" t="s">
        <v>230</v>
      </c>
      <c r="J19" s="17" t="s">
        <v>795</v>
      </c>
      <c r="K19" s="17" t="s">
        <v>230</v>
      </c>
      <c r="L19" s="17" t="s">
        <v>796</v>
      </c>
      <c r="M19" s="17" t="s">
        <v>230</v>
      </c>
      <c r="N19" s="16" t="s">
        <v>852</v>
      </c>
    </row>
    <row r="20" spans="1:14" x14ac:dyDescent="0.35">
      <c r="A20" s="17" t="s">
        <v>745</v>
      </c>
      <c r="B20" s="17" t="s">
        <v>157</v>
      </c>
      <c r="C20" s="17" t="s">
        <v>707</v>
      </c>
      <c r="D20" s="17" t="s">
        <v>708</v>
      </c>
      <c r="E20" s="17" t="s">
        <v>840</v>
      </c>
      <c r="F20" s="17" t="s">
        <v>785</v>
      </c>
      <c r="G20" s="17" t="s">
        <v>786</v>
      </c>
      <c r="H20" s="17" t="s">
        <v>795</v>
      </c>
      <c r="I20" s="17" t="s">
        <v>795</v>
      </c>
      <c r="J20" s="17" t="s">
        <v>795</v>
      </c>
      <c r="K20" s="17" t="s">
        <v>795</v>
      </c>
      <c r="L20" s="17" t="s">
        <v>230</v>
      </c>
      <c r="M20" s="17" t="s">
        <v>230</v>
      </c>
      <c r="N20" s="16" t="s">
        <v>853</v>
      </c>
    </row>
    <row r="21" spans="1:14" x14ac:dyDescent="0.35">
      <c r="A21" s="17" t="s">
        <v>745</v>
      </c>
      <c r="B21" s="17" t="s">
        <v>157</v>
      </c>
      <c r="C21" s="17" t="s">
        <v>710</v>
      </c>
      <c r="D21" s="17" t="s">
        <v>158</v>
      </c>
      <c r="E21" s="17" t="s">
        <v>840</v>
      </c>
      <c r="F21" s="17" t="s">
        <v>785</v>
      </c>
      <c r="G21" s="17" t="s">
        <v>786</v>
      </c>
      <c r="H21" s="17" t="s">
        <v>795</v>
      </c>
      <c r="I21" s="17" t="s">
        <v>795</v>
      </c>
      <c r="J21" s="17" t="s">
        <v>795</v>
      </c>
      <c r="K21" s="17" t="s">
        <v>795</v>
      </c>
      <c r="L21" s="17" t="s">
        <v>230</v>
      </c>
      <c r="M21" s="17" t="s">
        <v>230</v>
      </c>
      <c r="N21" s="16" t="s">
        <v>853</v>
      </c>
    </row>
    <row r="22" spans="1:14" x14ac:dyDescent="0.35">
      <c r="A22" s="17" t="s">
        <v>745</v>
      </c>
      <c r="B22" s="17" t="s">
        <v>157</v>
      </c>
      <c r="C22" s="17" t="s">
        <v>709</v>
      </c>
      <c r="D22" s="17" t="s">
        <v>159</v>
      </c>
      <c r="E22" s="17" t="s">
        <v>840</v>
      </c>
      <c r="F22" s="17" t="s">
        <v>785</v>
      </c>
      <c r="G22" s="17" t="s">
        <v>786</v>
      </c>
      <c r="H22" s="17" t="s">
        <v>795</v>
      </c>
      <c r="I22" s="17" t="s">
        <v>795</v>
      </c>
      <c r="J22" s="17" t="s">
        <v>795</v>
      </c>
      <c r="K22" s="17" t="s">
        <v>795</v>
      </c>
      <c r="L22" s="17" t="s">
        <v>230</v>
      </c>
      <c r="M22" s="17" t="s">
        <v>230</v>
      </c>
      <c r="N22" s="16" t="s">
        <v>853</v>
      </c>
    </row>
    <row r="23" spans="1:14" x14ac:dyDescent="0.35">
      <c r="A23" s="17" t="s">
        <v>745</v>
      </c>
      <c r="B23" s="17" t="s">
        <v>157</v>
      </c>
      <c r="C23" s="17" t="s">
        <v>704</v>
      </c>
      <c r="D23" s="17" t="s">
        <v>705</v>
      </c>
      <c r="E23" s="17" t="s">
        <v>839</v>
      </c>
      <c r="F23" s="17" t="s">
        <v>785</v>
      </c>
      <c r="G23" s="17" t="s">
        <v>787</v>
      </c>
      <c r="H23" s="17" t="s">
        <v>230</v>
      </c>
      <c r="I23" s="17" t="s">
        <v>230</v>
      </c>
      <c r="J23" s="17" t="s">
        <v>795</v>
      </c>
      <c r="K23" s="17" t="s">
        <v>230</v>
      </c>
      <c r="L23" s="17" t="s">
        <v>796</v>
      </c>
      <c r="M23" s="17" t="s">
        <v>230</v>
      </c>
      <c r="N23" s="16" t="s">
        <v>852</v>
      </c>
    </row>
    <row r="24" spans="1:14" x14ac:dyDescent="0.35">
      <c r="A24" s="17" t="s">
        <v>745</v>
      </c>
      <c r="B24" s="17" t="s">
        <v>695</v>
      </c>
      <c r="C24" s="17" t="s">
        <v>731</v>
      </c>
      <c r="D24" s="17" t="s">
        <v>152</v>
      </c>
      <c r="E24" s="17" t="s">
        <v>838</v>
      </c>
      <c r="F24" s="17" t="s">
        <v>783</v>
      </c>
      <c r="G24" s="17" t="s">
        <v>786</v>
      </c>
      <c r="H24" s="17" t="s">
        <v>230</v>
      </c>
      <c r="I24" s="17" t="s">
        <v>230</v>
      </c>
      <c r="J24" s="17" t="s">
        <v>230</v>
      </c>
      <c r="K24" s="17" t="s">
        <v>230</v>
      </c>
      <c r="L24" s="17" t="s">
        <v>230</v>
      </c>
      <c r="M24" s="17" t="s">
        <v>230</v>
      </c>
      <c r="N24" s="17" t="s">
        <v>230</v>
      </c>
    </row>
    <row r="25" spans="1:14" x14ac:dyDescent="0.35">
      <c r="A25" s="17" t="s">
        <v>745</v>
      </c>
      <c r="B25" s="17" t="s">
        <v>695</v>
      </c>
      <c r="C25" s="17" t="s">
        <v>729</v>
      </c>
      <c r="D25" s="17" t="s">
        <v>730</v>
      </c>
      <c r="E25" s="17" t="s">
        <v>839</v>
      </c>
      <c r="F25" s="17" t="s">
        <v>785</v>
      </c>
      <c r="G25" s="17" t="s">
        <v>786</v>
      </c>
      <c r="H25" s="17" t="s">
        <v>795</v>
      </c>
      <c r="I25" s="17" t="s">
        <v>795</v>
      </c>
      <c r="J25" s="17" t="s">
        <v>795</v>
      </c>
      <c r="K25" s="17" t="s">
        <v>795</v>
      </c>
      <c r="L25" s="17" t="s">
        <v>230</v>
      </c>
      <c r="M25" s="17" t="s">
        <v>230</v>
      </c>
      <c r="N25" s="16" t="s">
        <v>853</v>
      </c>
    </row>
    <row r="26" spans="1:14" x14ac:dyDescent="0.35">
      <c r="A26" s="17" t="s">
        <v>745</v>
      </c>
      <c r="B26" s="17" t="s">
        <v>695</v>
      </c>
      <c r="C26" s="17" t="s">
        <v>703</v>
      </c>
      <c r="D26" s="17" t="s">
        <v>701</v>
      </c>
      <c r="E26" s="17" t="s">
        <v>838</v>
      </c>
      <c r="F26" s="17" t="s">
        <v>785</v>
      </c>
      <c r="G26" s="17" t="s">
        <v>786</v>
      </c>
      <c r="H26" s="17" t="s">
        <v>795</v>
      </c>
      <c r="I26" s="17" t="s">
        <v>795</v>
      </c>
      <c r="J26" s="17" t="s">
        <v>795</v>
      </c>
      <c r="K26" s="17" t="s">
        <v>795</v>
      </c>
      <c r="L26" s="17" t="s">
        <v>230</v>
      </c>
      <c r="M26" s="17" t="s">
        <v>230</v>
      </c>
      <c r="N26" s="16" t="s">
        <v>853</v>
      </c>
    </row>
    <row r="27" spans="1:14" x14ac:dyDescent="0.35">
      <c r="A27" s="17" t="s">
        <v>745</v>
      </c>
      <c r="B27" s="17" t="s">
        <v>695</v>
      </c>
      <c r="C27" s="17" t="s">
        <v>702</v>
      </c>
      <c r="D27" s="17" t="s">
        <v>146</v>
      </c>
      <c r="E27" s="17" t="s">
        <v>838</v>
      </c>
      <c r="F27" s="17" t="s">
        <v>785</v>
      </c>
      <c r="G27" s="17" t="s">
        <v>786</v>
      </c>
      <c r="H27" s="17" t="s">
        <v>795</v>
      </c>
      <c r="I27" s="17" t="s">
        <v>796</v>
      </c>
      <c r="J27" s="17" t="s">
        <v>230</v>
      </c>
      <c r="K27" s="17" t="s">
        <v>230</v>
      </c>
      <c r="L27" s="17" t="s">
        <v>230</v>
      </c>
      <c r="M27" s="24" t="s">
        <v>796</v>
      </c>
      <c r="N27" s="16" t="s">
        <v>852</v>
      </c>
    </row>
    <row r="28" spans="1:14" x14ac:dyDescent="0.35">
      <c r="A28" s="17" t="s">
        <v>745</v>
      </c>
      <c r="B28" s="17" t="s">
        <v>695</v>
      </c>
      <c r="C28" s="17" t="s">
        <v>747</v>
      </c>
      <c r="D28" s="17" t="s">
        <v>746</v>
      </c>
      <c r="E28" s="17" t="s">
        <v>841</v>
      </c>
      <c r="F28" s="17" t="s">
        <v>783</v>
      </c>
      <c r="G28" s="17" t="s">
        <v>786</v>
      </c>
      <c r="H28" s="17" t="s">
        <v>230</v>
      </c>
      <c r="I28" s="17" t="s">
        <v>230</v>
      </c>
      <c r="J28" s="17" t="s">
        <v>230</v>
      </c>
      <c r="K28" s="17" t="s">
        <v>230</v>
      </c>
      <c r="L28" s="17" t="s">
        <v>230</v>
      </c>
      <c r="M28" s="17" t="s">
        <v>230</v>
      </c>
      <c r="N28" s="17" t="s">
        <v>230</v>
      </c>
    </row>
    <row r="29" spans="1:14" x14ac:dyDescent="0.35">
      <c r="A29" s="17" t="s">
        <v>745</v>
      </c>
      <c r="B29" s="17" t="s">
        <v>695</v>
      </c>
      <c r="C29" s="17" t="s">
        <v>700</v>
      </c>
      <c r="D29" s="17" t="s">
        <v>148</v>
      </c>
      <c r="E29" s="17" t="s">
        <v>838</v>
      </c>
      <c r="F29" s="17" t="s">
        <v>785</v>
      </c>
      <c r="G29" s="17" t="s">
        <v>786</v>
      </c>
      <c r="H29" s="17" t="s">
        <v>795</v>
      </c>
      <c r="I29" s="17" t="s">
        <v>795</v>
      </c>
      <c r="J29" s="17" t="s">
        <v>795</v>
      </c>
      <c r="K29" s="17" t="s">
        <v>795</v>
      </c>
      <c r="L29" s="17" t="s">
        <v>230</v>
      </c>
      <c r="M29" s="17" t="s">
        <v>230</v>
      </c>
      <c r="N29" s="16" t="s">
        <v>853</v>
      </c>
    </row>
    <row r="30" spans="1:14" x14ac:dyDescent="0.35">
      <c r="A30" s="17" t="s">
        <v>745</v>
      </c>
      <c r="B30" s="17" t="s">
        <v>695</v>
      </c>
      <c r="C30" s="17" t="s">
        <v>698</v>
      </c>
      <c r="D30" s="17" t="s">
        <v>699</v>
      </c>
      <c r="E30" s="17" t="s">
        <v>838</v>
      </c>
      <c r="F30" s="17" t="s">
        <v>785</v>
      </c>
      <c r="G30" s="17" t="s">
        <v>786</v>
      </c>
      <c r="H30" s="17" t="s">
        <v>795</v>
      </c>
      <c r="I30" s="17" t="s">
        <v>795</v>
      </c>
      <c r="J30" s="17" t="s">
        <v>795</v>
      </c>
      <c r="K30" s="17" t="s">
        <v>795</v>
      </c>
      <c r="L30" s="17" t="s">
        <v>230</v>
      </c>
      <c r="M30" s="17" t="s">
        <v>230</v>
      </c>
      <c r="N30" s="16" t="s">
        <v>853</v>
      </c>
    </row>
    <row r="31" spans="1:14" x14ac:dyDescent="0.35">
      <c r="A31" s="17" t="s">
        <v>745</v>
      </c>
      <c r="B31" s="17" t="s">
        <v>695</v>
      </c>
      <c r="C31" s="17" t="s">
        <v>696</v>
      </c>
      <c r="D31" s="17" t="s">
        <v>144</v>
      </c>
      <c r="E31" s="17" t="s">
        <v>838</v>
      </c>
      <c r="F31" s="17" t="s">
        <v>785</v>
      </c>
      <c r="G31" s="17" t="s">
        <v>786</v>
      </c>
      <c r="H31" s="17" t="s">
        <v>795</v>
      </c>
      <c r="I31" s="17" t="s">
        <v>795</v>
      </c>
      <c r="J31" s="17" t="s">
        <v>795</v>
      </c>
      <c r="K31" s="17" t="s">
        <v>795</v>
      </c>
      <c r="L31" s="17" t="s">
        <v>230</v>
      </c>
      <c r="M31" s="17" t="s">
        <v>230</v>
      </c>
      <c r="N31" s="16" t="s">
        <v>853</v>
      </c>
    </row>
    <row r="32" spans="1:14" x14ac:dyDescent="0.35">
      <c r="A32" s="17" t="s">
        <v>745</v>
      </c>
      <c r="B32" s="17" t="s">
        <v>679</v>
      </c>
      <c r="C32" s="17" t="s">
        <v>694</v>
      </c>
      <c r="D32" s="17" t="s">
        <v>160</v>
      </c>
      <c r="E32" s="17" t="s">
        <v>838</v>
      </c>
      <c r="F32" s="17" t="s">
        <v>783</v>
      </c>
      <c r="G32" s="17" t="s">
        <v>786</v>
      </c>
      <c r="H32" s="17" t="s">
        <v>230</v>
      </c>
      <c r="I32" s="17" t="s">
        <v>230</v>
      </c>
      <c r="J32" s="17" t="s">
        <v>230</v>
      </c>
      <c r="K32" s="17" t="s">
        <v>230</v>
      </c>
      <c r="L32" s="17" t="s">
        <v>230</v>
      </c>
      <c r="M32" s="17" t="s">
        <v>230</v>
      </c>
      <c r="N32" s="17" t="s">
        <v>230</v>
      </c>
    </row>
    <row r="33" spans="1:14" x14ac:dyDescent="0.35">
      <c r="A33" s="17" t="s">
        <v>745</v>
      </c>
      <c r="B33" s="17" t="s">
        <v>679</v>
      </c>
      <c r="C33" s="17" t="s">
        <v>680</v>
      </c>
      <c r="D33" s="17" t="s">
        <v>162</v>
      </c>
      <c r="E33" s="17" t="s">
        <v>838</v>
      </c>
      <c r="F33" s="17" t="s">
        <v>785</v>
      </c>
      <c r="G33" s="17" t="s">
        <v>786</v>
      </c>
      <c r="H33" s="17" t="s">
        <v>795</v>
      </c>
      <c r="I33" s="17" t="s">
        <v>795</v>
      </c>
      <c r="J33" s="17" t="s">
        <v>796</v>
      </c>
      <c r="K33" s="17" t="s">
        <v>230</v>
      </c>
      <c r="L33" s="17" t="s">
        <v>230</v>
      </c>
      <c r="M33" s="17" t="s">
        <v>230</v>
      </c>
      <c r="N33" s="16" t="s">
        <v>790</v>
      </c>
    </row>
    <row r="34" spans="1:14" x14ac:dyDescent="0.35">
      <c r="A34" s="17" t="s">
        <v>745</v>
      </c>
      <c r="B34" s="17" t="s">
        <v>688</v>
      </c>
      <c r="C34" s="17" t="s">
        <v>772</v>
      </c>
      <c r="D34" s="17" t="s">
        <v>771</v>
      </c>
      <c r="E34" s="17" t="s">
        <v>841</v>
      </c>
      <c r="F34" s="17" t="s">
        <v>784</v>
      </c>
      <c r="G34" s="17" t="s">
        <v>787</v>
      </c>
      <c r="H34" s="17" t="s">
        <v>230</v>
      </c>
      <c r="I34" s="17" t="s">
        <v>230</v>
      </c>
      <c r="J34" s="17" t="s">
        <v>230</v>
      </c>
      <c r="K34" s="17" t="s">
        <v>230</v>
      </c>
      <c r="L34" s="17" t="s">
        <v>230</v>
      </c>
      <c r="M34" s="17" t="s">
        <v>230</v>
      </c>
      <c r="N34" s="17" t="s">
        <v>230</v>
      </c>
    </row>
    <row r="35" spans="1:14" x14ac:dyDescent="0.35">
      <c r="A35" s="17" t="s">
        <v>745</v>
      </c>
      <c r="B35" s="17" t="s">
        <v>688</v>
      </c>
      <c r="C35" s="17" t="s">
        <v>768</v>
      </c>
      <c r="D35" s="17" t="s">
        <v>767</v>
      </c>
      <c r="E35" s="17" t="s">
        <v>841</v>
      </c>
      <c r="F35" s="17" t="s">
        <v>784</v>
      </c>
      <c r="G35" s="17" t="s">
        <v>787</v>
      </c>
      <c r="H35" s="17" t="s">
        <v>230</v>
      </c>
      <c r="I35" s="17" t="s">
        <v>230</v>
      </c>
      <c r="J35" s="17" t="s">
        <v>230</v>
      </c>
      <c r="K35" s="17" t="s">
        <v>230</v>
      </c>
      <c r="L35" s="17" t="s">
        <v>230</v>
      </c>
      <c r="M35" s="17" t="s">
        <v>230</v>
      </c>
      <c r="N35" s="17" t="s">
        <v>230</v>
      </c>
    </row>
    <row r="36" spans="1:14" x14ac:dyDescent="0.35">
      <c r="A36" s="17" t="s">
        <v>745</v>
      </c>
      <c r="B36" s="17" t="s">
        <v>688</v>
      </c>
      <c r="C36" s="17" t="s">
        <v>766</v>
      </c>
      <c r="D36" s="17" t="s">
        <v>765</v>
      </c>
      <c r="E36" s="17" t="s">
        <v>841</v>
      </c>
      <c r="F36" s="17" t="s">
        <v>784</v>
      </c>
      <c r="G36" s="17" t="s">
        <v>786</v>
      </c>
      <c r="H36" s="17" t="s">
        <v>230</v>
      </c>
      <c r="I36" s="17" t="s">
        <v>230</v>
      </c>
      <c r="J36" s="17" t="s">
        <v>230</v>
      </c>
      <c r="K36" s="17" t="s">
        <v>230</v>
      </c>
      <c r="L36" s="17" t="s">
        <v>230</v>
      </c>
      <c r="M36" s="17" t="s">
        <v>230</v>
      </c>
      <c r="N36" s="17" t="s">
        <v>230</v>
      </c>
    </row>
    <row r="37" spans="1:14" x14ac:dyDescent="0.35">
      <c r="A37" s="17" t="s">
        <v>745</v>
      </c>
      <c r="B37" s="17" t="s">
        <v>688</v>
      </c>
      <c r="C37" s="17" t="s">
        <v>691</v>
      </c>
      <c r="D37" s="17" t="s">
        <v>138</v>
      </c>
      <c r="E37" s="17" t="s">
        <v>841</v>
      </c>
      <c r="F37" s="17" t="s">
        <v>784</v>
      </c>
      <c r="G37" s="17" t="s">
        <v>786</v>
      </c>
      <c r="H37" s="17" t="s">
        <v>230</v>
      </c>
      <c r="I37" s="17" t="s">
        <v>230</v>
      </c>
      <c r="J37" s="17" t="s">
        <v>230</v>
      </c>
      <c r="K37" s="17" t="s">
        <v>230</v>
      </c>
      <c r="L37" s="17" t="s">
        <v>230</v>
      </c>
      <c r="M37" s="17" t="s">
        <v>230</v>
      </c>
      <c r="N37" s="17" t="s">
        <v>230</v>
      </c>
    </row>
    <row r="38" spans="1:14" x14ac:dyDescent="0.35">
      <c r="A38" s="17" t="s">
        <v>745</v>
      </c>
      <c r="B38" s="17" t="s">
        <v>688</v>
      </c>
      <c r="C38" s="17" t="s">
        <v>689</v>
      </c>
      <c r="D38" s="17" t="s">
        <v>139</v>
      </c>
      <c r="E38" s="17" t="s">
        <v>841</v>
      </c>
      <c r="F38" s="17" t="s">
        <v>784</v>
      </c>
      <c r="G38" s="17" t="s">
        <v>787</v>
      </c>
      <c r="H38" s="17" t="s">
        <v>230</v>
      </c>
      <c r="I38" s="17" t="s">
        <v>230</v>
      </c>
      <c r="J38" s="17" t="s">
        <v>230</v>
      </c>
      <c r="K38" s="17" t="s">
        <v>230</v>
      </c>
      <c r="L38" s="17" t="s">
        <v>230</v>
      </c>
      <c r="M38" s="17" t="s">
        <v>230</v>
      </c>
      <c r="N38" s="17" t="s">
        <v>230</v>
      </c>
    </row>
    <row r="39" spans="1:14" x14ac:dyDescent="0.35">
      <c r="A39" s="17" t="s">
        <v>745</v>
      </c>
      <c r="B39" s="17" t="s">
        <v>688</v>
      </c>
      <c r="C39" s="17" t="s">
        <v>770</v>
      </c>
      <c r="D39" s="17" t="s">
        <v>769</v>
      </c>
      <c r="E39" s="17" t="s">
        <v>841</v>
      </c>
      <c r="F39" s="17" t="s">
        <v>784</v>
      </c>
      <c r="G39" s="17" t="s">
        <v>788</v>
      </c>
      <c r="H39" s="17" t="s">
        <v>230</v>
      </c>
      <c r="I39" s="17" t="s">
        <v>230</v>
      </c>
      <c r="J39" s="17" t="s">
        <v>230</v>
      </c>
      <c r="K39" s="17" t="s">
        <v>230</v>
      </c>
      <c r="L39" s="17" t="s">
        <v>230</v>
      </c>
      <c r="M39" s="17" t="s">
        <v>230</v>
      </c>
      <c r="N39" s="17" t="s">
        <v>230</v>
      </c>
    </row>
    <row r="40" spans="1:14" x14ac:dyDescent="0.35">
      <c r="A40" s="17" t="s">
        <v>745</v>
      </c>
      <c r="B40" s="17" t="s">
        <v>688</v>
      </c>
      <c r="C40" s="17" t="s">
        <v>764</v>
      </c>
      <c r="D40" s="17" t="s">
        <v>763</v>
      </c>
      <c r="E40" s="17" t="s">
        <v>841</v>
      </c>
      <c r="F40" s="17" t="s">
        <v>784</v>
      </c>
      <c r="G40" s="17" t="s">
        <v>788</v>
      </c>
      <c r="H40" s="17" t="s">
        <v>230</v>
      </c>
      <c r="I40" s="17" t="s">
        <v>230</v>
      </c>
      <c r="J40" s="17" t="s">
        <v>230</v>
      </c>
      <c r="K40" s="17" t="s">
        <v>230</v>
      </c>
      <c r="L40" s="17" t="s">
        <v>230</v>
      </c>
      <c r="M40" s="17" t="s">
        <v>230</v>
      </c>
      <c r="N40" s="17" t="s">
        <v>230</v>
      </c>
    </row>
    <row r="41" spans="1:14" x14ac:dyDescent="0.35">
      <c r="A41" s="17" t="s">
        <v>745</v>
      </c>
      <c r="B41" s="17" t="s">
        <v>681</v>
      </c>
      <c r="C41" s="17" t="s">
        <v>692</v>
      </c>
      <c r="D41" s="17" t="s">
        <v>693</v>
      </c>
      <c r="E41" s="17" t="s">
        <v>841</v>
      </c>
      <c r="F41" s="17" t="s">
        <v>784</v>
      </c>
      <c r="G41" s="17" t="s">
        <v>786</v>
      </c>
      <c r="H41" s="17" t="s">
        <v>230</v>
      </c>
      <c r="I41" s="17" t="s">
        <v>230</v>
      </c>
      <c r="J41" s="17" t="s">
        <v>230</v>
      </c>
      <c r="K41" s="17" t="s">
        <v>230</v>
      </c>
      <c r="L41" s="17" t="s">
        <v>230</v>
      </c>
      <c r="M41" s="17" t="s">
        <v>230</v>
      </c>
      <c r="N41" s="17" t="s">
        <v>230</v>
      </c>
    </row>
    <row r="42" spans="1:14" x14ac:dyDescent="0.35">
      <c r="A42" s="17" t="s">
        <v>745</v>
      </c>
      <c r="B42" s="17" t="s">
        <v>681</v>
      </c>
      <c r="C42" s="17" t="s">
        <v>690</v>
      </c>
      <c r="D42" s="17" t="s">
        <v>580</v>
      </c>
      <c r="E42" s="17" t="s">
        <v>841</v>
      </c>
      <c r="F42" s="17" t="s">
        <v>784</v>
      </c>
      <c r="G42" s="17" t="s">
        <v>786</v>
      </c>
      <c r="H42" s="17" t="s">
        <v>230</v>
      </c>
      <c r="I42" s="17" t="s">
        <v>230</v>
      </c>
      <c r="J42" s="17" t="s">
        <v>230</v>
      </c>
      <c r="K42" s="17" t="s">
        <v>230</v>
      </c>
      <c r="L42" s="17" t="s">
        <v>230</v>
      </c>
      <c r="M42" s="17" t="s">
        <v>230</v>
      </c>
      <c r="N42" s="17" t="s">
        <v>230</v>
      </c>
    </row>
    <row r="43" spans="1:14" x14ac:dyDescent="0.35">
      <c r="A43" s="17" t="s">
        <v>745</v>
      </c>
      <c r="B43" s="17" t="s">
        <v>681</v>
      </c>
      <c r="C43" s="17" t="s">
        <v>686</v>
      </c>
      <c r="D43" s="17" t="s">
        <v>687</v>
      </c>
      <c r="E43" s="17" t="s">
        <v>841</v>
      </c>
      <c r="F43" s="17" t="s">
        <v>784</v>
      </c>
      <c r="G43" s="17" t="s">
        <v>787</v>
      </c>
      <c r="H43" s="17" t="s">
        <v>230</v>
      </c>
      <c r="I43" s="17" t="s">
        <v>230</v>
      </c>
      <c r="J43" s="17" t="s">
        <v>230</v>
      </c>
      <c r="K43" s="17" t="s">
        <v>230</v>
      </c>
      <c r="L43" s="17" t="s">
        <v>230</v>
      </c>
      <c r="M43" s="17" t="s">
        <v>230</v>
      </c>
      <c r="N43" s="17" t="s">
        <v>230</v>
      </c>
    </row>
    <row r="44" spans="1:14" x14ac:dyDescent="0.35">
      <c r="A44" s="17" t="s">
        <v>745</v>
      </c>
      <c r="B44" s="17" t="s">
        <v>681</v>
      </c>
      <c r="C44" s="17" t="s">
        <v>682</v>
      </c>
      <c r="D44" s="17" t="s">
        <v>683</v>
      </c>
      <c r="E44" s="17" t="s">
        <v>841</v>
      </c>
      <c r="F44" s="17" t="s">
        <v>784</v>
      </c>
      <c r="G44" s="17" t="s">
        <v>787</v>
      </c>
      <c r="H44" s="17" t="s">
        <v>230</v>
      </c>
      <c r="I44" s="17" t="s">
        <v>230</v>
      </c>
      <c r="J44" s="17" t="s">
        <v>230</v>
      </c>
      <c r="K44" s="17" t="s">
        <v>230</v>
      </c>
      <c r="L44" s="17" t="s">
        <v>230</v>
      </c>
      <c r="M44" s="17" t="s">
        <v>230</v>
      </c>
      <c r="N44" s="17" t="s">
        <v>230</v>
      </c>
    </row>
  </sheetData>
  <conditionalFormatting sqref="H2:M44">
    <cfRule type="cellIs" dxfId="4" priority="4" operator="equal">
      <formula>"No"</formula>
    </cfRule>
    <cfRule type="cellIs" dxfId="3" priority="5" operator="equal">
      <formula>"Yes"</formula>
    </cfRule>
  </conditionalFormatting>
  <conditionalFormatting sqref="N2:N44">
    <cfRule type="cellIs" dxfId="2" priority="1" operator="equal">
      <formula>"Include necessary population-scale IPTDS in Biomark O&amp;M"</formula>
    </cfRule>
    <cfRule type="cellIs" dxfId="1" priority="2" operator="equal">
      <formula>"Consider removing IPTDS from Biomark O&amp;M (if any); keep other monitoring method"</formula>
    </cfRule>
    <cfRule type="cellIs" dxfId="0" priority="3" operator="equal">
      <formula>"Keep IPTDS or consider a low-precision method"</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0EE3DC5-8A6C-4F7E-9141-8BA79C56D55A}">
          <x14:formula1>
            <xm:f>validation!$A$1:$A$6</xm:f>
          </x14:formula1>
          <xm:sqref>N2:N44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FC25A-3075-4846-AF97-0C29D8EDC2C1}">
  <dimension ref="A1:A6"/>
  <sheetViews>
    <sheetView workbookViewId="0">
      <selection activeCell="A5" sqref="A5"/>
    </sheetView>
  </sheetViews>
  <sheetFormatPr defaultRowHeight="14.5" x14ac:dyDescent="0.35"/>
  <sheetData>
    <row r="1" spans="1:1" x14ac:dyDescent="0.35">
      <c r="A1" t="s">
        <v>792</v>
      </c>
    </row>
    <row r="2" spans="1:1" x14ac:dyDescent="0.35">
      <c r="A2" t="s">
        <v>790</v>
      </c>
    </row>
    <row r="3" spans="1:1" x14ac:dyDescent="0.35">
      <c r="A3" t="s">
        <v>789</v>
      </c>
    </row>
    <row r="4" spans="1:1" x14ac:dyDescent="0.35">
      <c r="A4" t="s">
        <v>853</v>
      </c>
    </row>
    <row r="5" spans="1:1" x14ac:dyDescent="0.35">
      <c r="A5" s="25" t="s">
        <v>852</v>
      </c>
    </row>
    <row r="6" spans="1:1" x14ac:dyDescent="0.35">
      <c r="A6" t="s">
        <v>230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README</vt:lpstr>
      <vt:lpstr>SR_IPTDS_Sites</vt:lpstr>
      <vt:lpstr>STHD_Prioritization</vt:lpstr>
      <vt:lpstr>CHNK_Prioritization</vt:lpstr>
      <vt:lpstr>validation</vt:lpstr>
      <vt:lpstr>figure_1_outcomes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Ackerman</dc:creator>
  <cp:lastModifiedBy>Mike Ackerman</cp:lastModifiedBy>
  <dcterms:created xsi:type="dcterms:W3CDTF">2015-06-05T18:17:20Z</dcterms:created>
  <dcterms:modified xsi:type="dcterms:W3CDTF">2024-04-05T16:36:22Z</dcterms:modified>
</cp:coreProperties>
</file>