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iyuting/Documents/projects/tp53/paper/activity/2023-06-25 compounds/"/>
    </mc:Choice>
  </mc:AlternateContent>
  <xr:revisionPtr revIDLastSave="0" documentId="13_ncr:1_{194F072B-2D19-5446-8247-FE5ABA482155}" xr6:coauthVersionLast="47" xr6:coauthVersionMax="47" xr10:uidLastSave="{00000000-0000-0000-0000-000000000000}"/>
  <bookViews>
    <workbookView xWindow="660" yWindow="500" windowWidth="28140" windowHeight="16140" activeTab="2" xr2:uid="{00000000-000D-0000-FFFF-FFFF00000000}"/>
  </bookViews>
  <sheets>
    <sheet name="Table S2 - tab1" sheetId="1" r:id="rId1"/>
    <sheet name="Table S2 - tab2" sheetId="3" r:id="rId2"/>
    <sheet name="Table S2 - tab3" sheetId="4" r:id="rId3"/>
  </sheets>
  <definedNames>
    <definedName name="_xlnm._FilterDatabase" localSheetId="0" hidden="1">'Table S2 - tab1'!$A$2:$K$310</definedName>
    <definedName name="_xlnm._FilterDatabase" localSheetId="1" hidden="1">'Table S2 - tab2'!$A$2:$K$634</definedName>
    <definedName name="_xlnm._FilterDatabase" localSheetId="2" hidden="1">'Table S2 - tab3'!$A$2:$K$160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46" i="4"/>
  <c r="G14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8" i="4"/>
  <c r="G156" i="4"/>
  <c r="G157" i="4"/>
  <c r="G158" i="4"/>
  <c r="G159" i="4"/>
  <c r="G160" i="4"/>
  <c r="G149" i="4"/>
  <c r="G150" i="4"/>
  <c r="G151" i="4"/>
  <c r="G152" i="4"/>
  <c r="G153" i="4"/>
  <c r="G154" i="4"/>
  <c r="G155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52" i="3"/>
  <c r="G453" i="3"/>
  <c r="G454" i="3"/>
  <c r="G455" i="3"/>
  <c r="G456" i="3"/>
  <c r="G583" i="3"/>
  <c r="G584" i="3"/>
  <c r="G585" i="3"/>
  <c r="G586" i="3"/>
  <c r="G587" i="3"/>
  <c r="G588" i="3"/>
  <c r="G451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9" i="3"/>
  <c r="G590" i="3"/>
  <c r="G591" i="3"/>
  <c r="G592" i="3"/>
  <c r="G593" i="3"/>
  <c r="G594" i="3"/>
  <c r="G595" i="3"/>
  <c r="G596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01" i="3"/>
  <c r="G597" i="3"/>
  <c r="G598" i="3"/>
  <c r="G599" i="3"/>
  <c r="G600" i="3"/>
  <c r="G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96" i="1"/>
  <c r="G197" i="1"/>
  <c r="G198" i="1"/>
  <c r="G199" i="1"/>
  <c r="G200" i="1"/>
  <c r="G201" i="1"/>
  <c r="G202" i="1"/>
  <c r="G264" i="1"/>
  <c r="G265" i="1"/>
  <c r="G266" i="1"/>
  <c r="G267" i="1"/>
  <c r="G268" i="1"/>
  <c r="G269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302" i="1"/>
  <c r="G303" i="1"/>
  <c r="G304" i="1"/>
  <c r="G305" i="1"/>
  <c r="G306" i="1"/>
  <c r="G307" i="1"/>
  <c r="G308" i="1"/>
  <c r="G309" i="1"/>
  <c r="G310" i="1"/>
  <c r="G292" i="1"/>
  <c r="G293" i="1"/>
  <c r="G294" i="1"/>
  <c r="G295" i="1"/>
  <c r="G296" i="1"/>
  <c r="G297" i="1"/>
  <c r="G298" i="1"/>
  <c r="G299" i="1"/>
  <c r="G300" i="1"/>
  <c r="G301" i="1"/>
  <c r="G3" i="1"/>
</calcChain>
</file>

<file path=xl/sharedStrings.xml><?xml version="1.0" encoding="utf-8"?>
<sst xmlns="http://schemas.openxmlformats.org/spreadsheetml/2006/main" count="4426" uniqueCount="2057">
  <si>
    <t>Count</t>
  </si>
  <si>
    <t>Overlap</t>
  </si>
  <si>
    <t>P.value</t>
  </si>
  <si>
    <t>Adjusted.P.value</t>
  </si>
  <si>
    <t>Odds.Ratio</t>
  </si>
  <si>
    <t>Combined.Score</t>
  </si>
  <si>
    <t>Genes</t>
  </si>
  <si>
    <t>p53 Pathway</t>
  </si>
  <si>
    <t>37/200</t>
  </si>
  <si>
    <t>CYFIP2;CDKN1A;BTG2;CD82;CD81;DGKA;RPS27L;XPC;TRIAP1;SAT1;DRAM1;GM2A;ZMAT3;SESN1;FDXR;CLCA2;HMOX1;CTSD;POLH;JAG2;APAF1;GADD45A;FUCA1;VWA5A;WWP1;SP1;CCNG1;MDM2;TXNIP;TNFSF9;FAS;PLXNB2;BAX;NUPR1;TP53;ADA;MXD4</t>
  </si>
  <si>
    <t>Apoptosis</t>
  </si>
  <si>
    <t>22/161</t>
  </si>
  <si>
    <t>IFITM3;CREBBP;CDKN1A;BTG2;GSN;GADD45A;GPX3;MMP2;PSEN1;CFLAR;SAT1;LGALS3;CYLD;FDXR;TXNIP;HMOX1;CD38;BAX;FAS;BMF;SQSTM1;PLCB2</t>
  </si>
  <si>
    <t>IL-6/JAK/STAT3 Signaling</t>
  </si>
  <si>
    <t>13/87</t>
  </si>
  <si>
    <t>CCR1;CSF3R;IL4R;STAT3;CBL;CD38;HMOX1;FAS;CD36;IL6ST;IRF9;IL9R;IL13RA1</t>
  </si>
  <si>
    <t>TNF-alpha Signaling via NF-kB</t>
  </si>
  <si>
    <t>21/200</t>
  </si>
  <si>
    <t>KDM6B;NFAT5;BTG2;CDKN1A;PFKFB3;GADD45A;CFLAR;SAT1;RELB;FOSL1;DRAM1;BCL6;KYNU;CCL5;BCL3;TNFSF9;SGK1;IL6ST;PDLIM5;SQSTM1;B4GALT5</t>
  </si>
  <si>
    <t>Inflammatory Response</t>
  </si>
  <si>
    <t>20/200</t>
  </si>
  <si>
    <t>CDKN1A;BTG2;CSF3R;IL4R;CALCRL;CD82;SEMA4D;AQP9;PTAFR;KCNA3;CYBB;ICAM4;PSEN1;ADGRE1;MARCO;CCL5;P2RY2;CLEC5A;TNFSF9;LCP2</t>
  </si>
  <si>
    <t>Interferon Gamma Response</t>
  </si>
  <si>
    <t>18/200</t>
  </si>
  <si>
    <t>IFITM3;CDKN1A;IL4R;NCOA3;MVP;STAT3;SPPL2A;NLRC5;ARID5B;TDRD7;IFI35;CCL5;TXNIP;CD38;FAS;IRF8;LCP2;IRF9</t>
  </si>
  <si>
    <t>Complement</t>
  </si>
  <si>
    <t>17/200</t>
  </si>
  <si>
    <t>FCN1;CDA;CPM;SERPINA1;ITGAM;SRC;CBLB;PSEN1;C2;C3;LGALS3;KYNU;CCL5;LCP2;CD36;CTSD;S100A9</t>
  </si>
  <si>
    <t>Xenobiotic Metabolism</t>
  </si>
  <si>
    <t>CYFIP2;CDA;ITIH4;ALAS1;CYP4F2;PROS1;AQP9;LCAT;GNMT;SLC6A6;KYNU;HMOX1;FAS;IRF8;CD36;PDLIM5;CES1</t>
  </si>
  <si>
    <t>Epithelial Mesenchymal Transition</t>
  </si>
  <si>
    <t>16/200</t>
  </si>
  <si>
    <t>ECM1;PCOLCE2;GADD45A;FUCA1;MMP2;LAMC1;SAT1;LOXL2;ACTA2;EFEMP2;BMP1;FAP;COL5A1;ANPEP;FAS;FBN1</t>
  </si>
  <si>
    <t>Allograft Rejection</t>
  </si>
  <si>
    <t>15/200</t>
  </si>
  <si>
    <t>CCR1;SRGN;SPI1;IL4R;ITGAL;C2;FGR;CD79A;CD4;CCL5;BCL3;FAS;IRF8;LCP2;EIF4G3</t>
  </si>
  <si>
    <t>Coagulation</t>
  </si>
  <si>
    <t>11/138</t>
  </si>
  <si>
    <t>C3;BMP1;SERPINA1;GSN;PROS1;MMP2;APOC2;MST1;PECAM1;C2;FBN1</t>
  </si>
  <si>
    <t>Mitotic Spindle</t>
  </si>
  <si>
    <t>13/199</t>
  </si>
  <si>
    <t>TRIO;GSN;MYO9B;HOOK3;PREX1;CCDC88A;AKAP13;MYO1E;APC;ARHGEF3;STK38L;PDLIM5;CLASP1</t>
  </si>
  <si>
    <t>IL-2/STAT5 Signaling</t>
  </si>
  <si>
    <t>IFITM3;ECM1;IL4R;BMPR2;AHNAK;CD81;NCOA3;PTCH1;HIPK2;IGF1R;MYO1E;IRF8;ITGA6</t>
  </si>
  <si>
    <t>Myogenesis</t>
  </si>
  <si>
    <t>13/200</t>
  </si>
  <si>
    <t>CDKN1A;GSN;GPX3;GAA;MYBPH;SMTN;RIT1;PLXNB2;TNNI2;MAPRE3;CD36;MEF2D;PPFIA4</t>
  </si>
  <si>
    <t>U937_L130V_ATO</t>
  </si>
  <si>
    <t>CDKN1A;BTG2;NOTCH1;CD82;ABHD4;CD81;RPS27L;ABAT;XPC;IFI30;SAT1;NDRG1;ZFP36L1;PIDD1;GM2A;ZMAT3;SESN1;CASP1;HMOX1;CTSD;POLH;GADD45A;OSGIN1;VWA5A;FOS;DDB2;PTPRE;RAP2B;CCNG1;MDM2;TXNIP;TNFSF9;FAS;BAX;NUPR1;ANKRA2;MXD4</t>
  </si>
  <si>
    <t>IFITM3;CDKN1A;IL4R;STAT2;MVP;NLRC5;IFI30;PARP14;IL18BP;MT2A;BANK1;OAS3;DHX58;CASP1;TXNIP;FAS;JAK2;TRIM21;GPR18;IRF9;HERC6</t>
  </si>
  <si>
    <t>18/161</t>
  </si>
  <si>
    <t>IFITM3;BNIP3L;CDKN1A;BTG2;GADD45A;MMP2;EMP1;SAT1;CYLD;CASP1;TXNIP;HMOX1;BAX;FAS;BMF;IGFBP6;SQSTM1;PLCB2</t>
  </si>
  <si>
    <t>DUSP4;KDM6B;EGR1;BTG2;CDKN1A;GADD45A;FOS;SAT1;PTPRE;SPSB1;ZFP36;KLF6;BCL6;ID2;GPR183;BCL3;TNFSF9;SGK1;PDLIM5;SQSTM1</t>
  </si>
  <si>
    <t>Interferon Alpha Response</t>
  </si>
  <si>
    <t>12/97</t>
  </si>
  <si>
    <t>IFITM3;IL4R;UBA7;STAT2;DHX58;CASP1;TXNIP;IFI30;PARP14;TRIM21;IRF9;HERC6</t>
  </si>
  <si>
    <t>Hypoxia</t>
  </si>
  <si>
    <t>CDKN1C;BNIP3L;CDKN1A;HEXA;FOS;AMPD3;KLHL24;CP;NDRG1;MT2A;ZFP36;KLF6;NAGK;CCNG2;HMOX1;ALDOC;PPFIA4;MT1E</t>
  </si>
  <si>
    <t>CDKN1A;BTG2;GABBR1;CSF3R;IL4R;CD82;OPRK1;ICAM4;OSMR;BEST1;TLR1;ADGRE1;PTPRE;KLF6;GPR183;CLEC5A;TNFSF9;FFAR2</t>
  </si>
  <si>
    <t>heme Metabolism</t>
  </si>
  <si>
    <t>BNIP3L;BTG2;CTNS;ICAM4;SLC30A1;CLCN3;ELL2;C3;KAT2B;SDCBP;SYNJ1;ATG4A;YPEL5;GCLM;LRP10;OPTN;TNRC6B</t>
  </si>
  <si>
    <t>Estrogen Response Late</t>
  </si>
  <si>
    <t>SERPINA1;HOMER2;MYOF;FOS;ADD3;PRLR;ZFP36;MDK;RPS6KA2;ID2;JAK2;TPSAB1;SGK1;S100A9;FGFR3;LLGL2</t>
  </si>
  <si>
    <t>14/199</t>
  </si>
  <si>
    <t>IFITM3;CDKN1C;NRP1;GABARAPL1;ECM1;IL4R;AHNAK;CD81;S100A1;EMP1;NDRG1;MUC1;KLF6;PLEC</t>
  </si>
  <si>
    <t>14/200</t>
  </si>
  <si>
    <t>SERPINA1;FCER1G;ITGAM;CR1;APOBEC3G;CBLB;PRSS36;CP;C3;PDP1;CASP1;JAK2;CTSD;S100A9</t>
  </si>
  <si>
    <t>ITIH4;GABARAPL1;ALAS1;CYP4F2;PROS1;TPST1;MT2A;PINK1;ID2;HMOX1;FAS;PDLIM5;CES1</t>
  </si>
  <si>
    <t>U937_L130F_ATO</t>
  </si>
  <si>
    <t>51/200</t>
  </si>
  <si>
    <t>RB1;CDKN1A;BTG2;CD82;DGKA;ABAT;SLC7A11;IFI30;SAT1;PIDD1;GM2A;SESN1;UPP1;CTSD;POLH;APAF1;VWA5A;FOS;RAP2B;DDIT3;DDIT4;TXNIP;S100A4;NUPR1;ANKRA2;PPP1R15A;NOTCH1;ABHD4;RPS27L;XPC;FOXO3;NDRG1;ZFP36L1;RXRA;ZMAT3;HMOX1;RALGDS;S100A10;JAG2;JUN;GADD45A;FUCA1;EPHX1;OSGIN1;PTPRE;TCN2;CCNG1;MDM2;FAS;BAX;ADA</t>
  </si>
  <si>
    <t>47/200</t>
  </si>
  <si>
    <t>PPP1R15A;BTG2;CDKN1A;BCL2A1;TNFAIP2;TNFAIP3;SLC2A3;SAT1;IFIH1;ZFP36;NFIL3;KYNU;ZC3H12A;DENND5A;PDLIM5;DUSP4;KLF10;EGR1;JUN;LAMB3;GADD45A;DDX58;FOS;CFLAR;PNRC1;KLF2;FOSL2;NFKBIA;PTPRE;SPSB1;KLF6;BCL6;TNIP1;ID2;GPR183;IRF1;MAFF;BHLHE40;BCL3;KLF9;REL;TRIB1;PLPP3;SGK1;IL6ST;IL7R;SQSTM1</t>
  </si>
  <si>
    <t>46/200</t>
  </si>
  <si>
    <t>IFITM3;CD86;CDKN1A;EIF4E3;MVP;SPPL2A;TNFAIP2;NLRC5;TNFAIP3;IFI30;DDX60;SAMHD1;IFIT3;IL18BP;IFIH1;MT2A;RNF213;CASP8;DHX58;CASP4;SLAMF7;ITGB7;UPP1;TRIM21;IL4R;RSAD2;SP110;STAT1;DDX58;NCOA3;STAT2;IL10RA;STAT3;PARP14;ISG20;NFKBIA;LATS2;IRF1;OAS3;IRF7;TXNIP;FAS;RAPGEF6;CFB;GPR18;IRF9</t>
  </si>
  <si>
    <t>45/200</t>
  </si>
  <si>
    <t>PPP1R15A;CDKN1A;KDM3A;TES;ZNF292;HEXA;SLC2A1;TNFAIP3;ADM;SLC2A3;GLRX;FOXO3;SLC2A5;NDRG1;HK2;GYS1;MT2A;ZFP36;NFIL3;STBD1;HMOX1;PPFIA4;BNIP3L;JUN;MAP3K1;ANXA2;FOS;AMPD3;KLHL24;PNRC1;FOSL2;ISG20;SLC6A6;KLF6;NAGK;COL5A1;DDIT3;CCNG2;DDIT4;BHLHE40;MAFF;MYH9;PLIN2;S100A4;MT1E</t>
  </si>
  <si>
    <t>33/161</t>
  </si>
  <si>
    <t>IFITM3;CDKN1A;BTG2;RNASEL;CLU;SAT1;LGALS3;AIFM3;CASP8;CASP4;ERBB2;TIMP2;HMOX1;BMF;IGFBP6;BNIP3L;JUN;ANXA1;GSN;GADD45A;MMP2;PPP2R5B;EMP1;CFLAR;SMAD7;ISG20;DDIT3;IRF1;TXNIP;BAX;FAS;SQSTM1;PLCB2</t>
  </si>
  <si>
    <t>20/87</t>
  </si>
  <si>
    <t>ACVRL1;CCR1;JUN;IL4R;STAT1;STAT2;STAT3;OSMR;TNFRSF1B;IL17RA;PIK3R5;IRF1;LEPR;HMOX1;FAS;CD36;IL6ST;IRF9;TNFRSF21;CRLF2</t>
  </si>
  <si>
    <t>21/97</t>
  </si>
  <si>
    <t>IFITM3;IL4R;RSAD2;UBA7;SP110;STAT2;IFI30;DDX60;PARP14;IFIT3;ISG20;IFIH1;CASP8;SELL;OAS1;IRF1;DHX58;IRF7;TXNIP;TRIM21;IRF9</t>
  </si>
  <si>
    <t>31/199</t>
  </si>
  <si>
    <t>IFITM3;CD86;NRP1;ECM1;BMPR2;AHNAK;SLC2A3;NDRG1;HK2;MUC1;NFIL3;PLAGL1;SPP1;DENND5A;ITGAV;GABARAPL1;IL4R;NCOA3;IL10RA;EMP1;TNFRSF1B;DHRS3;HIPK2;KLF6;P2RX4;SELL;BHLHE40;MAFF;PLIN2;TNFRSF21;PLEC</t>
  </si>
  <si>
    <t>30/200</t>
  </si>
  <si>
    <t>FCN1;USP15;SERPINA1;ITGAM;TNFAIP3;CLU;C2;PIK3R5;LGALS3;CTSO;KYNU;CASP4;S100A13;TIMP2;CD36;CTSD;USP8;FCER1G;CR1;APOBEC3G;GCA;PRKCD;PRSS36;DUSP6;PDP1;IRF1;MAFF;IRF7;S100A9;CFB</t>
  </si>
  <si>
    <t>UV Response Dn</t>
  </si>
  <si>
    <t>24/144</t>
  </si>
  <si>
    <t>PHF3;NRP1;ABCC1;ANXA2;ATRX;ICA1;ATP2B4;ADD3;SMAD7;SYNE1;TGFBR2;COL1A1;DAB2;NIPBL;ARHGEF9;ATXN1;RXRA;ZMIZ1;SLC22A18;BHLHE40;ERBB2;PLPP3;PDLIM5;MT1E</t>
  </si>
  <si>
    <t>KRAS Signaling Up</t>
  </si>
  <si>
    <t>29/200</t>
  </si>
  <si>
    <t>PPP1R15A;NRP1;ADAMDEC1;CAB39L;LY96;TNFAIP3;GLRX;PRDM1;GPNMB;EPB41L3;SPP1;FCER1G;MAP3K1;CDADC1;FUCA1;IL10RA;VWA5A;LAPTM5;EMP1;TNFRSF1B;DUSP6;ADAM17;MAFB;DNMBP;ID2;TRIB1;IL7R;TRIB2;CFB</t>
  </si>
  <si>
    <t>28/200</t>
  </si>
  <si>
    <t>BTG2;USP15;SLC2A1;SLC7A11;FOXO3;BACH1;CIR1;CLIC2;RBM5;MPP1;BNIP3L;ARHGEF12;RIOK3;SMOX;PPP2R5B;SLC30A1;VEZF1;ELL2;KAT2B;SLC25A37;ALDH6A1;SYNJ1;YPEL5;GCLM;LRP10;OPTN;SIDT2;TNRC6B</t>
  </si>
  <si>
    <t>mTORC1 Signaling</t>
  </si>
  <si>
    <t>27/200</t>
  </si>
  <si>
    <t>PPP1R15A;CDKN1A;BTG2;TES;SLC2A1;SLA;DAPP1;SLC2A3;GLRX;SLC7A11;IFI30;CFP;ADD3;HK2;TBK1;NFIL3;G6PD;SRD5A1;SLC6A6;RIT1;DDIT3;DDIT4;CCNG1;BHLHE40;NUPR1;SQSTM1;SKAP2</t>
  </si>
  <si>
    <t>CDKN1A;BTG2;CD82;AQP9;C5AR1;ADM;PIK3R5;BEST1;FFAR2;GABBR1;IL4R;IL10RA;CYBB;OPRK1;OSMR;TNFRSF1B;NFKBIA;MARCO;PTPRE;KLF6;P2RX4;SELL;GPR183;IRF1;ABI1;IRF7;IL7R</t>
  </si>
  <si>
    <t>25/200</t>
  </si>
  <si>
    <t>ITIH4;ALAS1;PROS1;AQP9;LCAT;MT2A;KYNU;HMOX1;ACP2;APOE;CD36;UPP1;PDLIM5;NQO1;GABARAPL1;SLC12A4;SMOX;CYP4F2;EPHX1;UPB1;SLC6A6;PINK1;ID2;FAS;CFB</t>
  </si>
  <si>
    <t>24/200</t>
  </si>
  <si>
    <t>RB1;MEF2A;NQO1;HDAC5;MEF2C;CDKN1A;GSN;NOTCH1;FST;MYBPH;TSC2;FOXO4;LSP1;CLU;OCEL1;MYLK;COL1A1;RIT1;BHLHE40;MYH9;MAPRE3;CD36;PPFIA4;PDLIM7</t>
  </si>
  <si>
    <t>TGF-beta Signaling</t>
  </si>
  <si>
    <t>10/54</t>
  </si>
  <si>
    <t>KLF10;NCOR2;PPP1R15A;BMPR2;SMURF2;ID2;ARID4B;TGFBR1;SMAD7;HIPK2</t>
  </si>
  <si>
    <t>17/138</t>
  </si>
  <si>
    <t>SERPINA1;ANXA1;GSN;PROS1;MMP2;MST1;CLU;DUSP6;C2;CTSO;C8G;MAFF;CAPN2;S100A13;MSRB2;CFB;RAPGEF3</t>
  </si>
  <si>
    <t>22/199</t>
  </si>
  <si>
    <t>ARHGEF11;RABGAP1;GSN;ARHGEF12;PLEKHG2;MYO9B;ARHGAP27;ARHGAP5;PKD2;PREX1;ABR;CLIP2;CLIP1;OPHN1;CENPJ;CNTRL;ABI1;ARHGEF3;MYH9;RICTOR;PDLIM5;RAPGEF6</t>
  </si>
  <si>
    <t>22/200</t>
  </si>
  <si>
    <t>JUN;ECM1;GADD45A;FUCA1;MMP2;TNFAIP3;FSTL1;SAT1;MYLK;COL1A1;ACTA2;GLIPR1;DAB2;LGALS1;COL5A1;ANPEP;ID2;COL7A1;SPP1;FAS;ITGAV;VIM</t>
  </si>
  <si>
    <t>Androgen Response</t>
  </si>
  <si>
    <t>13/100</t>
  </si>
  <si>
    <t>HOMER2;ABHD2;HSD17B14;UAP1;SAT1;NDRG1;ELL2;PIAS1;APPBP2;ZMIZ1;ITGAV;SGK1;PDLIM5</t>
  </si>
  <si>
    <t>PI3K/AKT/mTOR  Signaling</t>
  </si>
  <si>
    <t>13/105</t>
  </si>
  <si>
    <t>CDKN1A;CAB39L;STAT2;CLTC;SLC2A1;SLA;TSC2;ITPR2;DAPP1;RIT1;TBK1;DDIT3;SQSTM1</t>
  </si>
  <si>
    <t>Estrogen Response Early</t>
  </si>
  <si>
    <t>KLF10;KDM4B;ABHD2;MYOF;SLC2A1;ABAT;FOS;ADD3;CBFA2T3;TMEM164;DHRS3;AFF1;MED13L;NCOR2;MUC1;MLPH;BHLHE40;SH3BP5;RAB17;IL6ST</t>
  </si>
  <si>
    <t>19/200</t>
  </si>
  <si>
    <t>SERPINA1;HOMER2;ABHD2;MYOF;ATP2B4;FOS;ADD3;AFF1;NCOR2;ISG20;ZFP36;MDK;ID2;DLG5;TPSAB1;SGK1;IL6ST;S100A9;JAK1</t>
  </si>
  <si>
    <t>Bile Acid Metabolism</t>
  </si>
  <si>
    <t>12/112</t>
  </si>
  <si>
    <t>SLC23A2;PHYH;ATXN1;RXRA;SCP2;PNPLA8;SLC22A18;AQP9;EFHC1;PIPOX;GCLM;OPTN</t>
  </si>
  <si>
    <t>U937_L130R_ATO</t>
  </si>
  <si>
    <t>PPP1R15A;CDKN1A;BTG2;CD82;ABHD4;CD81;DGKA;RPS27L;IFI30;SAT1;NDRG1;CCND3;RXRA;GM2A;ZMAT3;SESN1;HMOX1;UPP1;IER5;RALGDS;CTSD;POLH;S100A10;JUN;GADD45A;PLK2;FUCA1;EPHX1;OSGIN1;VWA5A;WWP1;FOS;PRKAB1;RAP2B;DDIT3;DDIT4;CCNG1;MDM2;TXNIP;TNFSF9;BAX;S100A4;NUPR1;ANKRA2;ADA;ISCU</t>
  </si>
  <si>
    <t>38/200</t>
  </si>
  <si>
    <t>PPP1R15A;BTG2;CDKN1A;BCL2A1;TNFAIP2;SLC2A3;SAT1;ZFP36;NFIL3;CCND1;DENND5A;IER5;DUSP4;KLF10;TGIF1;JUN;LAMB3;GADD45A;CCL20;DDX58;PLK2;IFNGR2;FOS;KLF2;SPSB1;KLF6;TUBB2A;BCL6;ID2;GPR183;CLCF1;MAFF;BHLHE40;TNFSF9;TRIB1;PLPP3;SGK1;SQSTM1</t>
  </si>
  <si>
    <t>36/200</t>
  </si>
  <si>
    <t>PPP1R15A;CDKN1A;KDM3A;ZNF292;HEXA;NEDD4L;ADM;SLC2A3;GLRX;NDRG1;NDST2;MT2A;ZFP36;NFIL3;HMOX1;ANKZF1;BNIP3L;JUN;ANXA2;FOS;AMPD3;KLHL24;TPST2;ISG20;SLC6A6;KLF6;DDIT3;CCNG2;DDIT4;RRAGD;BHLHE40;MAFF;MYH9;PLIN2;S100A4;MT1E</t>
  </si>
  <si>
    <t>22/97</t>
  </si>
  <si>
    <t>IL4R;RSAD2;UBA7;SP110;STAT2;IFI35;IFI30;PARP14;IFIT3;ISG20;PLSCR1;CASP8;SELL;OAS1;TRIM5;DHX58;IRF7;TXNIP;NCOA7;TRIM21;IRF9;HERC6</t>
  </si>
  <si>
    <t>32/200</t>
  </si>
  <si>
    <t>CDKN1A;EIF4E3;MVP;TNFAIP2;IFI35;IFI30;IFIT3;MT2A;CASP8;DHX58;CASP4;SLAMF7;ITGB7;UPP1;TRIM21;HERC6;IL4R;RSAD2;SP110;DDX58;NCOA3;STAT2;PARP14;ISG20;PLSCR1;OAS3;IRF7;TXNIP;IRF5;VAMP5;GPR18;IRF9</t>
  </si>
  <si>
    <t>28/161</t>
  </si>
  <si>
    <t>CDKN1A;BTG2;NEDD9;CLU;SAT1;LGALS3;AIFM3;CASP8;CCND1;CASP4;LMNA;HMOX1;BMF;IGFBP6;BNIP3L;JUN;ANXA1;GSN;GADD45A;MMP2;EMP1;ISG20;CYLD;DDIT3;TXNIP;BAX;SQSTM1;PLCB2</t>
  </si>
  <si>
    <t>25/199</t>
  </si>
  <si>
    <t>NRP1;ECM1;AHNAK;CD81;SLC2A3;NDRG1;CCND3;NFIL3;SPP1;DENND5A;GABARAPL1;IL4R;NCOA3;ANXA4;EMP1;RHOH;PLSCR1;KLF6;SELL;RRAGD;BHLHE40;MAFF;CD48;PLIN2;PLEC</t>
  </si>
  <si>
    <t>NQO1;MEF2C;CDKN1A;TAGLN;GSN;TPM2;LSP1;CLU;COL1A1;SMTN;RIT1;PTP4A3;MRAS;FXYD1;BHLHE40;TCAP;MYH9;TNNI2;KIFC3;PDLIM7</t>
  </si>
  <si>
    <t>PPP1R15A;CDKN1A;BTG2;SRD5A1;DAPP1;SLC2A3;GLRX;IFI30;CFP;ADD3;SLC6A6;RIT1;GCLC;NFIL3;DDIT3;DDIT4;CCNG1;BHLHE40;NUPR1;SQSTM1</t>
  </si>
  <si>
    <t>PPP1R15A;NRP1;CAB39L;CCL20;FUCA1;VWA5A;LAPTM5;EMP1;LY96;GLRX;CSF2RA;ETV5;MAFB;GPNMB;ID2;SPP1;ADAM8;TRIB1;TRIB2;ZNF277</t>
  </si>
  <si>
    <t>15/138</t>
  </si>
  <si>
    <t>SERPINA1;ANXA1;GSN;PROS1;MMP2;MST1;CLU;C2;CTSO;APOC2;MAFF;CAPN2;MSRB2;ISCU;RAPGEF3</t>
  </si>
  <si>
    <t>FCN1;SERPINA1;ITGAM;CR1;APOBEC3G;GCA;DOCK9;PRSS36;CLU;C2;LGALS3;CTSO;PLSCR1;MAFF;CASP4;IRF7;CTSD;S100A9;MSRB1</t>
  </si>
  <si>
    <t>CDKN1A;BTG2;IL4R;CD82;CCL20;IFNGR2;AQP9;CYBB;ADM;MEFV;TLR1;MARCO;KLF6;SELL;GPR183;IRF7;TNFSF9;FFAR2;CD48</t>
  </si>
  <si>
    <t>MPP1;BNIP3L;BTG2;NARF;RIOK3;CTNS;SLC30A1;VEZF1;KAT2B;SDCBP;SLC25A37;CCND3;GCLC;KEL;ATG4A;YPEL5;GCLM;LRP10;OPTN</t>
  </si>
  <si>
    <t>NQO1;ITIH4;GABARAPL1;ALAS1;ABCC2;PROS1;AQP9;EPHX1;LCAT;UPB1;SLC6A6;TPST1;MT2A;GCLC;PINK1;ID2;HMOX1;UPP1</t>
  </si>
  <si>
    <t>JUN;ECM1;TAGLN;GADD45A;FUCA1;TPM2;MMP2;SAT1;COL1A1;ACTA2;LGALS1;FAP;ANPEP;ID2;COL7A1;SPP1;VIM</t>
  </si>
  <si>
    <t>13/144</t>
  </si>
  <si>
    <t>NRP1;ANXA2;ANXA4;ATRX;ICA1;ADD3;TGFBR2;COL1A1;RXRA;SLC22A18;BHLHE40;PLPP3;MT1E</t>
  </si>
  <si>
    <t>10/112</t>
  </si>
  <si>
    <t>PHYH;RXRA;SCP2;PNPLA8;SLC22A18;AQP9;EFHC1;PIPOX;GCLM;OPTN</t>
  </si>
  <si>
    <t>U937_P142L_ATO</t>
  </si>
  <si>
    <t>26/200</t>
  </si>
  <si>
    <t>CDKN1A;BTG2;CD82;ABHD4;CD81;DGKA;SLC7A11;SAT1;NDRG1;ZFP36L1;PIDD1;GM2A;ZMAT3;CLCA2;HMOX1;IER3;JAG2;GADD45A;EPHX1;OSGIN1;VWA5A;PTPRE;CCNG1;MDM2;NUPR1;ANKRA2</t>
  </si>
  <si>
    <t>NFAT5;BTG2;CDKN1A;BCL2A1;TNFAIP3;SLC2A3;SAT1;ZFP36;KYNU;MAP3K8;IER3;DUSP4;EGR2;GADD45A;IL18;PTPRE;SPSB1;KLF6;ID2;IRF1;MAFF;TRIB1;PLPP3;SGK1;SQSTM1</t>
  </si>
  <si>
    <t>PDGFRB;BNIP3L;CDKN1A;BTG2;GADD45A;MMP2;IL18;PPP2R5B;CLU;SAT1;CYLD;CASP7;AIFM3;IRF1;CTH;HMOX1;CD38;BMF;IGFBP6;SQSTM1;PLCB2;IER3</t>
  </si>
  <si>
    <t>23/200</t>
  </si>
  <si>
    <t>BNIP3L;CDKN1A;KDM3A;NEDD4L;TNFAIP3;SLC2A3;GLRX;AMPD3;KLHL24;SLC2A5;NDRG1;SLC6A6;MT2A;ZFP36;KLF6;NAGK;COL5A1;CCNG2;MAFF;HMOX1;ANKZF1;IER3;MT1E</t>
  </si>
  <si>
    <t>NQO1;GABARAPL1;ALAS1;CYP4F2;GAD1;PROS1;AQP9;EPHX1;SLC6A12;PGD;ITIH1;UPB1;SLC6A6;MT2A;PINK1;ACOX1;ID2;KYNU;HMOX1;AOX1;BLVRB;CYP2E1;CES1</t>
  </si>
  <si>
    <t>NFE2;HBZ;BNIP3L;BTG2;PPP2R5B;MOSPD1;CTNS;ICAM4;SLC30A1;SLC7A11;ELL2;C3;KAT2B;DAAM1;BLVRB;ATG4A;YPEL5;GCLM;LRP10;OPTN;RBM5;HTATIP2;TNRC6B</t>
  </si>
  <si>
    <t>DOCK4;APOBEC3F;FCER1G;ITGAM;CR1;APOBEC3G;KCNIP2;TNFAIP3;PRSS36;ITIH1;CLU;C3;CASP7;KYNU;IRF1;MAFF;S100A13;FYN;S100A9</t>
  </si>
  <si>
    <t>CDKN1A;BTG2;GABBR1;CSF3R;CD82;CD70;AQP9;C5AR1;FPR1;IL18;ICAM4;BEST1;PTPRE;KLF6;P2RX4;IRF1;FFAR2</t>
  </si>
  <si>
    <t>15/199</t>
  </si>
  <si>
    <t>NRP1;GABARAPL1;ECM1;AHNAK;CD81;NCOA3;SLC2A3;NDRG1;DHRS3;MUC1;KLF6;P2RX4;MAFF;NFKBIZ;MAP3K8</t>
  </si>
  <si>
    <t>CDKN1A;BTG2;SLC2A3;GLRX;SLC7A11;CFP;ADD3;TM7SF2;MLLT11;SLC6A6;RIT1;CTH;CCNG1;NUPR1;SQSTM1</t>
  </si>
  <si>
    <t>C3;SPARC;PROS1;MMP2;MAFF;MST1;S100A13;MSRB2;FYN;ITIH1;CLU</t>
  </si>
  <si>
    <t>CDKN1A;NCOA3;STAT2;MVP;FPR1;TNFAIP3;PARP14;IL18BP;MT2A;CASP7;RNF213;IRF1;SLAMF7;CD38</t>
  </si>
  <si>
    <t>PDGFRB;ECM1;SPARC;GADD45A;MMP2;TNFAIP3;FSTL1;SAT1;MYLK;ACTA2;DAB2;COL5A1;ID2;COL7A1</t>
  </si>
  <si>
    <t>U937_V143M_ATO</t>
  </si>
  <si>
    <t>CDKN1A;BTG2;CD82;ABHD4;DGKA;AK1;RPS27L;IFI30;SAT1;NDRG1;GM2A;ZMAT3;SESN1;HMOX1;CTSD;CDKN2B;GADD45A;FUCA1;OSGIN1;VWA5A;BAIAP2;DDB2;TCN2;DDIT4;MDM2;TXNIP;FAS;NUPR1;ADA;MXD4</t>
  </si>
  <si>
    <t>16/161</t>
  </si>
  <si>
    <t>BNIP3L;CDKN1A;BTG2;GADD45A;MMP2;EMP1;CLU;SAT1;PTK2;AIFM3;TXNIP;HMOX1;FAS;BMF;IGFBP6;SQSTM1</t>
  </si>
  <si>
    <t>DUSP4;KDM6B;BTG2;CDKN1A;BCL2A1;GADD45A;SAT1;SLC2A6;PNRC1;SPSB1;ID2;ZC3H12A;BCL3;TRIB1;SGK1;IL6ST;SQSTM1</t>
  </si>
  <si>
    <t>11/97</t>
  </si>
  <si>
    <t>IFITM1;SAMD9L;UBA7;OAS1;STAT2;TXNIP;IFI35;IFI30;TRIM21;IRF9;HERC6</t>
  </si>
  <si>
    <t>10/87</t>
  </si>
  <si>
    <t>ACVRL1;CSF3R;STAT2;HMOX1;FAS;TYK2;IL6ST;CSF2RA;IRF9;IL9R</t>
  </si>
  <si>
    <t>CDKN1A;SAMD9L;STAT2;MVP;IFI35;IFI30;IL18BP;MT2A;TXNIP;FAS;TRIM21;GPR18;IRF9;HERC6</t>
  </si>
  <si>
    <t>BNIP3L;CDKN1A;HEXA;AMPD3;NDRG1;PNRC1;MT2A;NAGK;CCNG2;DDIT4;HMOX1;ALDOB;MT1E</t>
  </si>
  <si>
    <t>12/200</t>
  </si>
  <si>
    <t>ACTA2;ECM1;LGALS1;GADD45A;FUCA1;ID2;MMP2;COL7A1;FAS;SPOCK1;SAT1;LOXL2</t>
  </si>
  <si>
    <t>FABP1;NQO1;MT2A;PINK1;ALAS1;GSTA3;CYP4F2;ID2;HMOX1;FAS;CSAD;CES1</t>
  </si>
  <si>
    <t>FCER1G;MAFB;GPNMB;FUCA1;ID2;VWA5A;EMP1;LY96;ADAM8;RETN;TRIB1;CSF2RA</t>
  </si>
  <si>
    <t>11/200</t>
  </si>
  <si>
    <t>CFD;MYLPF;NQO1;SMTN;CDKN1A;RIT1;AK1;FHL1;TSC2;CLU;PDLIM7</t>
  </si>
  <si>
    <t>10/200</t>
  </si>
  <si>
    <t>IFITM1;CDKN1A;BTG2;CSF3R;SLC31A2;CD82;CD70;CLEC5A;OPRK1;ICAM4</t>
  </si>
  <si>
    <t>U937_M237V_ATO</t>
  </si>
  <si>
    <t>CDKN1A;BTG2;CD82;GADD45A;CD81;ITGB4;OSGIN1;VWA5A;RPS27L;IFI30;SAT1;TCN2;ZMAT3;SESN1;MDM2;TXNIP;HMOX1;FAS;UPP1;CTSD;S100A10;MXD4</t>
  </si>
  <si>
    <t>CD86;CDKN1A;STAT2;IL10RA;MVP;IFI35;IFI30;IFIT3;PSMB9;MT2A;HLA-DMA;CASP4;IRF7;TXNIP;FAS;UPP1;TRIM21;CFB;GPR18;IRF9</t>
  </si>
  <si>
    <t>UBA7;SELL;TRIM5;STAT2;IRF7;TXNIP;IFI35;IFI30;TRIM21;IFIT3;IRF9;PSMB9</t>
  </si>
  <si>
    <t>ECM1;TAGLN;GADD45A;TPM2;MMP2;CAPG;FSTL1;SAT1;ACTA2;GLIPR1;COL3A1;LGALS1;ID2;COL7A1;SPP1;FAS;SPOCK1</t>
  </si>
  <si>
    <t>CFD;NQO1;CDKN1A;TAGLN;GSN;ITGB4;DAPK2;TPM2;SCHIP1;CLU;MYLPF;COL3A1;RIT1;SGCA;CD36;PDLIM7</t>
  </si>
  <si>
    <t>FCER1G;CR1;APOBEC3G;GCA;CLU;C2;PSMB9;KYNU;CASP4;IRF7;S100A12;CD36;CTSD;S100A9;CFB;MSRB1</t>
  </si>
  <si>
    <t>NQO1;GABARAPL1;LCAT;UPB1;MT2A;PINK1;ID2;KYNU;HMOX1;FAS;BLVRB;CD36;UPP1;CFB;CES1</t>
  </si>
  <si>
    <t>13/161</t>
  </si>
  <si>
    <t>CDKN1A;BTG2;GSN;GADD45A;MMP2;CLU;SAT1;CASP4;TXNIP;HMOX1;FAS;IGFBP6;SQSTM1</t>
  </si>
  <si>
    <t>TGIF1;BTG2;CDKN1A;LAMB3;GADD45A;ID2;KYNU;BCL3;SGK1;SAT1;SQSTM1;KLF2</t>
  </si>
  <si>
    <t>HOMER2;ID2;SCNN1A;SEMA3B;AGR2;BLVRB;TPSAB1;SGK1;S100A9;FGFR3;TJP3;LLGL2</t>
  </si>
  <si>
    <t>FCER1G;SLPI;GPNMB;ID2;IL10RA;SEMA3B;VWA5A;SPP1;LY96;GLRX;RETN;CFB</t>
  </si>
  <si>
    <t>CD86;FGR;HLA-DMA;RPS19;CRTAM;BCL3;IRF7;FAS;CAPG;CFP;C2</t>
  </si>
  <si>
    <t>10/199</t>
  </si>
  <si>
    <t>CDKN1C;CD86;GABARAPL1;ECM1;SELL;CD81;IL10RA;SPP1;CAPG;CST7</t>
  </si>
  <si>
    <t>CDKN1C;MT2A;CDKN1A;NAGK;CCNG2;HEXA;HMOX1;GLRX;AMPD3;MT1E</t>
  </si>
  <si>
    <t>Apical Junction</t>
  </si>
  <si>
    <t>CD86;LAMB3;ITGB4;ITGA3;MMP2;ICAM4;ICAM5;LDLRAP1;NECTIN4;ACTG2</t>
  </si>
  <si>
    <t>MARCO;CDKN1A;BTG2;CSF3R;CD82;SELL;IL10RA;IRF7;ICAM4;FFAR2</t>
  </si>
  <si>
    <t>U937_F270I_ATO</t>
  </si>
  <si>
    <t>70/200</t>
  </si>
  <si>
    <t>CYFIP2;CCNK;CDKN1A;BTG2;CD82;DGKA;RNF19B;TRIAP1;IFI30;SAT1;PIDD1;CCND3;GM2A;SESN1;FDXR;KIF13B;CASP1;UPP1;IER5;CTSD;IER3;PRMT2;VWA5A;TAP1;AEN;FOS;CGRRF1;DDB2;RAP2B;RAD51C;TXNIP;S100A4;NUPR1;ISCU;PPP1R15A;NOTCH1;RETSAT;ABHD4;RPS27L;XPC;ZFP36L1;ZMAT3;MKNK2;CLCA2;HMOX1;BAK1;RALGDS;S100A10;JAG2;PLK3;JUN;CDKN2B;GADD45A;PLK2;FUCA1;EPHX1;OSGIN1;BAIAP2;BLCAP;PTPRE;TCN2;KRT17;CCNG1;MDM2;TNFSF9;FAS;PLXNB2;BAX;ADA;MXD4</t>
  </si>
  <si>
    <t>44/200</t>
  </si>
  <si>
    <t>PPP1R15A;BTG2;CDKN1A;PFKFB3;BCL2A1;PLEK;TNFAIP2;RNF19B;TNF;SAT1;IFIH1;ZFP36;PLAU;ZC3H12A;CCNL1;IER5;IER3;STAT5A;DUSP4;KDM6B;KLF10;EGR1;DUSP5;JUN;GADD45A;PLK2;IFNGR2;TAP1;FOS;FOSL1;EHD1;NFKBIA;PTPRE;SPSB1;KLF6;ID2;GPR183;BCL3;TNFSF9;TRIB1;PLPP3;SGK1;SQSTM1;TLR2</t>
  </si>
  <si>
    <t>41/200</t>
  </si>
  <si>
    <t>CD86;CD274;CDKN1A;MVP;SPPL2A;FPR1;TNFAIP2;IFI35;IFI30;DDX60;SAMHD1;IFIT3;IL18BP;IFIH1;MT2A;CASP8;CASP4;CASP1;SLAMF7;RIPK1;ITGB7;UPP1;TRIM21;HERC6;CD74;IL4R;SP110;NCOA3;STAT2;IL10RA;STAT3;TAP1;PARP14;NFKBIA;IFI27;IRF7;TXNIP;FAS;VAMP5;GPR18;IRF9</t>
  </si>
  <si>
    <t>35/161</t>
  </si>
  <si>
    <t>CDKN1A;BTG2;RNASEL;RETSAT;PSEN1;TNF;CLU;SAT1;AIFM3;CASP8;CASP4;LMNA;FDXR;CASP1;HMOX1;BMF;SPTAN1;IER3;JUN;ANXA1;GSN;TNFRSF12A;GADD45A;MMP2;TAP1;EMP1;PTK2;CYLD;RARA;TXNIP;BAX;FAS;CTNNB1;SQSTM1;PLCB2</t>
  </si>
  <si>
    <t>22/87</t>
  </si>
  <si>
    <t>ACVRL1;CCR1;JUN;CSF3R;IL4R;TNFRSF12A;IFNGR2;STAT2;EBI3;STAT3;TYK2;TNF;CSF2RA;HMOX1;FAS;CD9;CD36;BAK1;STAM2;IRF9;TNFRSF21;TLR2</t>
  </si>
  <si>
    <t>23/97</t>
  </si>
  <si>
    <t>CD74;IL4R;UBA7;SP110;STAT2;TAP1;IFI35;IFI30;DDX60;PARP14;PARP9;IFIT3;IFIH1;CASP8;IFI27;OAS1;TRIM5;CASP1;IRF7;TXNIP;TRIM21;IRF9;HERC6</t>
  </si>
  <si>
    <t>34/200</t>
  </si>
  <si>
    <t>CDKN1A;BTG2;CSF3R;CD82;AQP9;EBI3;C5AR1;FPR1;ICAM4;SGMS2;AHR;PSEN1;MEFV;BEST1;CLEC5A;FFAR2;SCARF1;IL10;IL4R;SLC31A2;IFNGR2;IL10RA;CYBB;TLR1;NFKBIA;MARCO;PTPRE;KLF6;P2RX4;AXL;GPR183;IRF7;TNFSF9;TLR2</t>
  </si>
  <si>
    <t>SERPINA1;ITGAM;CPQ;SRC;PLEK;PSEN1;CLU;C2;C3;CTSO;CASP4;CASP1;STX4;CD36;CTSD;CTSB;DUSP5;APOBEC3F;FCER1G;CR1;APOBEC3G;GCA;PRKCD;PRSS36;DUSP6;EHD1;IRF7;S100A9;MSRB1;HSPA1A</t>
  </si>
  <si>
    <t>22/138</t>
  </si>
  <si>
    <t>CFD;SERPINA1;ANXA1;GSN;CPQ;MMP2;PLEK;MST1;CLU;DUSP6;C2;C3;THBD;CTSO;ACOX2;PLAU;CAPN2;MSRB2;CD9;ISCU;RAPGEF3;CTSB</t>
  </si>
  <si>
    <t>CYFIP2;ITIH4;ALAS1;RETSAT;AQP9;MT2A;SERTAD1;HMOX1;ACP2;CD36;UPP1;NQO1;GABARAPL1;SLC12A4;SMOX;CYP4F2;EPHX1;DHRS1;UPB1;SLC6A6;TPST1;DHRS7;PINK1;ACOX2;ID2;FAS;CES1</t>
  </si>
  <si>
    <t>PPP1R15A;CDKN1A;PFKFB3;HEXA;SLC2A5;NDST2;MT2A;ZFP36;GPC1;HMOX1;PPFIA4;IER3;JUN;ANXA2;FOS;AMPD3;KLHL24;PGF;SLC6A6;KLF6;NAGK;COL5A1;MYH9;S100A4;MT1E</t>
  </si>
  <si>
    <t>CFD;NQO1;HDAC5;CDKN1A;GSN;NOTCH1;DAPK2;TPM2;TSC2;CLU;MYLK;MYLPF;SMTN;RIT1;TNNT3;PLXNB2;MYH9;MAPRE3;CD36;CKB;AGRN;SPTAN1;PPFIA4;PDLIM7</t>
  </si>
  <si>
    <t>SLC22A4;BTG2;RIOK3;SMOX;CTNS;ICAM4;SLC30A1;VEZF1;ELL2;C3;SPTA1;KAT2B;CCND3;YPEL5;GCLM;LRP10;ERMAP;OPTN;RBM5;CTSB;SIDT2;SNCA;TNRC6B</t>
  </si>
  <si>
    <t>CCR1;IL10;CD86;CD74;IL4R;IFNGR2;CRTAM;TAP1;IL16;CFP;ITGAL;TNF;C2;TLR1;FGR;CD79A;CCND3;BCL3;IRF7;HCLS1;FAS;TLR6;TLR2</t>
  </si>
  <si>
    <t>14/105</t>
  </si>
  <si>
    <t>CDKN1A;PLA2G12A;STAT2;SLA;TSC2;ITPR2;DAPP1;RIT1;TBK1;RPS6KA1;MKNK2;RIPK1;PLCG1;SQSTM1</t>
  </si>
  <si>
    <t>IL10;CD86;NRP1;GABARAPL1;ECM1;IL4R;BMPR2;AHNAK;NCOA3;ANXA4;IL10RA;PRAF2;SPRY4;FLT3LG;EMP1;AHR;CCND3;KLF6;P2RX4;NFKBIZ;TNFRSF21;PLEC</t>
  </si>
  <si>
    <t>UV Response Up</t>
  </si>
  <si>
    <t>18/158</t>
  </si>
  <si>
    <t>BTG2;CDKN2B;ALAS1;PRKCD;EPHX1;TGFBRAP1;TAP1;RAB27A;FOS;SULT1A1;NFKBIA;CYB5R1;CCND3;HMOX1;MGAT1;BAK1;SQSTM1;GRINA</t>
  </si>
  <si>
    <t>CD86;CD274;ITGA3;SRC;MMP2;CTNND1;INPPL1;ICAM4;ICAM5;BAIAP2;PTK2;CLDN15;RASA1;CTNNA1;MYH9;STX4;EVL;PLCG1;IKBKG;LDLRAP1;NECTIN4</t>
  </si>
  <si>
    <t>PPP1R15A;NRP1;MTMR10;FCER1G;FUCA1;IL10RA;VWA5A;LAPTM5;EMP1;LY96;PRDM1;CSF2RA;DUSP6;ADAM17;MAFB;GPNMB;PLAU;ID2;ADAM8;TRIB1;KCNN4</t>
  </si>
  <si>
    <t>U937_F270V_ATO</t>
  </si>
  <si>
    <t>CYFIP2;CDKN1A;BTG2;NOTCH1;CD82;ABHD4;DGKA;RPS27L;XPC;TRIAP1;IFI30;SAT1;ZFP36L1;PIDD1;GM2A;ZMAT3;SESN1;FDXR;CLCA2;HMOX1;RALGDS;CTSD;POLH;S100A10;JAG2;CDKN2B;GADD45A;FUCA1;EPHX1;OSGIN1;VWA5A;TAP1;PTPRE;RAP2B;DDIT4;CCNG1;MDM2;TXNIP;FAS;BAX;NUPR1;ANKRA2;ADA;ISCU;MXD4</t>
  </si>
  <si>
    <t>24/161</t>
  </si>
  <si>
    <t>IFITM3;BNIP3L;CDKN1A;BTG2;GSN;GADD45A;MMP2;TAP1;PSEN1;CFLAR;CLU;SAT1;LGALS3;CYLD;AIFM3;FDXR;PDCD4;TXNIP;HMOX1;BAX;FAS;BMF;SQSTM1;PLCB2</t>
  </si>
  <si>
    <t>IFITM3;CDKN1A;SAMD9L;MVP;TNFAIP2;IFI30;SAMHD1;IFIT3;IL18BP;MT2A;HLA-DMA;ITGB7;JAK2;TRIM21;CD74;NCOA3;STAT2;IL10RA;STAT3;TAP1;IRF7;TXNIP;FAS;VAMP5;GPR18;IRF9</t>
  </si>
  <si>
    <t>CDA;DOCK4;SERPINA1;FCER1G;ITGAM;CR1;APOBEC3G;SRC;PRSS36;PSEN1;LIPA;CLU;C2;C3;LGALS3;CTSO;S100A13;IRF7;S100A12;CD36;JAK2;CTSD;S100A9</t>
  </si>
  <si>
    <t>SLC22A4;FN3K;BNIP3L;BTG2;RIOK3;CTNS;ICAM4;SLC30A1;PPOX;ELL2;C3;KAT2B;SDCBP;GCLC;DAAM1;SYNJ1;CLIC2;YPEL5;GCLM;LRP10;OPTN;EZH1;SIDT2</t>
  </si>
  <si>
    <t>CYFIP2;CDA;NQO1;ITIH4;GABARAPL1;ALAS1;JUP;CYP4F2;PROS1;AQP9;EPHX1;LCAT;MT2A;DHRS7;GCLC;PINK1;ID2;HMOX1;FAS;ACP2;CD36;CES1</t>
  </si>
  <si>
    <t>13/97</t>
  </si>
  <si>
    <t>IFITM3;CD74;SAMD9L;UBA7;STAT2;TAP1;IFI30;IFIT3;OAS1;IRF7;TXNIP;TRIM21;IRF9</t>
  </si>
  <si>
    <t>16/138</t>
  </si>
  <si>
    <t>CFD;SERPINA1;GSN;S100A1;PROS1;MMP2;MST1;CLU;C2;C3;CTSO;C8G;S100A13;MSRB2;ISCU;RAPGEF3</t>
  </si>
  <si>
    <t>DUSP4;TGIF1;BTG2;CDKN1A;BCL2A1;GADD45A;TNFAIP2;TAP1;CFLAR;SAT1;PTPRE;SPSB1;ZFP36;KLF6;ID2;GPR183;ZC3H12A;BCL3;PLPP3;SQSTM1</t>
  </si>
  <si>
    <t>CFD;NQO1;MEF2C;CDKN1A;TAGLN;GSN;NOTCH1;DAPK2;CLU;OCEL1;SMTN;RIT1;MAPRE3;DMD;IGFBP7;CD36;AGRN;PPFIA4;PDLIM7</t>
  </si>
  <si>
    <t>BNIP3L;CDKN1A;WSB1;HEXA;GLRX;AMPD3;KLHL24;SLC2A5;MT2A;ZFP36;KLF6;NAGK;COL5A1;CCNG2;DDIT4;HMOX1;PPFIA4;MT1E</t>
  </si>
  <si>
    <t>CDKN1A;BTG2;G6PD;ITGB2;DAPP1;GLRX;IFI30;CFP;RIT1;GCLC;TBK1;DDIT4;CCNG1;FDXR;NUPR1;SQSTM1;ATP6V1D</t>
  </si>
  <si>
    <t>CDKN1A;BTG2;CSF3R;CD82;IL10RA;AQP9;OPRK1;ICAM4;PSEN1;ADGRE1;PTPRE;KLF6;P2RX4;GPR183;CLEC5A;IRF7;FFAR2</t>
  </si>
  <si>
    <t>NRP1;FCER1G;JUP;FUCA1;IL10RA;ITGB2;VWA5A;LAPTM5;GLRX;PRDM1;CSF2RA;ADAM17;MAFB;GPNMB;ID2</t>
  </si>
  <si>
    <t>IFITM3;NRP1;GABARAPL1;ECM1;AHNAK;S100A1;NCOA3;ANXA4;IL10RA;PRAF2;KLF6;P2RX4;CAPN3;PLEC</t>
  </si>
  <si>
    <t>CD74;ITGB2;TAP1;CFP;ITGAL;C2;FGR;HLA-DMA;PTPRC;BCL3;IRF7;FAS;IL12A;JAK2</t>
  </si>
  <si>
    <t>DNA Repair</t>
  </si>
  <si>
    <t>11/150</t>
  </si>
  <si>
    <t>CDA;SDCBP;POLD4;SURF1;ZNF707;RRM2B;POLR3GL;AGO4;XPC;ADA;POLH</t>
  </si>
  <si>
    <t>U937_V272A_ATO</t>
  </si>
  <si>
    <t>40/200</t>
  </si>
  <si>
    <t>CYFIP2;CDKN1A;BTG2;RETSAT;CD82;CD81;DGKA;RPS27L;XPC;SLC7A11;IFI30;SAT1;NDRG1;GM2A;ZMAT3;SESN1;HMOX1;EPS8L2;RALGDS;CTSD;POLH;S100A10;JAG2;GADD45A;FUCA1;OSGIN1;VWA5A;PTPRE;DDIT4;NINJ1;CCNG1;MDM2;TXNIP;FAS;ERCC5;NUPR1;ANKRA2;ATF3;ADA;MXD4</t>
  </si>
  <si>
    <t>PDGFRB;BNIP3L;CDKN1A;BTG2;GSN;RETSAT;GADD45A;MMP2;IL18;CLU;SAT1;CD2;CYLD;AIFM3;TXNIP;HMOX1;FAS;BMF;IGFBP6;SQSTM1;PLCB2;ATF3</t>
  </si>
  <si>
    <t>DUSP4;KDM6B;BTG2;CDKN1A;GADD45A;IL18;SAT1;CXCL2;PTPRE;SPSB1;ZFP36;PLAU;ID2;GPR183;KYNU;ZC3H12A;NINJ1;PLPP3;SGK1;SQSTM1;ATF3</t>
  </si>
  <si>
    <t>CDKN1A;SP110;STAT2;MVP;SPPL2A;IFI35;IFI30;PARP14;SAMHD1;IL18BP;MT2A;PLSCR1;BANK1;DHX58;IRF7;TXNIP;FAS;TRIM21;VAMP5;IRF9;HERC6</t>
  </si>
  <si>
    <t>UBA7;SP110;STAT2;IFI35;IFI30;PARP14;PLSCR1;DHX58;IRF7;TXNIP;TRIM21;IRF9;HERC6</t>
  </si>
  <si>
    <t>CYFIP2;GABARAPL1;SLC12A4;ALAS1;RETSAT;ARG1;PROS1;AQP9;REG1A;LCAT;CYP17A1;MT2A;PINK1;ID2;KYNU;NINJ1;HMOX1;FAS;CES1</t>
  </si>
  <si>
    <t>APOBEC3F;FCER1G;ITGAM;CR1;APOBEC3G;GCA;PRSS36;CLU;C3;CTSO;PLSCR1;CASP10;KYNU;IRF7;CTSD;S100A9</t>
  </si>
  <si>
    <t>BNIP3L;CDKN1A;KDM3A;HEXA;GLRX;AMPD3;NDRG1;MT2A;ZFP36;NAGK;COL5A1;DDIT4;HMOX1;ATF3;MT1E</t>
  </si>
  <si>
    <t>CDKN1A;BTG2;CSF3R;CD82;AQP9;IL18;ICAM4;NOD2;BEST1;PTPRE;P2RX4;GPR183;CLEC5A;IRF7;CD48</t>
  </si>
  <si>
    <t>CFD;C3;CTSO;GSN;PLAU;S100A1;PROS1;MMP2;MST1;MSRB2;CLU</t>
  </si>
  <si>
    <t>CDKN1A;BTG2;GLRX;SLC7A11;IFI30;CFP;ADD3;RIT1;DDIT4;CCNG1;NUPR1;SQSTM1;SKAP2</t>
  </si>
  <si>
    <t>PDGFRB;GADD45A;FUCA1;TPM2;MMP2;SAT1;FSTL3;ACTA2;LGALS1;COL5A1;ANPEP;ID2;FAS</t>
  </si>
  <si>
    <t>FCER1G;ARG1;FUCA1;VWA5A;LAPTM5;LY96;GLRX;MAFB;GPNMB;PLAU;ID2;ADAM8;ZNF277</t>
  </si>
  <si>
    <t>10/150</t>
  </si>
  <si>
    <t>SDCBP;POLD4;RRM2B;MPG;POLR3GL;AGO4;XPC;ERCC5;ADA;POLH</t>
  </si>
  <si>
    <t>U937_V272M_ATO</t>
  </si>
  <si>
    <t>61/200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</si>
  <si>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</si>
  <si>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36/161</t>
  </si>
  <si>
    <t>CDKN1A;BTG2;RNASEL;ROCK1;PSEN2;NEDD9;PSEN1;CLU;SAT1;LGALS3;AIFM3;CASP8;CASP4;FDXR;CASP1;HMOX1;BMF;BNIP3L;CREBBP;ANXA1;GSN;GADD45A;MMP2;PPP2R5B;TAP1;CFLAR;IGF2R;CYLD;DDIT3;PDCD4;TXNIP;BAX;FAS;SQSTM1;PLCB2;ATF3</t>
  </si>
  <si>
    <t>PPP1R15A;NFAT5;BTG2;CDKN1A;PFKFB3;BCL2A1;PLEK;RNF19B;SAT1;IFIH1;PLAU;KYNU;CCNL1;DUSP4;GADD45A;CCL20;PLK2;TAP1;FOS;CFLAR;PNRC1;PTPRE;SPSB1;KLF6;ID2;GPR183;REL;TNFSF9;TRIB1;SQSTM1;ATF3;BIRC2</t>
  </si>
  <si>
    <t>SLC22A4;BTG2;USP15;MOSPD1;ICAM4;BACH1;CCDC28A;C3;SDCBP;LAMP2;CIR1;ERMAP;MARK3;RBM5;CAST;FN3K;BNIP3L;RIOK3;NCOA4;PPP2R5B;CTNS;SLC30A1;ELL2;KAT2B;DAAM1;SYNJ1;YPEL5;GCLM;LRP10;OPTN;SIDT2;TNRC6B</t>
  </si>
  <si>
    <t>CDKN1A;SAMD9L;MVP;SAMHD1;IL18BP;IFIH1;MT2A;CASP8;DHX58;CASP4;ST8SIA4;CASP1;ITGB7;TRIM21;CD74;SP110;STAT1;NCOA3;STAT2;STAT3;TAP1;PARP14;PLSCR1;BANK1;IRF7;TXNIP;FAS;VAMP5;GPR18;IRF9</t>
  </si>
  <si>
    <t>USP15;ITGAM;PLEK;PSEN1;ITIH1;LIPA;CLU;CTSS;C2;C3;LGALS3;CTSO;AKAP10;KYNU;LAMP2;CASP4;CASP1;FYN;CD36;CTSD;USP8;APOBEC3F;FCER1G;CR1;APOBEC3G;PRSS36;PLSCR1;F8;IRF7;S100A9</t>
  </si>
  <si>
    <t>18/97</t>
  </si>
  <si>
    <t>CD74;SAMD9L;UBA7;SP110;STAT2;TAP1;PARP14;PARP9;IFIH1;PLSCR1;CASP8;TRIM5;DHX58;CASP1;IRF7;TXNIP;TRIM21;IRF9</t>
  </si>
  <si>
    <t>PPP1R15A;CDKN1A;KDM3A;TES;PFKFB3;HEXA;GLRX;SLC2A5;NDRG1;MT2A;PHKG1;HMOX1;IDS;PPFIA4;BNIP3L;WSB1;FOS;AMPD3;KLHL24;PNRC1;KLF6;NAGK;COL5A1;DDIT3;CCNG2;DDIT4;MYH9;ATF3;MT1E</t>
  </si>
  <si>
    <t>21/138</t>
  </si>
  <si>
    <t>CFD;ANXA1;GSN;S100A1;PROS1;MMP2;PLEK;MST1;ITIH1;CLU;C2;C3;CTSO;F8;C8G;PLAU;LAMP2;CAPN5;MSRB2;FYN;ISCU</t>
  </si>
  <si>
    <t>PPP1R15A;NRP1;MTMR10;CAB39L;ITGB2;LY96;GLRX;PRDM1;CSF2RA;CTSS;GPNMB;PLAU;EPB41L3;FCER1G;CDADC1;CCL20;FUCA1;VWA5A;LAPTM5;ADAM17;NIN;MAFB;ID2;ALDH1A2;TRIB1;SDCCAG8</t>
  </si>
  <si>
    <t>ACVRL1;CCR1;CSF3R;STAT1;STAT2;STAT3;TYK2;CSF2RA;HMOX1;FAS;CD36;IRF9;IL13RA1</t>
  </si>
  <si>
    <t>23/199</t>
  </si>
  <si>
    <t>TRIO;GSN;DST;ROCK1;NEDD9;MYO9B;HOOK3;ARHGAP5;CCDC88A;AKAP13;ARHGAP10;PCM1;CLIP1;NIN;ALS2;APC;CNTRL;ARHGEF3;NF1;STK38L;CEP250;MYH9;SOS1</t>
  </si>
  <si>
    <t>Protein Secretion</t>
  </si>
  <si>
    <t>13/96</t>
  </si>
  <si>
    <t>CD63;MON2;DST;SGMS1;STX7;ICA1;IGF2R;GOLGA4;LAMP2;ATP6V1H;VAMP4;SEC22B;SEC31A</t>
  </si>
  <si>
    <t>17/144</t>
  </si>
  <si>
    <t>PHF3;NRP1;WDR37;ANXA4;ATRX;PTEN;FHL2;ICA1;LAMC1;ADD3;SYNE1;TGFBR2;DAB2;SLC22A18;AGGF1;FYN;MT1E</t>
  </si>
  <si>
    <t>CFD;NQO1;MEF2C;CDKN1A;GSN;NOTCH1;DAPK2;PSEN2;CLU;SMTN;RIT1;TNNT3;MYH9;MAPRE3;IGFBP7;CD36;CKB;AGRN;PPFIA4;PFKM;PDLIM7</t>
  </si>
  <si>
    <t>CYFIP2;NQO1;ITIH4;CYB5A;GABARAPL1;SLC12A4;ALAS1;CYP4F2;PROS1;ETFDH;ITIH1;TPST1;MT2A;DHRS7;PINK1;ID2;KYNU;HMOX1;FAS;CD36;CES1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</si>
  <si>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</si>
  <si>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29/161</t>
  </si>
  <si>
    <t>CDKN1A;BTG2;PSEN1;CLU;SAT1;AIFM3;CASP4;LMNA;FDXR;HMOX1;BMF;IGFBP6;BNIP3L;GSN;GADD45A;MMP2;IL18;TAP1;CYLD;FEZ1;IL1B;PDCD4;TXNIP;BAX;FAS;CD69;PLCB2;CD44;BIRC3</t>
  </si>
  <si>
    <t>CD86;CDKN1A;MVP;FPR1;IL18BP;IFIH1;MT2A;CASP4;ITGB7;JAK2;TRIM21;CD74;SP110;IL15;DDX58;STAT2;IL10RA;STAT3;TAP1;TRAFD1;PARP14;PSMB9;PLSCR1;OAS3;IRF7;TXNIP;FAS;CD69;GPR18;IRF9</t>
  </si>
  <si>
    <t>20/97</t>
  </si>
  <si>
    <t>CD74;UBA7;SP110;IL15;STAT2;TAP1;HLA-C;TRAFD1;PARP14;PSMB9;IFIH1;NUB1;PLSCR1;SELL;OAS1;TRIM5;IRF7;TXNIP;TRIM21;IRF9</t>
  </si>
  <si>
    <t>DUSP4;BTG2;CDKN1A;BCL2A1;GADD45A;DDX58;PLK2;IL18;TAP1;SAT1;PNRC1;EHD1;IFIH1;PTPRE;ID2;GPR183;IL1B;KYNU;BCL3;CD69;IL6ST;PDLIM5;CD44;BIRC3</t>
  </si>
  <si>
    <t>CDKN1A;BTG2;CSF3R;CD82;IL15;CD70;IL10RA;FPR1;IL18;OPRK1;ICAM4;PSEN1;MEFV;TLR1;ADGRE1;PTPRE;SELL;GPR183;IL1B;CLEC5A;C3AR1;IRF7;CD48;CD69</t>
  </si>
  <si>
    <t>CCR1;CD86;CD74;IL15;GCNT1;CRTAM;ITGB2;IL18;TAP1;IL16;CFP;ITGAL;C2;TLR1;FGR;CD79A;IL1B;BCL3;IRF7;HCLS1;FAS;JAK2</t>
  </si>
  <si>
    <t>CCR1;CSF3R;IL10RB;STAT2;STAT3;CSF2RA;IL1B;HMOX1;FAS;CD36;IL6ST;IRF9;CD44</t>
  </si>
  <si>
    <t>SERPINA1;ITGAM;CR1;APOBEC3G;ERAP2;SRC;PSEN1;CLU;C2;PSMB9;C3;EHD1;CTSO;PLSCR1;F8;KYNU;CASP4;IRF7;CD36;JAK2;CTSD</t>
  </si>
  <si>
    <t>CYFIP2;NQO1;SLC12A4;ALAS1;JUP;CYP4F2;GAD1;PROS1;MT2A;DHRS7;PINK1;ACOX1;ID2;KYNU;HMOX1;FAS;CD36;PDLIM5;CES1</t>
  </si>
  <si>
    <t>NRP1;CDADC1;JUP;FUCA1;IL10RA;ITGB2;VWA5A;LAPTM5;LY96;GLRX;CSF2RA;ALDH1A3;NIN;GPNMB;ID2;IL1B;C3AR1;ADAM8;BIRC3</t>
  </si>
  <si>
    <t>RB1;CFD;NQO1;CDKN1A;GSN;DAPK2;SCHIP1;FOXO4;CLU;MYLPF;COL1A1;SMTN;RIT1;PTP4A3;FXYD1;CD36;CKB;PPFIA4</t>
  </si>
  <si>
    <t>17/199</t>
  </si>
  <si>
    <t>CD86;NRP1;ECM1;BMPR2;AHNAK;ANXA4;IL10RA;PRAF2;NDRG1;IKZF4;PLSCR1;MUC1;SELL;CAPN3;CD48;SMPDL3A;CD44</t>
  </si>
  <si>
    <t>BNIP3L;CDKN1A;ZNF292;HEXA;GLRX;AMPD3;KLHL24;NDRG1;PNRC1;MT2A;COL5A1;CCNG2;DDIT4;MXI1;HMOX1;PPFIA4;MT1E</t>
  </si>
  <si>
    <t>BNIP3L;BTG2;DCUN1D1;ICAM4;SLC7A11;FTCD;C3;KAT2B;ALDH6A1;SYNJ1;RNF19A;MXI1;YPEL5;LRP10;OPTN;SIDT2;TNRC6B</t>
  </si>
  <si>
    <t>12/138</t>
  </si>
  <si>
    <t>CFD;C3;CTSO;F8;SERPINA1;GSN;PROS1;MMP2;MST1;CLU;ISCU;C2</t>
  </si>
  <si>
    <t>12/144</t>
  </si>
  <si>
    <t>COL1A1;NRP1;SCHIP1;SLC22A18;ANXA4;GCNT1;ICA1;ADD3;PDLIM5;MT1E;SYNE1;TGFBR2</t>
  </si>
  <si>
    <t>EIF4A2;ACHE;HDAC5;TAGLN;COL15A1;LAMA2;PSEN2;AEBP1;CLU;COX7A1;SYNGR2;GJA5;AKT2;BAG1;MYOZ1;SGCG;TEAD4;MYBPC3;SVIL;PTGIS;DMPK;GADD45B;CKM;SPHK1;PGAM2;SOD3;OCEL1;MYLPF;ACTA1;MYH2;ACTC1;PC;TNNT1;MYL2;ADAM12;BHLHE40;HRC;MYF6;CASQ2;PICK1;PLXNB2;COL6A3;ITGA7;KIFC3;HBEGF</t>
  </si>
  <si>
    <t>42/200</t>
  </si>
  <si>
    <t>FCMR;NXT1;HR;SLC1A4;CELSR1;TSKU;SLC7A2;SEC14L2;DEPTOR;INPP5F;OLFML3;MYC;RPS6KA2;P2RY2;BAG1;LRIG1;PMAIP1;JAK2;SLC19A2;SVIL;SLC37A1;CISH;WFS1;SIAH2;ELOVL2;FOS;KLF4;RHOD;DHRS3;TIAM1;AR;MYBBP1A;ELF3;SYT12;CLDN7;SCNN1A;BHLHE40;BCL2;BLVRB;CD44;TJP3;PTGES</t>
  </si>
  <si>
    <t>38/199</t>
  </si>
  <si>
    <t>CAPG;SLC2A3;AHR;CST7;SHE;SPRED2;SYNGR2;MYC;SCN9A;NFKBIZ;LRIG1;SNX9;CCR4;EOMES;IL4R;GADD45B;CISH;S100A1;TNFRSF18;APLP1;SPRY4;EMP1;DHRS3;SERPINB6;ADAM19;TIAM1;MYO1E;BMP2;P2RX4;BHLHE40;IL3RA;BCL2;IRF8;MXD1;CD44;EEF1AKMT1;IL18R1;BCL2L1</t>
  </si>
  <si>
    <t>NFAT5;SDC4;RNF19B;IRS2;SLC2A3;RELB;DRAM1;MYC;IL12B;PMEPA1;CCNL1;KDM6B;TGIF1;GADD45B;RIPK2;DDX58;SPHK1;G0S2;FOS;KLF4;SERPINB8;NFKB1;VEGFA;FOSL1;BMP2;NR4A3;CLCF1;BHLHE40;KLF9;F2RL1;SIK1;TRIB1;SGK1;MXD1;ATF3;CD44;HBEGF</t>
  </si>
  <si>
    <t>NXT1;HSPA4L;SNX10;HR;SLC1A4;LAMC2;RPS6KA2;GPER1;BAG1;PLAC1;JAK2;MEST;CISH;WFS1;SIAH2;DCXR;CACNA2D2;LSR;FOS;KLF4;ASS1;ISG20;TIAM1;GAL;TH;GJB3;SCNN1A;BCL2;PDCD4;BLVRB;PLXNB1;PKP3;SGK1;CD44;TJP3;PTGES</t>
  </si>
  <si>
    <t>KRAS Signaling Dn</t>
  </si>
  <si>
    <t>KMT2D;ITIH3;ARHGDIG;PTPRJ;YBX2;KLK7;SLC6A3;LFNG;CAPN9;IL12B;PDK2;RIBC2;GAMT;EDN2;CKM;EGF;ZBTB16;KRT1;HTR1B;HNF1A;KRT5;ADRA2C;ATP4A;AKR1B10;ACTC1;CYP11B2;MYO15A;TLX1;CLDN16;RGS11;PDCD1;SGK1;SLC29A3;CHST2;GPR19;ZNF112</t>
  </si>
  <si>
    <t>CSF3;EBI3;C5AR1;FPR1;SGMS2;AHR;PSEN1;ACVR1B;CX3CL1;SLC7A2;GPR132;IL18RAP;IRAK2;MYC;P2RY2;IL12B;BDKRB1;CCL17;SCN1B;KCNJ2;PTGIR;IL4R;SEMA4D;RIPK2;SLC31A1;SPHK1;NFKB1;P2RX4;MXD1;MET;CHST2;IL18R1;HBEGF;IFNAR1</t>
  </si>
  <si>
    <t>56/200</t>
  </si>
  <si>
    <t>BTG3;CD80;PLAU;MYC;IL12B;OLR1;PMEPA1;CCNL1;KDM6B;EDN1;RIPK2;DDX58;SPHK1;PLAUR;FOS;SERPINB8;SIK1;SGK1;FJX1;ATF3;CD44;HBEGF;BIRC3;PTGER4;PPP1R15A;NFAT5;SDC4;DRAM1;NFIL3;DNAJB4;CCL2;HES1;MSC;STAT5A;EGR1;GADD45B;PLK2;GFPT2;G0S2;KLF4;NFKB1;VEGFA;NFKB2;FOSL1;RCAN1;IL6;NR4A3;BCL6;CLCF1;BHLHE40;KLF9;F2RL1;ACKR3;NFKBIE;MXD1;NFE2L2</t>
  </si>
  <si>
    <t>50/200</t>
  </si>
  <si>
    <t>NPFFR2;RTP4;CXCL9;AHR;CX3CL1;ADGRE1;MYC;IL12B;OLR1;BDKRB1;SCN1B;IL10;EDN1;IL4R;IL15;RIPK2;SPHK1;PLAUR;GP1BA;TNFRSF1B;TAPBP;ITGA5;MET;CHST2;HBEGF;IFNAR1;LY6E;PTGER4;PTGER2;HPN;FPR1;PSEN1;SLC7A1;SLC7A2;HRH1;CCL7;IRAK2;P2RY2;KCNMB2;CCL2;CCL17;KCNJ2;SLC31A1;NFKB1;DCBLD2;P2RX7;IL6;P2RX4;MXD1;IL18R1</t>
  </si>
  <si>
    <t>43/200</t>
  </si>
  <si>
    <t>NXT1;CANT1;ABHD2;HSPB8;SLC1A1;HR;SLC1A4;ADCY1;CELSR1;TSKU;SLC7A2;DEPTOR;INPP5F;OLFML3;MYC;P2RY2;BAG1;PMAIP1;HES1;JAK2;MYBL1;SLC19A2;SVIL;CISH;WFS1;SIAH2;ELOVL2;AMFR;FOS;KLF4;RHOD;DHRS3;TIAM1;SLC7A5;MYBBP1A;CLDN7;SCNN1A;BHLHE40;RARA;BLVRB;RAB17;NBL1;CD44</t>
  </si>
  <si>
    <t>ACHE;TAGLN;CTF1;HSPB8;FHL1;PSEN2;AEBP1;CLU;COX7A1;CACNA1H;SLN;BAG1;IGFBP7;SH3BGR;PDLIM7;TEAD4;MYBPC3;SVIL;DMPK;GADD45B;CAV3;SPHK1;TSC2;SORBS3;OCEL1;MYLPF;ACTA1;SMTN;MYH2;MYH3;ACTC1;PC;MYL1;ADAM12;BHLHE40;MYF6;CASQ2;MYH8;PICK1;PLXNB2;COL6A3;HBEGF</t>
  </si>
  <si>
    <t>GRB7;CD274;COL16A1;NLGN2;AMIGO2;PARD6G;LAMC2;ICAM5;CX3CL1;GNAI2;TIAL1;CDH1;SIRPA;STX4;CD276;VASP;CADM3;JUP;NEGR1;LAYN;MSN;PARVA;TSC1;KRT31;SORBS3;CLDN6;CLDN11;ACTA1;BMP1;ACTC1;ADAM15;CLDN9;CD209;CLDN7;TAOK2;NF2;TGFBI;PFN1;MYL9;NECTIN3;FBN1</t>
  </si>
  <si>
    <t>PNMT;KCNE2;THRB;CALML5;MAST3;CD80;ARHGDIG;PTPRJ;OXT;IFI44L;VPREB1;NRIP2;IL12B;TNNI3;RIBC2;CPA2;EDN1;PROP1;EGF;HTR1B;GP1BA;CDKAL1;HNF1A;TEX15;ADRA2C;CYP39A1;CLPS;AKR1B10;IL5;ACTC1;TLX1;SELENOP;SCGB1A1;CLDN16;ITGB1BP2;PDCD1;SGK1;BMPR1B;SLC29A3;CHST2;GPR19</t>
  </si>
  <si>
    <t>Unfolded Protein Response</t>
  </si>
  <si>
    <t>25/113</t>
  </si>
  <si>
    <t>CEBPG;PARN;SLC1A4;IFIT1;HERPUD1;BAG3;EIF4EBP1;DNAJB9;CCL2;CHAC1;TSPYL2;WFS1;NFYB;SLC30A5;ASNS;WIPI1;ARFGAP1;VEGFA;SLC7A5;XPOT;MTHFD2;PSAT1;DDIT4;ATF3;ATF4</t>
  </si>
  <si>
    <t>39/200</t>
  </si>
  <si>
    <t>BTG3;NXT1;ABHD2;HSPB8;HSPA4L;SNX10;HR;SLC1A4;LAMC2;IMPA2;CDH1;PERP;BAG1;JAK2;CISH;WFS1;SIAH2;CAV1;DCXR;AMFR;CACNA2D2;DNAJC12;FOS;KLF4;ISG20;TIAM1;SLC7A5;GAL;TSPAN13;ACOX2;GJB3;SCNN1A;PDCD4;BLVRB;PKP3;SGK1;NBL1;S100A9;CD44</t>
  </si>
  <si>
    <t>LGALS3BP;RTP4;CD274;CXCL9;FPR1;UBE2L6;IFIT1;IFI44L;PSMB10;MT2A;APOL6;CCL7;CASP4;PIM1;CCL2;TRIM26;RIPK1;ITGB7;JAK2;FCGR1A;BATF2;IL4R;SP110;IL15;RIPK2;DDX58;PARP12;NFKB1;TAPBP;ISG20;IL6;MTHFD2;OAS3;PELI1;SERPING1;RBCK1;GPR18;IRF9;LY6E</t>
  </si>
  <si>
    <t>PPP1R15A;STEAP3;HDAC3;HSPA4L;XPC;SLC3A2;SLC7A11;CDKN2AIP;PITPNC1;ZFP36L1;SEC61A1;SERTAD3;DRAM1;RAB40C;PERP;MKNK2;FDXR;BAK1;SLC19A2;TSPYL2;PLK2;SPHK1;DCXR;OSGIN1;FOS;KLF4;SERPINB5;DDB2;PROCR;TCN2;DDIT4;SDC1;PLXNB2;TRIB3;NUPR1;MXD1;FGF13;ATF3;HBEGF</t>
  </si>
  <si>
    <t>32/158</t>
  </si>
  <si>
    <t>BTG3;RPN1;TGFBRAP1;CEBPG;CLTB;WIZ;C4BPB;ARRB2;CLCN2;HSPA13;SULT1A1;STIP1;DNAJB1;EPCAM;BSG;MGAT1;BAK1;MSX1;MARK2;STARD3;ASNS;PDAP1;CCK;HSPA2;FOS;MAPK8IP2;DNAJA1;IL6;GAL;LHX2;CDK2;ATF3</t>
  </si>
  <si>
    <t>LRRC15;FOXC2;TAGLN;COL16A1;NNMT;SDC4;PCOLCE2;COL12A1;LAMC2;THBS1;LOXL1;PTHLH;FSTL3;LOXL2;COMP;CDH2;PMEPA1;MSX1;PDGFRB;GADD45B;IL15;APLP1;PLAUR;VEGFA;IL6;COL1A2;BMP1;COL7A1;ADAM12;SDC1;COL6A3;TGFBI;ITGA5;MYL9;MXRA5;CD44;MATN3;FBN1</t>
  </si>
  <si>
    <t>19/87</t>
  </si>
  <si>
    <t>CCR1;CXCL9;IL4R;IFNGR1;PLA2G2A;CXCL13;TNFRSF1B;CBL;IL17RA;IL6;CCL7;IL2RA;IL3RA;PIM1;BAK1;IRF9;CD44;IL18R1;IFNAR1</t>
  </si>
  <si>
    <t>31/161</t>
  </si>
  <si>
    <t>BTG3;PSEN2;HMGB2;HSPB1;PSEN1;CLU;ANKH;CASP4;ERBB2;FDXR;PMAIP1;IGFBP6;PDGFRB;GPX1;GADD45B;IFNGR1;BIK;IFNB1;CAV1;PPP2R5B;ISG20;DNAJA1;IL6;CDK2;RARA;PDCD4;ATF3;BCL2L2;CD44;BCL2L1;BIRC3</t>
  </si>
  <si>
    <t>37/199</t>
  </si>
  <si>
    <t>PTGER2;GPR83;AHR;SLC1A5;SHE;SPRED2;NFIL3;MYC;SCN9A;PIM1;SNX9;CCR4;IL10;EOMES;IL4R;GADD45B;CISH;IFNGR1;TNFRSF18;IL13;APLP1;TNFRSF1B;DHRS3;SERPINB6;ADAM19;TIAM1;MYO1E;CDCP1;P2RX4;IL2RA;BHLHE40;IL3RA;GALM;MXD1;CD44;IL18R1;BCL2L1</t>
  </si>
  <si>
    <t>14/113</t>
  </si>
  <si>
    <t>CEBPG;ASNS;VEGFA;SLC7A5;XPOT;MTHFD2;BAG3;PSAT1;STC2;DDIT4;CHAC1;ATF6;ATF3;ATF4</t>
  </si>
  <si>
    <t>PPP1R15A;GOT1;ASNS;CACYBP;SLC2A3;SLC7A11;SLC1A5;EIF2S2;SLC7A5;STIP1;RIT1;MTHFD2;PSAT1;DDIT3;NAMPT;DDIT4;TRIB3</t>
  </si>
  <si>
    <t>PPP1R15A;EGR1;GADD45B;SLC2A3;SAT1;EIF1;VEGFA;DNAJB4;NAMPT;MAFF;SLC16A6;FOSB;IL7R;MXD1;ATF3</t>
  </si>
  <si>
    <t>12/158</t>
  </si>
  <si>
    <t>DNAJA1;STIP1;NXF1;DNAJB1;EIF5;CEBPG;HMOX1;ASNS;FOSB;ATF3;ATP6V1C1;GLS</t>
  </si>
  <si>
    <t>PPP1R15A;DDIT3;DDIT4;HSPA4L;HMOX1;TRIB3;SLC3A2;SLC7A11;ANKRA2;MXD1;SAT1;ATF3</t>
  </si>
  <si>
    <t>10/161</t>
  </si>
  <si>
    <t>DNAJA1;GADD45B;DDIT3;CASP4;PMAIP1;HMOX1;HSPB1;CLU;SAT1;ATF3</t>
  </si>
  <si>
    <t>PPP1R15A;P4HA2;DDIT3;STC2;DDIT4;MAFF;HMOX1;SLC2A3;ATF3;JMJD6;VEGFA</t>
  </si>
  <si>
    <t>PPP1R15A;EGR1;JUN;EGR2;DUSP1;FOS;TNF;SAT1;NR4A2;IL1A;MAFF;HES1;MXD1;IER2;IER3;TLR2</t>
  </si>
  <si>
    <t>CDKN1C;PPP1R15A;JUN;WSB1;DUSP1;FOS;ISG20;MT2A;LOX;DDIT3;STC2;DDIT4;MAFF;GPC3;IER3;MT1E</t>
  </si>
  <si>
    <t>PPP1R15A;CEBPA;JUN;ST14;DCXR;HSPA4L;FOS;SAT1;IL1A;KRT17;DDIT3;DDIT4;MXD1;IER3</t>
  </si>
  <si>
    <t>FOXC2;JUN;IGFBP4;SAT1;COL1A1;GREM1;TGFBR3;VCAN;LOX;COL7A1;TIMP1;MSX1;PRSS2</t>
  </si>
  <si>
    <t>ISG20;TGFBR3;IL1A;JUN;DDIT3;CD14;TIMP1;TNF;SAT1;IER3</t>
  </si>
  <si>
    <t>ISG20;ST14;PRKAR2B;IGFBP4;DCXR;HSPA4L;NAB2;TFF1;FOS;GLA</t>
  </si>
  <si>
    <t>49/200</t>
  </si>
  <si>
    <t>BTG1;SERPINE1;RNF19B;IRS2;TNF;SAT1;IFIT2;ZFP36;PLAU;MAP3K8;JUNB;IER5;PHLDA1;IER2;IER3;DUSP2;DUSP1;DDX58;FOS;SERPINB8;RHOB;IL1B;IRF1;SGK1;IL6ST;CD44;PTGER4;PPP1R15A;PTGS2;FUT4;SOCS3;DNAJB4;CCL4;HES1;MCL1;EGR1;JUN;GADD45B;PLK2;CFLAR;KLF2;EIF1;NFKBIA;PTPRE;CXCL11;BCL6;ID2;TNFSF9;FOSB</t>
  </si>
  <si>
    <t>SAMD9L;SAMD9;SP110;STAT2;TDRD7;NMI;TMEM140;PARP14;IFIT3;IFIT2;NUB1;CXCL11;ELF1;CASP8;SELL;IRF1;IRF2;GBP2;GBP4;HERC6</t>
  </si>
  <si>
    <t>SAMD9L;BTG1;PTGS2;IFIT3;IFIT2;SOCS3;RNF213;APOL6;CASP8;CASP3;RIPK1;JAK2;GBP4;HERC6;SP110;DDX58;NCOA3;STAT2;P2RY14;TDRD7;NMI;PARP14;NFKBIA;CXCL11;LATS2;IRF1;IRF2;LCP2;PTPN6;XAF1</t>
  </si>
  <si>
    <t>PPP1R15A;CEBPA;BTG1;CD82;ABHD4;RGS16;RNF19B;SAT1;NDRG1;TOB1;CDKN2AIP;PITPNC1;ZFP36L1;SESN1;KIF13B;IER5;IER3;RPS12;TSPYL2;HEXIM1;JUN;PLK2;FUCA1;FOS;PTPRE;DDIT4;TNFSF9;ANKRA2</t>
  </si>
  <si>
    <t>JUN;CREBBP;ANXA1;GADD45B;ROCK1;HMGB2;EMP1;CFLAR;TNF;SAT1;RHOB;SOD1;CYLD;CASP8;CASP3;IL1B;IRF1;DPYD;PMAIP1;BMF;PLCB2;CD44;IER3;MCL1</t>
  </si>
  <si>
    <t>CDKN1C;GABARAPL1;ABCB1;GADD45B;S100A1;NCOA3;ANXA4;SWAP70;RGS16;EMP1;RHOH;NDRG1;RHOB;NT5E;SELL;SYT11;CASP3;NFKBIZ;ENPP1;MAP3K8;PHLDA1;CD44;GBP4</t>
  </si>
  <si>
    <t>PTGER4;MSR1;CXCL8;FZD5;CD82;RGS16;SERPINE1;ADM;NMI;BEST1;TLR1;NFKBIA;P2RX7;PTPRE;CXCL11;SELL;RGS1;IL1B;IRF1;C3AR1;TNFSF9;NLRP3;LCP2</t>
  </si>
  <si>
    <t>CDKN1C;PPP1R15A;SMURF2;ID2;SERPINE1;ID1;ID3;ARID4B;JUNB;SKIL</t>
  </si>
  <si>
    <t>CDKN1C;ABCB1;BTG1;PARP2;HSPA2;CTSV;FOS;RHOB;NFKBIA;NXF1;DNAJB1;CASP3;IRF1;FOSB;IL6ST;CDO1;JUNB;SLC25A4</t>
  </si>
  <si>
    <t>PPP1R15A;MTMR10;ABCB1;FUCA1;RGS16;LAPTM5;EMP1;CXCR4;CROT;PRDM1;PTGS2;TFPI;FGF9;PLAU;ID2;IL1B;TSPAN7;C3AR1;CCSER2;TLR8;LCP1</t>
  </si>
  <si>
    <t>11/87</t>
  </si>
  <si>
    <t>SOCS3;JUN;CXCL11;IL1B;IRF1;STAT2;MAP3K8;IL6ST;TNF;CD44;IL17RA</t>
  </si>
  <si>
    <t>CDKN1C;PPP1R15A;ERRFI1;JUN;BTG1;DUSP1;SERPINE1;CXCR4;ADM;IRS2;FOS;KLHL24;NDRG1;JMJD6;ZFP36;CSRP2;DDIT4;IDS;IER3</t>
  </si>
  <si>
    <t>JUN;CXCL8;GADD45B;CADM1;DST;FUCA1;SERPINE1;FZD8;SAT1;MYLK;RHOB;NT5E;BASP1;ID2;SNAI2;CD44</t>
  </si>
  <si>
    <t>62/200</t>
  </si>
  <si>
    <t>CDKN1A;CSF2;SERPINE1;TNC;RNF19B;TNFAIP3;IRS2;AREG;CXCL2;IFIT2;IFIH1;CCND1;MYC;KYNU;NAMPT;PHLDA1;DUSP4;KDM6B;TGIF1;DUSP5;EDN1;SERPINB2;TSC22D1;DUSP1;DDX58;SPHK1;PLAUR;TRAF1;RHOB;IL1A;IL1B;TRIB1;SQSTM1;ATF3;BIRC2;HBEGF;PPP1R15A;CEBPB;RELB;NFIL3;MSC;PDLIM5;EGR1;JUN;LAMB3;GADD45A;LIF;INHBA;ATP2B1;KLF4;KLF2;EIF1;VEGFA;FOSL1;NR4A1;RCAN1;YRDC;IL6;KLF6;CLCF1;MAFF;MXD1</t>
  </si>
  <si>
    <t>53/200</t>
  </si>
  <si>
    <t>CDKN1A;SAMD9L;TNFAIP3;UBE2L6;ADAR;IFI35;IFIT1;IFIT3;IFI44L;IFIT2;IFIH1;MT2A;NAMPT;EPSTI1;PIM1;TRIM26;UPP1;HERC6;ZBP1;RSAD2;SP110;DDX58;PLSCR1;ARL4A;IFI27;MTHFD2;OAS2;OAS3;IRF7;TXNIP;CMPK2;RBCK1;IRF9;CD274;DDX60;USP18;HELZ2;APOL6;PNPT1;STAT1;MX2;MX1;EIF2AK2;IFI44;ISG15;NMI;PARP14;PARP12;BST2;ISG20;IL6;ZNFX1;XAF1</t>
  </si>
  <si>
    <t>38/97</t>
  </si>
  <si>
    <t>IFITM1;SAMD9L;SAMD9;UBE2L6;ADAR;IFI35;DDX60;USP18;IFIT3;IFI44L;IFIT2;HELZ2;IFIH1;NUB1;LAMP3;EPSTI1;TRIM26;HERC6;PNPT1;RSAD2;SP110;MX1;IFI44;EIF2AK2;ISG15;NMI;PARP14;PARP9;PARP12;BST2;ISG20;PLSCR1;IFI27;OAS1;IRF7;CMPK2;TXNIP;IRF9</t>
  </si>
  <si>
    <t>PPP1R15A;CEBPA;CDKN1A;CSRNP2;ABHD4;RRAD;ITGB4;NOL8;RNF19B;SLC3A2;SLC7A11;CDKN2AIP;MKNK2;RPL36;UPP1;TP63;TSPYL2;PLK3;JUN;TSC22D1;GADD45A;SPHK1;OSGIN1;LIF;AEN;KLF4;PTPN14;IL1A;KRT17;TRAF4;DDIT3;TXNIP;TRIB3;NUPR1;MXD1;ATF3;EPHA2;HBEGF</t>
  </si>
  <si>
    <t>26/113</t>
  </si>
  <si>
    <t>CEBPB;CEBPG;NOLC1;SLC1A4;IFIT1;RRP9;HERPUD1;STC2;EIF4EBP1;DNAJB9;CHAC1;TSPYL2;HSPA9;NOP56;XBP1;HSPA5;ASNS;VEGFA;ERN1;SLC7A5;XPOT;MTHFD2;DKC1;PSAT1;SRPRB;ATF3</t>
  </si>
  <si>
    <t>CDKN1C;PPP1R15A;CDKN1A;TES;SERPINE1;PDGFB;TNFAIP3;IRS2;EGFR;AKAP12;MT2A;NFIL3;STC2;PIM1;JUN;HSPA5;DUSP1;SIAH2;PLAUR;KLHL24;VEGFA;ISG20;IL6;KLF6;HOXB9;DDIT3;MAFF;MYH9;ATF3;MT1E</t>
  </si>
  <si>
    <t>PPP1R15A;CDKN1A;TES;SHMT2;DAPP1;SLC1A4;SLC7A11;SLC1A5;RRP9;NFIL3;NAMPT;PHGDH;HSPA9;XBP1;G6PD;HSPA5;PNO1;TXNRD1;IFRD1;ASNS;CDC25A;SLC7A5;GCLC;MTHFD2;PSAT1;DDIT3;TCEA1;TRIB3;NUPR1;SQSTM1</t>
  </si>
  <si>
    <t>IFITM1;CDKN1A;CXCL8;SERPINE1;SLC7A1;PVR;MYC;LAMP3;NAMPT;CD55;EDN1;SPHK1;LIF;PLAUR;EIF2AK2;NMI;INHBA;ATP2B1;EREG;DCBLD2;BST2;IL1A;IL6;KLF6;AXL;IL1B;IRF7;MXD1;IL18R1;HBEGF</t>
  </si>
  <si>
    <t>28/199</t>
  </si>
  <si>
    <t>CDKN1C;CSF2;ODC1;SLC1A5;PDCD2L;SOCS2;IL1RL1;NFIL3;MYC;PIM1;CAPN3;PHLDA1;XBP1;IL1R2;SPRY4;LIF;CDC6;TRAF1;ETV4;RHOB;PLSCR1;ARL4A;KLF6;MAFF;MXD1;IL18R1;BCL2L1;PLEC</t>
  </si>
  <si>
    <t>Myc Targets V2</t>
  </si>
  <si>
    <t>13/58</t>
  </si>
  <si>
    <t>NOP56;PRMT3;WDR74;NOLC1;PPRC1;RABEPK;RRP9;GNL3;AIMP2;TCOF1;MYC;NDUFAF4;RRP12</t>
  </si>
  <si>
    <t>ECM2;CXCL8;SERPINE2;SERPINE1;LAMA3;TNC;TNFAIP3;AREG;FGF2;PVR;PTHLH;SPOCK1;JUN;TNFRSF12A;DST;GADD45A;FN1;PLAUR;INHBA;DKK1;RHOB;VEGFA;IL6;COL7A1;SNAI2;FERMT2</t>
  </si>
  <si>
    <t>JUN;CREBBP;CDKN1A;TNFRSF12A;GADD45A;SLC20A1;BRCA1;EREG;RHOB;ISG20;IL1A;IL6;CCND1;DDIT3;IL1B;PEA15;TXNIP;PMAIP1;SQSTM1;SPTAN1;ATF3;BCL2L1</t>
  </si>
  <si>
    <t>PPP1R15A;CSF2;SEMA3B;TNFAIP3;CSF2RA;HDAC9;AKAP12;IL1RL2;GPNMB;SOX9;LIF;PLAUR;INHBA;TRAF1;KLF4;ETV4;ETV5;EREG;DCBLD2;BTC;YRDC;IL1B;CCSER2;TRIB1;HBEGF</t>
  </si>
  <si>
    <t>21/158</t>
  </si>
  <si>
    <t>CDKN1C;ALAS1;CHKA;RRAD;CEBPG;ASNS;DDX21;ARRB2;MAPK8IP2;CXCL2;HSPA13;GLS;RHOB;NR4A1;IL6;BSG;PPIF;CYP1A1;FKBP4;SQSTM1;ATF3</t>
  </si>
  <si>
    <t>XBP1;FCMR;SIAH2;MYOF;SEMA3B;FHL2;HR;SLC1A4;GAB2;KLF4;AREG;RHOD;NCOR2;SLC7A5;CCND1;MYC;STC2;NRIP1;PPIF;PMAIP1;RRP12;FKBP4;SYBU</t>
  </si>
  <si>
    <t>18/144</t>
  </si>
  <si>
    <t>DUSP1;SERPINE1;NEK7;FHL2;NR1D2;ATP2B1;RND3;SLC7A1;RUNX1;DLG1;MYC;MAP1B;SNAI2;PPARG;FYN;PDLIM5;MGLL;MT1E</t>
  </si>
  <si>
    <t>Cholesterol Homeostasis</t>
  </si>
  <si>
    <t>12/74</t>
  </si>
  <si>
    <t>PLSCR1;TNFRSF12A;NFIL3;CHKA;CBS;ECH1;SEMA3B;PLAUR;TRIB3;PPARG;ATF3;ACTG1</t>
  </si>
  <si>
    <t>JUN;CSF2;TNFRSF12A;STAT1;IL1R2;CSF2RA;INHBE;IL6;HAX1;IL1B;PIM1;IRF9;IL18R1</t>
  </si>
  <si>
    <t>14/100</t>
  </si>
  <si>
    <t>TSC22D1;HOMER2;HSD17B14;UAP1;MERTK;ELL2;ELK4;AKAP12;CDK6;CCND1;DNAJB9;RRP12;PDLIM5;SLC38A2</t>
  </si>
  <si>
    <t>DUSP5;CEBPB;SERPINB2;PRDM4;HSPA5;BRPF3;SERPINE1;PDGFB;FN1;PLAUR;TNFAIP3;PLSCR1;IL6;PCLO;CSRP1;KYNU;MAFF;PIM1;IRF7;FYN;CD55</t>
  </si>
  <si>
    <t>NQO1;ALAS1;SHMT2;SMOX;SERPINE1;ECH1;PYCR1;AKR1C2;SLC1A5;MT2A;GCLC;SERTAD1;KYNU;HSD17B2;CYP1A1;UPP1;PDLIM5;GART;EPHA2</t>
  </si>
  <si>
    <t>XBP1;HOMER2;SIAH2;MYOF;SEMA3B;HR;SLC1A4;CDC6;KLF4;AREG;NCOR2;ISG20;SLC7A5;CCND1;MDK;NRIP1;PPIF;FKBP4</t>
  </si>
  <si>
    <t>Myc Targets V1</t>
  </si>
  <si>
    <t>NOP56;CNBP;IFRD1;ODC1;RPS6;CAD;MRPS18B;NOLC1;DDX21;CTPS1;NAP1L1;RRP9;GNL3;AIMP2;TRIM28;XPOT;MYC;EIF4G2</t>
  </si>
  <si>
    <t>RIOK3;SMOX;MOCOS;NEK7;ASNS;MOSPD1;SLC30A1;SLC7A11;ELL2;SLC25A38;GCLC;SLC6A9;BSG;TCEA1;GCLM;OSBP2</t>
  </si>
  <si>
    <t>DYNC1H1;DST;PCGF5;ARHGAP29;BRCA2;LATS1;PCM1;DLG1;STK38L;CDC42EP1;CEP250;MYH9;ARHGEF2;PDLIM5;SPTAN1</t>
  </si>
  <si>
    <t>Glycolysis</t>
  </si>
  <si>
    <t>PYGB;G6PD;HSPA5;GFPT1;IRS2;MERTK;EGFR;VEGFA;ISG20;GCLC;HAX1;STC2;SOX9;RBCK1;FKBP4</t>
  </si>
  <si>
    <t>U937_R273H_ATO</t>
  </si>
  <si>
    <t>ISG20;SAMD9L;PLSCR1;UBA7;SELL;OAS1;TRIM5;DHX58;IRF7;IRF9;PSMB9</t>
  </si>
  <si>
    <t>APOBEC3F;FCER1G;APOBEC3G;PRSS36;CLU;DUSP6;C2;PSMB9;C3;PLSCR1;S100A13;IRF7;ANG;CD36;CTSD;S100A9</t>
  </si>
  <si>
    <t>CD82;ABHD4;CD81;OSGIN1;VWA5A;SLC7A11;SAT1;NDRG1;PTPRE;KRT17;HMOX1;EPS8L2;NUPR1;UPP1;CTSD;S100A10</t>
  </si>
  <si>
    <t>13/138</t>
  </si>
  <si>
    <t>CFD;MMP2;MST1;CLU;DUSP6;C2;C3;C8G;ACOX2;S100A13;MSRB2;CD9;ANG</t>
  </si>
  <si>
    <t>14/161</t>
  </si>
  <si>
    <t>MMP2;PSEN2;PPP2R5B;TNF;CLU;SAT1;ISG20;CD2;CYLD;AIFM3;HMOX1;BMF;IGFBP6;SQSTM1</t>
  </si>
  <si>
    <t>SAMD9L;DDX58;MVP;PSMB9;ISG20;MT2A;PLSCR1;RNF213;OAS3;DHX58;IRF7;METTL7B;UPP1;GPR18;IRF9</t>
  </si>
  <si>
    <t>NQO1;GABARAPL1;ALAS1;LCAT;MT2A;PINK1;SERTAD1;ACOX2;ID2;HMOX1;BLVRB;CD36;UPP1;CES1</t>
  </si>
  <si>
    <t>ANXA2;HEXA;GLRX;KLHL24;NDRG1;NDST2;ISG20;MT2A;ZFP36;NAGK;CCNG2;HMOX1;MT1E</t>
  </si>
  <si>
    <t>PPP2R5B;CTNS;SLC7A11;C3;SPTA1;KAT2B;SDCBP;BLVRB;HAGH;YPEL5;GCLM;LRP10;OPTN</t>
  </si>
  <si>
    <t>PTPRE;SPSB1;ZFP36;TUBB2A;DDX58;ID2;PLPP3;TNF;SAT1;SQSTM1</t>
  </si>
  <si>
    <t>ISG20;ZFP36;ACOX2;MDK;ID2;BLVRB;CD9;TPSAB1;ADD3;S100A9</t>
  </si>
  <si>
    <t>NQO1;ITIH4;GABARAPL1;SLC12A4;ALAS1;ABCC2;SAR1B;EPHX1;LCAT;SPINT2;DHRS1;UPB1;TPST1;MT2A;PINK1;KYNU;HMOX1;CES1</t>
  </si>
  <si>
    <t>14/138</t>
  </si>
  <si>
    <t>CFD;SERPINA1;GSN;CPQ;MMP2;USP11;CLU;DUSP6;C2;C3;KLF7;C8G;MSRB2;CD9</t>
  </si>
  <si>
    <t>SERPINA1;FCER1G;ITGAM;CR1;APOBEC3G;CPQ;CLU;CTSS;DUSP6;C2;PSMB9;C3;KYNU;CTSD;S100A9;MSRB1</t>
  </si>
  <si>
    <t>10/97</t>
  </si>
  <si>
    <t>ISG20;UBA7;OAS1;SP110;TRIM5;STAT2;IFI35;PARP14;IRF9;PSMB9</t>
  </si>
  <si>
    <t>SP110;DDX58;STAT2;MVP;TNFAIP2;IFI35;PARP14;IL18BP;PSMB9;ISG20;MT2A;OAS3;GPR18;IRF9</t>
  </si>
  <si>
    <t>NDST2;ISG20;KLF7;MT2A;KLF6;CCNG2;HEXA;HMOX1;SLC2A3;KLHL24;MT1E</t>
  </si>
  <si>
    <t>TGIF1;PTPRE;KLF6;DDX58;GPR183;KYNU;TNFAIP2;SLC2A3;SAT1;SQSTM1</t>
  </si>
  <si>
    <t>CFD;MYLPF;COL1A1;NQO1;RIT1;GSN;TNNI2;CLU;MYOM2;SH3BGR</t>
  </si>
  <si>
    <t>TLR1;PTPRE;KLF6;CSF3R;CD82;GPR183;CLEC5A;OPRK1;CD48;MEFV</t>
  </si>
  <si>
    <t>PTPRE;CD82;ABHD4;EPHX1;OSGIN1;VWA5A;HMOX1;SLC7A11;CTSD;SAT1</t>
  </si>
  <si>
    <t>CCR1;MAP4K1;TLR1;FGR;CD79A;CXCR3;CRTAM;ITGAL;CTSS;C2</t>
  </si>
  <si>
    <t>SERPINA3;PLVAP;GYPC;SEMA3B;USH1C;HOXD11;IL2RG;CTSS;HSD11B1;IL1RL2;RELN;C3AR1;SPP1;APOD;CD37;TSPAN1;SCN1B;CBR4;IL33;GABRA3;EMP1;PPBP;TNFRSF1B;ETV4;ETV5;EREG;TNNT2;SCG3;TRIB2;ENG</t>
  </si>
  <si>
    <t>CXCL9;CSF3R;CALCRL;PTGER2;HPN;RASGRP1;GNA15;IL18RAP;P2RY2;C3AR1;GPC3;PROK2;BDKRB1;FFAR2;NDP;SCN1B;SLAMF1;IL10;CCL22;IL4R;IL18;TACR3;TNFRSF1B;SELE;EREG;IL6;MEP1A;IL2RB</t>
  </si>
  <si>
    <t>CD86;CXCL9;SPI1;IGSF6;CFP;CD3E;CXCL13;IL2RG;CTSS;HLA-DMA;IL18RAP;IL12A;IL10;CCL22;IL4R;TRAT1;KRT1;IL18;LY86;CARTPT;EREG;IL4;CD2;ZAP70;IL6;IL2RA;IL2RB;FCGR2B</t>
  </si>
  <si>
    <t>CPB1;CALML5;MAST3;CCDC106;SLC6A3;P2RY4;NRIP2;CCR8;EFHD1;SERPINB2;PROP1;CKM;DCC;FSHB;SLC6A14;KRT1;MX1;COPZ2;PAX3;FGF16;SCN10A;COL2A1;STAG3;PCDHB1;CYP11B2;KCNQ2;TFF2;COQ8A</t>
  </si>
  <si>
    <t>15/87</t>
  </si>
  <si>
    <t>ACVRL1;CXCL9;CSF3R;IL4R;REG1A;DNTT;CSF2RB;CXCL13;TNFRSF1B;IL2RG;IL6;IL2RA;IL3RA;A2M;CRLF2</t>
  </si>
  <si>
    <t>20/138</t>
  </si>
  <si>
    <t>SERPINB2;VWF;PROS1;HPN;FGG;MMP3;PROZ;CTSV;ITIH1;COMP;C3;GP9;TF;C8G;MEP1A;MAFF;RGN;A2M;KLKB1;RAPGEF3</t>
  </si>
  <si>
    <t>CPB1;MAST3;CCDC106;SLC6A3;LFNG;HSD11B2;C5;SNN;NRIP2;SLC25A23;SNCB;FGF22;GAMT;SLC12A3;GRID2;KCND1;CKM;SPHK2;NGB;DLK2;COL2A1;STAG3;CYP11B2;KRT15;CLDN16;COQ8A;ITGB1BP2;CDH16;GPRC5C;FGFR3;CHST2;GPR19</t>
  </si>
  <si>
    <t>FOXC1;TMPRSS3;HSPA4L;LAMC2;SLC2A8;SLC9A3R1;ALDH3B1;GPER1;ST14;TFAP2C;IGFBP4;ABCA3;CACNA2D2;LSR;PDZK1;DHRS2;KLK11;ASS1;ISG20;TIAM1;TST;NMU;PDCD4;TFF1;PLXNB1;PTPN6;PKP3;SLC27A2;FGFR3;TJP3</t>
  </si>
  <si>
    <t>VIPR1;NOTCH1;ITGB4;AEBP1;COX7A1;CACNA1H;BDKRB2;APOD;MYH11;NCAM1;SPTAN1;SPDEF;CHRNB1;CKM;ACTN2;GAA;SORBS3;SOD3;OCEL1;MYLPF;SMTN;MYH2;MYH3;DES;PC;COL4A2;MYL1;ITGA7;PVALB</t>
  </si>
  <si>
    <t>DUSP4;PPP1R15A;DUSP5;EDN1;SERPINB2;CSF2;GADD45A;DUSP1;DDX58;LIF;INHBA;ATP2B1;KLF4;AREG;IFIT2;VEGFA;FOSL1;IL1A;IL6;IL7R;ATF3;HBEGF</t>
  </si>
  <si>
    <t>E2F Targets</t>
  </si>
  <si>
    <t>HELLS;TIPIN;RFC3;RRM2;DSCC1;ATAD2;CTPS1;BRCA1;BRCA2;CDC25A;PSMC3IP;RAD51AP1;RAD51C;ORC6;DIAPH3;MTHFD2;CDK1;MAD2L1</t>
  </si>
  <si>
    <t>RSAD2;DDX58;MX2;ISG15;IFIT1;DDX60;USP18;IFIT3;IFI44L;IFIT2;IL6;MTHFD2;OAS3;IRF7;UPP1;XAF1;HERC6</t>
  </si>
  <si>
    <t>PPP1R15A;RRM2;HSPA5;IFRD1;DAPP1;ASNS;SLC1A4;SLC7A11;SLC1A5;CDC25A;MTHFD2;PSAT1;DDIT3;TRIB3;PHGDH;BCAT1</t>
  </si>
  <si>
    <t>12/113</t>
  </si>
  <si>
    <t>IGFBP1;HSPA5;XPOT;MTHFD2;PSAT1;STC2;ASNS;SLC1A4;CHAC1;IFIT1;ATF3;VEGFA</t>
  </si>
  <si>
    <t>RSAD2;SAMD9;LAMP3;IRF7;ISG15;DDX60;USP18;IFIT3;IFI44L;IFIT2;HERC6</t>
  </si>
  <si>
    <t>PPP1R15A;RRAD;GADD45A;LIF;SLC3A2;SLC7A11;KLF4;IL1A;RAD51C;DDIT3;TRIB3;UPP1;ATF3;HBEGF</t>
  </si>
  <si>
    <t>G2-M Checkpoint</t>
  </si>
  <si>
    <t>POLQ;ORC6;EXO1;ODC1;CDK1;RAD54L;E2F2;CDC6;BRCA2;CDC25A;MAD2L1</t>
  </si>
  <si>
    <t>IL6;CDH2;GADD45A;FN1;TNFRSF11B;INHBA;DKK1;AREG;FGF2;THBS1;VEGFA</t>
  </si>
  <si>
    <t>IL1A;EDN1;IL6;LAMP3;LIF;IRF7;INHBA;ATP2B1;IL7R;CD55;HBEGF</t>
  </si>
  <si>
    <t>-log10(P.value)</t>
  </si>
  <si>
    <t>U937_WT</t>
  </si>
  <si>
    <t>U937_V272M_PAT</t>
  </si>
  <si>
    <t>U937_R273H_PAT</t>
  </si>
  <si>
    <t>Sample Name</t>
  </si>
  <si>
    <t>Osteoclast differentiation</t>
  </si>
  <si>
    <t>21/127</t>
  </si>
  <si>
    <t>SPI1;NCF1;NCF2;PIK3CD;TREM2;LILRA1;LILRB2;SIRPB1;TGFBR1;RELB;FOSL1;CYLD;MAPK8;TYROBP;CREB1;PLCG2;BLNK;LCP2;MAP2K7;SQSTM1;IRF9</t>
  </si>
  <si>
    <t>p53 signaling pathway</t>
  </si>
  <si>
    <t>14/73</t>
  </si>
  <si>
    <t>CDKN1A;CD82;APAF1;GADD45A;TNFRSF10B;SESN3;RRM2B;ZMAT3;SESN1;CCNG1;MDM2;BAX;FAS;TP53</t>
  </si>
  <si>
    <t>Pathways in cancer</t>
  </si>
  <si>
    <t>43/531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</si>
  <si>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</si>
  <si>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HIF-1 signaling pathway</t>
  </si>
  <si>
    <t>15/109</t>
  </si>
  <si>
    <t>CREBBP;CDKN1A;PFKFB3;STAT3;CYBB;PIK3CD;ARNT;IGF1R;HK3;RPS6KB1;PLCG2;EP300;HMOX1;IL6R;TLR4</t>
  </si>
  <si>
    <t>Kaposi sarcoma-associated herpesvirus infection</t>
  </si>
  <si>
    <t>20/193</t>
  </si>
  <si>
    <t>CCR1;CREBBP;CDKN1A;SRC;STAT3;PIK3CD;CALML4;C3;PREX1;MAPK8;CREB1;TRAF3;PLCG2;FAS;EP300;BAX;IL6ST;MAP2K7;TP53;IRF9</t>
  </si>
  <si>
    <t>Hematopoietic cell lineage</t>
  </si>
  <si>
    <t>13/99</t>
  </si>
  <si>
    <t>CSF3R;IL4R;ITGAM;IL11RA;ITGA3;CD4;ANPEP;CD38;CD37;ITGA6;CD36;IL6R;IL9R</t>
  </si>
  <si>
    <t>Autophagy</t>
  </si>
  <si>
    <t>15/137</t>
  </si>
  <si>
    <t>PRKAA1;MTMR3;DAPK1;ATG9B;PIK3CD;CFLAR;ZFYVE1;IGF1R;MAPK8;ATG16L2;RPS6KB1;TP53INP2;SQSTM1;CTSD;ATG2B</t>
  </si>
  <si>
    <t>Human cytomegalovirus infection</t>
  </si>
  <si>
    <t>20/225</t>
  </si>
  <si>
    <t>CCR1;CDKN1A;SRC;STAT3;ADCY4;CXCR4;PIK3CD;CALML4;AKAP13;CREB1;RPS6KB1;SP1;CCL5;CXCR2;MDM2;FAS;BAX;TP53;PLCB2;IL6R</t>
  </si>
  <si>
    <t>Inositol phosphate metabolism</t>
  </si>
  <si>
    <t>10/73</t>
  </si>
  <si>
    <t>FIG4;ITPKC;ISYNA1;PIKFYVE;MTMR3;INPP1;PIP5KL1;PLCG2;PIK3CD;PLCB2</t>
  </si>
  <si>
    <t>Hepatitis B</t>
  </si>
  <si>
    <t>16/162</t>
  </si>
  <si>
    <t>CREBBP;CDKN1A;APAF1;SRC;STAT3;PIK3CD;TGFBR1;MAPK8;CREB1;TRAF3;EP300;BAX;FAS;MAP2K7;TP53;TLR4</t>
  </si>
  <si>
    <t>JAK-STAT signaling pathway</t>
  </si>
  <si>
    <t>CREBBP;CDKN1A;CSF3R;IL4R;IL11RA;STAT3;PIK3CD;PIAS2;IL22RA2;IL21R;EP300;IL6ST;IL6R;IL9R;IRF9;IL13RA1</t>
  </si>
  <si>
    <t>FoxO signaling pathway</t>
  </si>
  <si>
    <t>14/131</t>
  </si>
  <si>
    <t>PRKAB2;CREBBP;CDKN1A;PRKAA1;GADD45A;STAT3;PIK3CD;TGFBR1;IGF1R;MAPK8;BCL6;MDM2;EP300;SGK1</t>
  </si>
  <si>
    <t>Lipid and atherosclerosis</t>
  </si>
  <si>
    <t>19/215</t>
  </si>
  <si>
    <t>NCF1;APAF1;NCF2;SRC;STAT3;CYBB;TNFRSF10B;PIK3CD;CALML4;MAPK8;TRAF3;CCL5;FAS;BAX;CD36;MAP2K7;TP53;PLCB2;TLR4</t>
  </si>
  <si>
    <t>C-type lectin receptor signaling pathway</t>
  </si>
  <si>
    <t>12/104</t>
  </si>
  <si>
    <t>CYLD;MAPK8;KSR1;SRC;BCL3;PLCG2;MDM2;PIK3CD;CBLB;CALML4;IRF9;RELB</t>
  </si>
  <si>
    <t>Epstein-Barr virus infection</t>
  </si>
  <si>
    <t>18/202</t>
  </si>
  <si>
    <t>CDKN1A;APAF1;GADD45A;STAT3;PIK3CD;ITGAL;RELB;MAPK8;TRAF3;SAP30L;PLCG2;MDM2;BLNK;FAS;BAX;MAP2K7;TP53;IRF9</t>
  </si>
  <si>
    <t>Fluid shear stress and atherosclerosis</t>
  </si>
  <si>
    <t>14/139</t>
  </si>
  <si>
    <t>PRKAA1;BMPR2;NCF1;NCF2;SRC;MMP2;PIK3CD;CALML4;MAPK8;PECAM1;HMOX1;MAP2K7;SQSTM1;TP53</t>
  </si>
  <si>
    <t>Neutrophil extracellular trap formation</t>
  </si>
  <si>
    <t>17/189</t>
  </si>
  <si>
    <t>ITGAM;NCF1;NCF2;SRC;AQP9;CYBB;PIK3CD;ITGAL;H2AC11;C3;H2AC13;PLCG2;H3C10;PADI4;PLCB2;TLR4;CAMP</t>
  </si>
  <si>
    <t>Transcriptional misregulation in cancer</t>
  </si>
  <si>
    <t>17/192</t>
  </si>
  <si>
    <t>PTCRA;CDKN1A;SPI1;ITGAM;CCNT1;GADD45A;JMJD1C;IGF1R;ETV6;NCOR1;BCL6;SP1;MDM2;H3C10;BAX;NUPR1;TP53</t>
  </si>
  <si>
    <t>Tuberculosis</t>
  </si>
  <si>
    <t>16/180</t>
  </si>
  <si>
    <t>CREBBP;ITGAM;APAF1;KSR1;SRC;CALML4;C3;MRC2;MAPK8;CREB1;ITGAX;EP300;BAX;CTSD;TLR4;CAMP</t>
  </si>
  <si>
    <t>Longevity regulating pathway</t>
  </si>
  <si>
    <t>11/102</t>
  </si>
  <si>
    <t>PRKAB2;PRKAA1;CREB1;SESN3;RPS6KB1;SESN1;ADCY4;PIK3CD;BAX;TP53;IGF1R</t>
  </si>
  <si>
    <t>Cytokine-cytokine receptor interaction</t>
  </si>
  <si>
    <t>22/295</t>
  </si>
  <si>
    <t>CCR1;CX3CR1;CSF3R;IL4R;BMPR2;TNFSF14;IL11RA;IL31RA;CXCR4;TNFRSF10B;TGFBR1;CD4;CCL5;CXCR2;IL21R;TNFSF9;FAS;TNFRSF14;IL6ST;IL6R;IL9R;IL13RA1</t>
  </si>
  <si>
    <t>Thyroid hormone signaling pathway</t>
  </si>
  <si>
    <t>12/121</t>
  </si>
  <si>
    <t>NCOA2;CREBBP;NCOR1;SRC;NCOA3;PLCG2;MDM2;EP300;PIK3CD;TP53;PLCB2;MED13L</t>
  </si>
  <si>
    <t>Small cell lung cancer</t>
  </si>
  <si>
    <t>10/92</t>
  </si>
  <si>
    <t>CDKN1A;APAF1;ITGA3;TRAF3;GADD45A;PIK3CD;BAX;ITGA6;LAMC1;TP53</t>
  </si>
  <si>
    <t>Ubiquitin mediated proteolysis</t>
  </si>
  <si>
    <t>13/140</t>
  </si>
  <si>
    <t>CUL7;UBE2H;UBA7;WWP1;CBLB;WWP2;UBE3B;CBL;PIAS2;ITCH;HERC1;MDM2;TRIP12</t>
  </si>
  <si>
    <t>Insulin resistance</t>
  </si>
  <si>
    <t>11/108</t>
  </si>
  <si>
    <t>MLXIP;PRKAB2;PRKAA1;MAPK8;CREB1;RPS6KB1;RPS6KA1;STAT3;PIK3CD;CD36;PPARA</t>
  </si>
  <si>
    <t>Necroptosis</t>
  </si>
  <si>
    <t>14/159</t>
  </si>
  <si>
    <t>STAT3;CYBB;TNFRSF10B;CFLAR;H2AC11;CYLD;H2AC13;MAPK8;JMJD7-PLA2G4B;BAX;FAS;SQSTM1;TLR4;IRF9</t>
  </si>
  <si>
    <t>Lysosome</t>
  </si>
  <si>
    <t>12/128</t>
  </si>
  <si>
    <t>PLA2G15;GM2A;FUCA1;GAA;SLC17A5;CTNS;MAN2B1;TPP1;AP1S3;CD68;GNS;CTSD</t>
  </si>
  <si>
    <t>Endocytosis</t>
  </si>
  <si>
    <t>19/252</t>
  </si>
  <si>
    <t>ARFGEF2;SRC;IQSEC3;CXCR4;WWP1;CBLB;ASAP1;CBL;ACTR3B;DNM1;TGFBR1;IGF1R;EHD2;ITCH;RAB31;PIP5KL1;CXCR2;MDM2;VPS28</t>
  </si>
  <si>
    <t>Viral protein interaction with cytokine and cytokine receptor</t>
  </si>
  <si>
    <t>10/100</t>
  </si>
  <si>
    <t>CCR1;CX3CR1;TNFSF14;CCL5;CXCR2;TNFRSF10B;CXCR4;TNFRSF14;IL6ST;IL6R</t>
  </si>
  <si>
    <t>Proteoglycans in cancer</t>
  </si>
  <si>
    <t>16/205</t>
  </si>
  <si>
    <t>CDKN1A;SRC;PTCH1;MMP2;STAT3;PIK3CD;CBL;IGF1R;RPS6KB1;PLCG2;MDM2;FAS;HPSE;PPP1R12B;TP53;TLR4</t>
  </si>
  <si>
    <t>Phagosome</t>
  </si>
  <si>
    <t>13/152</t>
  </si>
  <si>
    <t>ATP6V1A;ITGAM;NCF1;NCF2;CYBB;FCAR;C3;MRC2;MARCO;PIKFYVE;CD36;SEC22B;TLR4</t>
  </si>
  <si>
    <t>Regulation of actin cytoskeleton</t>
  </si>
  <si>
    <t>16/218</t>
  </si>
  <si>
    <t>CYFIP2;GSN;ITGAM;ITGA3;SRC;CXCR4;PIK3CD;ITGAL;ACTR3B;SSH1;PIKFYVE;APC;ITGAX;NCKAP1L;ITGA6;PPP1R12B</t>
  </si>
  <si>
    <t>TNF signaling pathway</t>
  </si>
  <si>
    <t>MAPK8;ITCH;CREB1;TRAF3;CCL5;BCL3;PIK3CD;FAS;CFLAR;MAP2K7</t>
  </si>
  <si>
    <t>Viral carcinogenesis</t>
  </si>
  <si>
    <t>15/203</t>
  </si>
  <si>
    <t>CREBBP;CDKN1A;GSN;SRC;STAT3;PIK3CD;C3;CREB1;TRAF3;MDM2;EP300;BAX;IL6ST;TP53;IRF9</t>
  </si>
  <si>
    <t>Leukocyte transendothelial migration</t>
  </si>
  <si>
    <t>10/114</t>
  </si>
  <si>
    <t>ITGAM;NCF1;NCF2;MMP2;PLCG2;PECAM1;CYBB;PIK3CD;CXCR4;ITGAL</t>
  </si>
  <si>
    <t>Shigellosis</t>
  </si>
  <si>
    <t>17/246</t>
  </si>
  <si>
    <t>SRC;PIK3CD;ACTR3B;C3;HK3;MAPK8;RPS6KB1;CCL5;PLCG2;MDM2;H3C10;BAX;TP53;PLCB2;TLR4;SQSTM1;TECPR1</t>
  </si>
  <si>
    <t>Chemokine signaling pathway</t>
  </si>
  <si>
    <t>14/192</t>
  </si>
  <si>
    <t>CCR1;CX3CR1;NCF1;SRC;STAT3;ADCY4;PIK3CD;CXCR4;FGR;PREX1;CCL5;CXCR2;PLCG2;PLCB2</t>
  </si>
  <si>
    <t>Herpes simplex virus 1 infection</t>
  </si>
  <si>
    <t>29/498</t>
  </si>
  <si>
    <t>ZNF133;SRC;PIK3CD;C3;CCL5;TNFRSF14;ZNF226;ZNF688;ZNF17;ZNF561;APAF1;ZFP1;TNFSF14;ZFP92;ZNF10;ZNF79;ZFP90;ZNF37A;ZNF816;TRAF3;ZNF417;ZNF713;ZNF316;FAS;BAX;TP53;SRSF8;IRF9;ZNF211</t>
  </si>
  <si>
    <t>Neurotrophin signaling pathway</t>
  </si>
  <si>
    <t>10/119</t>
  </si>
  <si>
    <t>MAPK8;KIDINS220;RPS6KA1;PLCG2;PIK3CD;BAX;CALML4;PSEN1;MAP2K7;TP53</t>
  </si>
  <si>
    <t>Estrogen signaling pathway</t>
  </si>
  <si>
    <t>11/137</t>
  </si>
  <si>
    <t>NCOA2;CREB1;SP1;SRC;MMP2;NCOA3;ADCY4;PIK3CD;CALML4;CTSD;PLCB2</t>
  </si>
  <si>
    <t>Hepatitis C</t>
  </si>
  <si>
    <t>12/157</t>
  </si>
  <si>
    <t>CDKN1A;APAF1;CD81;TRAF3;STAT3;PIK3CD;BAX;FAS;CFLAR;PPARA;TP53;IRF9</t>
  </si>
  <si>
    <t>Measles</t>
  </si>
  <si>
    <t>11/139</t>
  </si>
  <si>
    <t>MAPK8;APAF1;TRAF3;STAT3;PIK3CD;BAX;FAS;CBLB;TP53;TLR4;IRF9</t>
  </si>
  <si>
    <t>Human T-cell leukemia virus 1 infection</t>
  </si>
  <si>
    <t>15/219</t>
  </si>
  <si>
    <t>CREBBP;CDKN1A;SPI1;ADCY4;PIK3CD;ITGAL;TGFBR1;RELB;FOSL1;MAPK8;CD4;CREB1;EP300;BAX;TP53</t>
  </si>
  <si>
    <t>NOD-like receptor signaling pathway</t>
  </si>
  <si>
    <t>13/181</t>
  </si>
  <si>
    <t>CARD6;ERBIN;CYBB;MAPK8;TRAF3;CCL5;TXNIP;PKN2;PLCB2;TLR4;MCU;CAMP;IRF9</t>
  </si>
  <si>
    <t>Breast cancer</t>
  </si>
  <si>
    <t>11/147</t>
  </si>
  <si>
    <t>JAG2;CDKN1A;APC;RPS6KB1;GADD45A;SP1;NCOA3;PIK3CD;BAX;TP53;IGF1R</t>
  </si>
  <si>
    <t>Relaxin signaling pathway</t>
  </si>
  <si>
    <t>10/129</t>
  </si>
  <si>
    <t>ACTA2;MAPK8;CREB1;SRC;MMP2;ADCY4;PIK3CD;MAP2K7;PLCB2;TGFBR1</t>
  </si>
  <si>
    <t>Hepatocellular carcinoma</t>
  </si>
  <si>
    <t>12/168</t>
  </si>
  <si>
    <t>CDKN1A;TXNRD3;APC;RPS6KB1;GADD45A;PLCG2;HMOX1;PIK3CD;BAX;TP53;TGFBR1;IGF1R</t>
  </si>
  <si>
    <t>Influenza A</t>
  </si>
  <si>
    <t>12/172</t>
  </si>
  <si>
    <t>CREBBP;APAF1;TRAF3;CCL5;EP300;TNFRSF10B;PIK3CD;BAX;FAS;NUP98;TLR4;IRF9</t>
  </si>
  <si>
    <t>Human immunodeficiency virus 1 infection</t>
  </si>
  <si>
    <t>14/212</t>
  </si>
  <si>
    <t>APOBEC3C;APOBEC3H;CXCR4;PIK3CD;CALML4;MAPK8;CD4;RPS6KB1;PLCG2;FAS;BAX;AP1S3;MAP2K7;TLR4</t>
  </si>
  <si>
    <t>Cellular senescence</t>
  </si>
  <si>
    <t>11/156</t>
  </si>
  <si>
    <t>CDKN1A;GADD45A;MDM2;PIK3CD;CALML4;SQSTM1;TP53;MCU;TGFBR1;HIPK3;HIPK2</t>
  </si>
  <si>
    <t>Yersinia infection</t>
  </si>
  <si>
    <t>10/137</t>
  </si>
  <si>
    <t>MAPK8;CD4;SRC;RPS6KA1;PIK3CD;LCP2;PKN2;MAP2K7;ACTR3B;TLR4</t>
  </si>
  <si>
    <t>Pathogenic Escherichia coli infection</t>
  </si>
  <si>
    <t>13/197</t>
  </si>
  <si>
    <t>CYFIP2;SRC;TNFRSF10B;ACTR3B;MYO1E;MAPK8;BAIAP2L1;FAS;BAX;NCKAP1L;SEC24D;TLR4;MYO1G</t>
  </si>
  <si>
    <t>10/142</t>
  </si>
  <si>
    <t>MAPK8;APAF1;GADD45A;TNFRSF10B;PIK3CD;BAX;FAS;CFLAR;TP53;CTSD</t>
  </si>
  <si>
    <t>Diabetic cardiomyopathy</t>
  </si>
  <si>
    <t>13/203</t>
  </si>
  <si>
    <t>NCF1;NCF2;MMP2;CYBB;PIK3CD;TGFBR1;MAPK8;SP1;CD36;PPARA;CTSD;PLCB2;PDK2</t>
  </si>
  <si>
    <t>Human papillomavirus infection</t>
  </si>
  <si>
    <t>19/331</t>
  </si>
  <si>
    <t>ATP6V1A;CREBBP;CDKN1A;ITGA3;PIK3CD;PSEN1;LAMC1;CREB1;APC;RPS6KB1;TRAF3;MDM2;FAS;EP300;BAX;ITGA6;COL9A2;TP53;IRF9</t>
  </si>
  <si>
    <t>16/73</t>
  </si>
  <si>
    <t>CDKN1A;CD82;GADD45A;TNFRSF10B;BBC3;DDB2;PIDD1;SESN3;RRM2B;ZMAT3;SESN1;CCNG2;CCNG1;MDM2;BAX;FAS</t>
  </si>
  <si>
    <t>16/128</t>
  </si>
  <si>
    <t>CTSA;ARSA;HGSNAT;IDUA;HEXA;GBA;LAPTM5;CTNS;NAGPA;SUMF1;GNPTG;CLN3;GM2A;TPP1;ATP6V0D1;CTSD</t>
  </si>
  <si>
    <t>28/498</t>
  </si>
  <si>
    <t>ZNF45;CFP;C3;ZNF708;ZNF707;ZNF846;ZNF548;TNFRSF14;ZNF248;ZNF688;JAK2;ZNF225;ZNF621;STAT2;ZNF79;ZFP90;ZNF419;OAS3;TRAF5;ZNF658;ZNF713;FAS;BAX;ZNF337;ZNF780B;ZNF235;IRF9;ZNF431</t>
  </si>
  <si>
    <t>12/159</t>
  </si>
  <si>
    <t>CYLD;FTH1;STAT2;TRAF5;CASP1;TNFRSF10B;BAX;FAS;JAK2;SQSTM1;IRF9;FTL</t>
  </si>
  <si>
    <t>GABARAPL1;NLRX1;STAT2;IFI16;OAS3;TRAF5;CASP1;TXNIP;PKN2;NLRP1;PLCB2;CAMP;IRF9</t>
  </si>
  <si>
    <t>10/127</t>
  </si>
  <si>
    <t>CYLD;TYROBP;TEC;NCF1;NCF2;STAT2;FOS;SQSTM1;TGFBR1;IRF9</t>
  </si>
  <si>
    <t>11/162</t>
  </si>
  <si>
    <t>CDKN1A;CSF3R;IL4R;STAT2;IL21R;JAK2;OSMR;PRLR;PIAS2;IL9R;IRF9</t>
  </si>
  <si>
    <t>11/180</t>
  </si>
  <si>
    <t>C3;TLR1;ITGAM;CR1;FCER1G;ITGAX;BAX;ATP6V0D1;JAK2;CTSD;CAMP</t>
  </si>
  <si>
    <t>11/189</t>
  </si>
  <si>
    <t>C3;H2BC12;ITGAM;CR1;NCF1;NCF2;CASP1;ITGAL;CLCN3;PLCB2;CAMP</t>
  </si>
  <si>
    <t>11/192</t>
  </si>
  <si>
    <t>CDKN1A;ITGAM;BCL6;GADD45A;ID2;MDM2;BAX;NUPR1;PAX5;MLLT3;DDB2</t>
  </si>
  <si>
    <t>11/193</t>
  </si>
  <si>
    <t>C3;GABARAPL1;CDKN1A;ZFP36;STAT2;FAS;BAX;FOS;JAK2;IRF9;GNG13</t>
  </si>
  <si>
    <t>10/172</t>
  </si>
  <si>
    <t>NLRX1;OAS3;STAT2;CASP1;TNFRSF10B;BAX;FAS;JAK2;TPSAB1;IRF9</t>
  </si>
  <si>
    <t>24/531</t>
  </si>
  <si>
    <t>CDKN1A;CSF3R;NOTCH1;IL4R;GADD45A;STAT2;MMP2;LPAR2;FOS;GLI1;PLD1;RASGRP4;TGFBR1;BBC3;DDB2;GNG13;TRAF5;MDM2;HMOX1;FAS;BAX;JAK2;PLCB2;FGFR3</t>
  </si>
  <si>
    <t>15/295</t>
  </si>
  <si>
    <t>CX3CR1;CSF3R;IL4R;TNFRSF10B;OSMR;PRLR;TGFBR1;TNFRSF10D;TNFSF4;CXCR2;IL21R;TNFSF9;FAS;TNFRSF14;IL9R</t>
  </si>
  <si>
    <t>11/197</t>
  </si>
  <si>
    <t>CYTH4;CLDN15;CASP1;LPAR2;MYO5A;FAS;TNFRSF10B;BAX;NCKAP1L;FOS;MYO1F</t>
  </si>
  <si>
    <t>11/202</t>
  </si>
  <si>
    <t>CDKN1A;GADD45A;STAT2;OAS3;TRAF5;MDM2;FAS;BAX;ITGAL;IRF9;DDB2</t>
  </si>
  <si>
    <t>33/181</t>
  </si>
  <si>
    <t>RNASEL;ITPR1;ITPR2;TNFAIP3;TRPM2;PSTPIP1;TBK1;CASP8;IFI16;CASP4;NLRP1;JAK1;GABARAPL1;JUN;RIPK3;STAT1;STAT2;PRKCD;TRPV2;CARD6;CYBB;NFKBIA;NLRP12;OAS1;OAS3;TRAF6;IRF7;TXNIP;TAB3;PKN2;PLCB2;TLR4;IRF9</t>
  </si>
  <si>
    <t>19/73</t>
  </si>
  <si>
    <t>CDKN1A;CD82;APAF1;GADD45A;TSC2;TNFRSF10B;BBC3;PIDD1;CASP8;TP53I3;RRM2B;ZMAT3;SESN1;CCNG2;ADGRB1;CCNG1;MDM2;BAX;FAS</t>
  </si>
  <si>
    <t>31/202</t>
  </si>
  <si>
    <t>RB1;CDKN1A;TNFAIP3;ITGAL;TBK1;CASP8;CD19;SAP30L;BLNK;CIR1;POLK;JAK3;JAK1;JUN;APAF1;GADD45A;STAT1;DDX58;STAT2;STAT3;NCOR2;NFKBIA;OAS1;OAS3;TRAF6;MDM2;IRF7;FAS;BAX;VIM;IRF9</t>
  </si>
  <si>
    <t>26/162</t>
  </si>
  <si>
    <t>RB1;CDKN1A;IFIH1;TBK1;CASP8;JAK3;JAK1;JUN;MAP3K1;APAF1;DDX58;STAT1;STAT2;STAT3;NFATC2;FOS;TGFBR1;TIRAP;TGFBR2;NFKBIA;TRAF6;IRF7;BAX;FAS;SOS2;TLR4</t>
  </si>
  <si>
    <t>29/193</t>
  </si>
  <si>
    <t>RB1;CD86;CDKN1A;ITPR1;ITPR2;PIK3R5;PREX1;ZFP36;GNG3;TBK1;CASP8;UBC;JAK1;CCR1;GABARAPL1;JUN;STAT1;STAT2;STAT3;NFATC2;FOS;ATG14;NFKBIA;HCK;IRF7;FAS;BAX;IL6ST;IRF9</t>
  </si>
  <si>
    <t>22/128</t>
  </si>
  <si>
    <t>CTSA;ASAH1;FUCA1;CLTC;HEXA;AP4E1;LAPTM5;ABCB9;TCIRG1;NAGPA;AP3B2;SUMF1;GNPTG;CLN3;CTSO;AP1G2;GM2A;ATP6V1H;TPP1;ACP2;ATP6V0D1;CTSD</t>
  </si>
  <si>
    <t>25/157</t>
  </si>
  <si>
    <t>RB1;CDKN1A;RNASEL;TBK1;CASP8;RXRA;JAK1;RSAD2;APAF1;DDX58;STAT1;STAT2;STAT3;CFLAR;PIAS1;NFKBIA;CLDN15;OAS1;OAS3;TRAF6;IRF7;BAX;FAS;SOS2;IRF9</t>
  </si>
  <si>
    <t>23/139</t>
  </si>
  <si>
    <t>JUN;APAF1;DDX58;STAT1;STAT2;STAT3;TNFAIP3;FOS;BBC3;NFKBIA;IFIH1;TBK1;CASP8;OAS1;OAS3;TRAF6;IRF7;BAX;FAS;JAK3;TLR4;IRF9;JAK1</t>
  </si>
  <si>
    <t>23/142</t>
  </si>
  <si>
    <t>JUN;PARP3;PARP4;APAF1;BCL2A1;GADD45A;PDPK1;ITPR1;ITPR2;TNFRSF10B;FOS;CFLAR;BBC3;NFKBIA;PIDD1;CTSO;CASP8;DDIT3;CAPN2;BAX;FAS;CTSD;MAP3K5</t>
  </si>
  <si>
    <t>Mineral absorption</t>
  </si>
  <si>
    <t>13/60</t>
  </si>
  <si>
    <t>ATP2B4;ATP2B3;MT1X;SLC30A1;ATP2B2;MT2A;FTH1;FXYD2;MT1F;MT1G;HMOX1;FTL;MT1E</t>
  </si>
  <si>
    <t>20/127</t>
  </si>
  <si>
    <t>CSF1R;JUN;NCF1;NCF2;STAT1;STAT2;NFATC2;LILRB1;FOS;TGFBR1;FOSL2;TGFBR2;NFKBIA;TYROBP;TEC;TRAF6;BLNK;SQSTM1;IRF9;JAK1</t>
  </si>
  <si>
    <t>21/137</t>
  </si>
  <si>
    <t>SH3GLB1;GABARAPL1;MTMR3;DAPK1;PDPK1;ATG9B;PRKCD;ITPR1;TSC2;CFLAR;ATG14;ZFYVE1;TBK1;RB1CC1;TRAF6;DDIT4;SMCR8;RAB7B;SQSTM1;CTSD;ATG2B</t>
  </si>
  <si>
    <t>52/498</t>
  </si>
  <si>
    <t>ZNF331;IFIH1;TBK1;CASP8;ZNF83;ZNF41;ZNF124;ZNF641;JAK1;ZNF17;APAF1;DDX58;ZNF160;TSC2;ZFP90;ZNF93;OAS1;TRAF6;OAS3;ZNF713;IRF7;ZNF316;ZNF436;IRF9;ZNF431;ZNF155;ZNF430;RNASEL;CFP;ZNF708;ZFP14;ZNF548;ZNF746;TNFRSF14;ZNF546;ZNF226;ZNF621;ZNF268;ZNF224;ZNF782;TNFSF14;STAT1;STAT2;ZNF79;ZNF33B;NFKBIA;ZNF619;ZNF419;ZNF814;FAS;BAX;ZNF773</t>
  </si>
  <si>
    <t>17/104</t>
  </si>
  <si>
    <t>JUN;ARHGEF12;FCER1G;KSR1;STAT1;STAT2;PRKCD;ITPR1;ITPR2;NFATC2;LSP1;NFKBIA;CASP8;IRF1;BCL3;MDM2;IRF9</t>
  </si>
  <si>
    <t>Mitophagy</t>
  </si>
  <si>
    <t>13/68</t>
  </si>
  <si>
    <t>BNIP3L;USP8;GABARAPL1;USP15;JUN;ATG9B;FOXO3;PINK1;TBK1;UBC;RAB7B;SQSTM1;OPTN</t>
  </si>
  <si>
    <t>Apelin signaling pathway</t>
  </si>
  <si>
    <t>20/137</t>
  </si>
  <si>
    <t>MEF2A;BORCS8-MEF2B;EGR1;HDAC5;GABARAPL1;MEF2C;ITPR1;ADCY4;ITPR2;PRKAG2;ADCY7;TGFBR1;KLF2;MYLK;PIK3R5;SLC9A1;ACTA2;GNG3;SPP1;PLCB2</t>
  </si>
  <si>
    <t>25/192</t>
  </si>
  <si>
    <t>CD86;CSF1R;CDKN1A;CCNT2;ITGAM;BCL2A1;JMJD1C;MLLT3;AFF1;RXRA;ITGB7;POLK;KDM6A;MEF2C;GADD45A;DUSP6;TGFBR2;SPINT1;BCL6;DDIT3;ID2;MDM2;REL;BAX;NUPR1</t>
  </si>
  <si>
    <t>19/131</t>
  </si>
  <si>
    <t>GABARAPL1;CDKN1A;GADD45A;HOMER2;PDPK1;STAT3;FBXO25;PRKAG2;FOXO4;FOXO3;TGFBR1;KLF2;TGFBR2;BCL6;CCNG2;MDM2;IL7R;SGK1;SOS2</t>
  </si>
  <si>
    <t>25/197</t>
  </si>
  <si>
    <t>BAIAP2L1;CASP8;CYTH4;CASP4;NCKAP1L;CYTH1;ARHGEF11;JUN;ARHGEF12;MYO5A;TNFRSF10B;FOS;TIRAP;NFKBIA;CLDN15;TRAF6;ABI1;HCLS1;FAS;TAB3;MYH9;BAX;TLR4;MYO1F;MYO1G</t>
  </si>
  <si>
    <t>26/215</t>
  </si>
  <si>
    <t>NCF1;NCF2;ITPR1;LY96;TBK1;RXRA;CASP8;CD36;MAP3K5;JUN;APAF1;PDPK1;STAT3;NFATC2;CYBB;TNFRSF10B;FOS;TIRAP;NFKBIA;DDIT3;TRAF6;IRF7;FAS;BAX;PLCB2;TLR4</t>
  </si>
  <si>
    <t>22/172</t>
  </si>
  <si>
    <t>TPSD1;TPSB2;RNASEL;RSAD2;APAF1;DDX58;STAT1;STAT2;TNFRSF10B;NFKBIA;IFIH1;TBK1;CASP8;OAS1;OAS3;IRF7;BAX;FAS;TPSAB1;TLR4;IRF9;JAK1</t>
  </si>
  <si>
    <t>17/121</t>
  </si>
  <si>
    <t>NCOA1;NCOA2;NOTCH1;PDPK1;STAT1;NCOA3;SLC2A1;TSC2;SLC9A1;MED13L;KAT2B;MED13;RXRA;FXYD2;MDM2;ITGAV;PLCB2</t>
  </si>
  <si>
    <t>Non-small cell lung cancer</t>
  </si>
  <si>
    <t>12/72</t>
  </si>
  <si>
    <t>RB1;CDKN1A;RXRA;PDPK1;GADD45A;ERBB2;STAT3;BAX;POLK;FOXO3;JAK3;SOS2</t>
  </si>
  <si>
    <t>NF-kappa B signaling pathway</t>
  </si>
  <si>
    <t>15/104</t>
  </si>
  <si>
    <t>TNFSF14;BCL2A1;GADD45A;DDX58;LY96;TNFAIP3;CFLAR;TIRAP;NFKBIA;PIDD1;TRAF6;BLNK;TAB3;TLR4;LAT</t>
  </si>
  <si>
    <t>20/159</t>
  </si>
  <si>
    <t>RIPK3;STAT1;STAT2;STAT3;CYBB;TNFRSF10B;TNFAIP3;CFLAR;CASP8;FTH1;CAPN2;CHMP3;BAX;FAS;SQSTM1;JAK3;TLR4;IRF9;FTL;JAK1</t>
  </si>
  <si>
    <t>50/531</t>
  </si>
  <si>
    <t>RB1;CDKN1A;SLC2A1;BBC3;CASP8;ITGAV;POLK;JAK3;JAK1;NCOA1;ARHGEF11;IL4R;ARHGEF12;APAF1;DAPK1;ITGA3;NCOA3;MMP2;FOS;TGFBR1;TGFBR2;TRAF6;IL6ST;PLCB2;SOS2;CSF1R;LAMA5;NOTCH1;EPAS1;ADCY4;ADCY7;RASGRP4;GNG3;RXRA;ERBB2;HMOX1;RALGDS;JAG2;NQO1;JUN;LAMB3;STAT1;GADD45A;STAT2;STAT3;NFKBIA;MDM2;FAS;BAX;IL7R</t>
  </si>
  <si>
    <t>Pancreatic cancer</t>
  </si>
  <si>
    <t>12/76</t>
  </si>
  <si>
    <t>RB1;CDKN1A;GADD45A;STAT1;ERBB2;STAT3;BAX;POLK;RALGDS;TGFBR1;JAK1;TGFBR2</t>
  </si>
  <si>
    <t>Th17 cell differentiation</t>
  </si>
  <si>
    <t>15/107</t>
  </si>
  <si>
    <t>JUN;IL4R;STAT1;STAT3;NFATC2;FOS;TGFBR1;TGFBR2;NFKBIA;RXRA;IL21R;IL6ST;JAK3;LAT;JAK1</t>
  </si>
  <si>
    <t>Leishmaniasis</t>
  </si>
  <si>
    <t>12/77</t>
  </si>
  <si>
    <t>NFKBIA;JUN;ITGAM;CR1;NCF1;NCF2;STAT1;TRAF6;CYBB;FOS;TLR4;JAK1</t>
  </si>
  <si>
    <t>Oxytocin signaling pathway</t>
  </si>
  <si>
    <t>19/154</t>
  </si>
  <si>
    <t>MEF2C;JUN;CDKN1A;PPP1R12A;ITPR1;ADCY4;ITPR2;NFATC2;PRKAG2;CACNA2D4;FOS;ADCY7;MYLK;PIK3R5;TRPM2;RGS2;CACNB4;PPP1R12B;PLCB2</t>
  </si>
  <si>
    <t>25/225</t>
  </si>
  <si>
    <t>RB1;CDKN1A;ADCY4;ITPR1;ITPR2;ADCY7;GNG3;TBK1;CASP8;CXCR2;ITGAV;JAK1;CCR1;ARHGEF11;ARHGEF12;IL10RA;STAT3;NFATC2;TSC2;NFKBIA;MDM2;FAS;BAX;PLCB2;SOS2</t>
  </si>
  <si>
    <t>13/92</t>
  </si>
  <si>
    <t>RB1;LAMA5;CDKN1A;APAF1;LAMB3;ITGA3;GADD45A;NFKBIA;RXRA;TRAF6;BAX;ITGAV;POLK</t>
  </si>
  <si>
    <t>IL-17 signaling pathway</t>
  </si>
  <si>
    <t>13/94</t>
  </si>
  <si>
    <t>JUN;TRAF3IP2;TNFAIP3;FOS;IL17RE;IL17RA;NFKBIA;CASP8;TBK1;TRAF6;TAB3;S100A9;S100A8</t>
  </si>
  <si>
    <t>26/246</t>
  </si>
  <si>
    <t>ITPR1;ITPR2;FOXO4;FOXO3;HK2;HK3;TBK1;CYTH4;UBC;CASP4;CAPN2;CYTH1;GABARAPL1;JUN;PRKCD;ATG14;NFKBIA;TNIP1;TRAF6;MDM2;HCLS1;TAB3;BAX;PLCB2;TLR4;SQSTM1</t>
  </si>
  <si>
    <t>Parathyroid hormone synthesis, secretion and action</t>
  </si>
  <si>
    <t>14/106</t>
  </si>
  <si>
    <t>MEF2A;ARHGEF11;EGR1;MEF2C;CDKN1A;ITPR1;ADCY4;ITPR2;FOS;ADCY7;MMP25;MAFB;RXRA;PLCB2</t>
  </si>
  <si>
    <t>Salmonella infection</t>
  </si>
  <si>
    <t>26/249</t>
  </si>
  <si>
    <t>AHNAK;LY96;GCC2;CASP8;CYTH4;CASP4;NCKAP1L;VPS39;CYTH1;S100A10;DYNC2H1;JUN;ANXA2;RIPK3;TNFRSF10B;FOS;TIRAP;NFKBIA;PTPRC;TRAF6;ABI1;PLEKHM1;TAB3;BAX;RAB7B;TLR4</t>
  </si>
  <si>
    <t>18/156</t>
  </si>
  <si>
    <t>RB1;CDKN1A;TRAF3IP2;GADD45A;ITPR1;TSC2;ITPR2;NFATC2;FOXO3;TGFBR1;HIPK3;ZFP36L1;TGFBR2;HIPK2;CAPN2;MDM2;SQSTM1;LIN52</t>
  </si>
  <si>
    <t>21/192</t>
  </si>
  <si>
    <t>CCR1;CX3CR1;NCF1;STAT1;STAT2;PRKCD;STAT3;ADCY4;FOXO3;ADCY7;CXCL16;PIK3R5;NFKBIA;FGR;PREX1;HCK;GNG3;CXCR2;JAK3;PLCB2;SOS2</t>
  </si>
  <si>
    <t>20/180</t>
  </si>
  <si>
    <t>ITGAM;ARHGEF12;CR1;FCER1G;APAF1;KSR1;STAT1;IL10RA;LSP1;TCIRG1;TIRAP;CASP8;TRAF6;ITGAX;ATP6V1H;BAX;ATP6V0D1;CTSD;TLR4;JAK1</t>
  </si>
  <si>
    <t>PD-L1 expression and PD-1 checkpoint pathway in cancer</t>
  </si>
  <si>
    <t>12/89</t>
  </si>
  <si>
    <t>NFKBIA;JUN;STAT1;TRAF6;STAT3;NFATC2;FOS;PDCD1;TLR4;TIRAP;LAT;JAK1</t>
  </si>
  <si>
    <t>Toxoplasmosis</t>
  </si>
  <si>
    <t>14/112</t>
  </si>
  <si>
    <t>LAMA5;LAMB3;PDPK1;STAT1;IL10RA;STAT3;LY96;IRGM;PIK3R5;NFKBIA;CASP8;TRAF6;TLR4;JAK1</t>
  </si>
  <si>
    <t>29/295</t>
  </si>
  <si>
    <t>ACVRL1;CX3CR1;CSF1R;IL1RN;BMPR2;CXCL16;CXCR2;LEPR;IL21R;TNFRSF14;CCR1;IL4R;TNFSF14;IL10RA;TNFRSF10B;IL16;IL17RE;OSMR;TNFRSF1B;TGFBR1;IL17RA;TNFRSF10D;TGFBR2;TNFSF4;FAS;IL6ST;IL7R;TNFRSF21;CRLF2</t>
  </si>
  <si>
    <t>Coronavirus disease</t>
  </si>
  <si>
    <t>24/232</t>
  </si>
  <si>
    <t>NRP1;JUN;STAT1;DDX58;STAT2;STAT3;C5AR1;RPS27L;CYBB;FOS;C2;IFIH1;NFKBIA;ADAM17;TBK1;C8G;OAS1;OAS3;TRAF6;IL6ST;TLR4;CFB;IRF9;JAK1</t>
  </si>
  <si>
    <t>Toll-like receptor signaling pathway</t>
  </si>
  <si>
    <t>13/104</t>
  </si>
  <si>
    <t>CD86;JUN;STAT1;LY96;FOS;TIRAP;NFKBIA;TBK1;CASP8;TRAF6;IRF7;SPP1;TLR4</t>
  </si>
  <si>
    <t>PI3K-Akt signaling pathway</t>
  </si>
  <si>
    <t>33/354</t>
  </si>
  <si>
    <t>CSF1R;LAMA5;CDKN1A;FOXO3;PIK3R5;GYS1;GNG3;RXRA;CD19;CHAD;ERBB2;SPP1;ITGAV;ITGB7;JAK3;JAK1;IL4R;LAMB3;ITGA3;PDPK1;PPP2R5B;TSC2;OSMR;COL1A1;DDIT4;MDM2;COL9A3;PKN2;COL9A2;SGK1;IL7R;TLR4;SOS2</t>
  </si>
  <si>
    <t>17/152</t>
  </si>
  <si>
    <t>DYNC2H1;ATP6V1A;ITGAM;NCF1;NCF2;STX7;CYBB;TCIRG1;FCAR;MARCO;ATP6V1H;ITGAV;CD36;ATP6V0D1;RAB7B;SEC22B;TLR4</t>
  </si>
  <si>
    <t>Focal adhesion</t>
  </si>
  <si>
    <t>21/201</t>
  </si>
  <si>
    <t>LAMA5;JUN;PPP1R12A;LAMB3;ITGA3;PDPK1;RASGRF1;ARHGAP5;MYLK;COL1A1;CHAD;ERBB2;RAPGEF1;SPP1;CAPN2;COL9A3;ITGAV;ITGB7;COL9A2;PPP1R12B;SOS2</t>
  </si>
  <si>
    <t>Colorectal cancer</t>
  </si>
  <si>
    <t>11/86</t>
  </si>
  <si>
    <t>CDKN1A;JUN;GADD45A;BAX;POLK;FOS;SOS2;RALGDS;TGFBR1;BBC3;TGFBR2</t>
  </si>
  <si>
    <t>Chronic myeloid leukemia</t>
  </si>
  <si>
    <t>10/76</t>
  </si>
  <si>
    <t>RB1;NFKBIA;CDKN1A;GADD45A;MDM2;BAX;POLK;SOS2;TGFBR1;TGFBR2</t>
  </si>
  <si>
    <t>ECM-receptor interaction</t>
  </si>
  <si>
    <t>11/88</t>
  </si>
  <si>
    <t>COL1A1;LAMA5;LAMB3;ITGA3;CHAD;SPP1;ITGAV;ITGB7;COL9A3;CD36;COL9A2</t>
  </si>
  <si>
    <t>AGE-RAGE signaling pathway in diabetic complications</t>
  </si>
  <si>
    <t>12/100</t>
  </si>
  <si>
    <t>COL1A1;EGR1;JUN;STAT1;MMP2;PRKCD;STAT3;CYBB;BAX;PLCB2;TGFBR1;TGFBR2</t>
  </si>
  <si>
    <t>13/112</t>
  </si>
  <si>
    <t>JUN;RIPK3;TNFAIP3;FOS;CFLAR;TNFRSF1B;NFKBIA;CASP8;IRF1;BCL3;TAB3;FAS;MAP3K5</t>
  </si>
  <si>
    <t>NCOA1;NCOA2;JUN;GABBR1;MMP2;NCOA3;PRKCD;ITPR1;ADCY4;ITPR2;FOS;ADCY7;CTSD;PLCB2;SOS2</t>
  </si>
  <si>
    <t>17/162</t>
  </si>
  <si>
    <t>CDKN1A;IL4R;STAT1;IL10RA;STAT2;STAT3;OSMR;PIAS1;LEPR;IL21R;IL6ST;IL7R;JAK3;SOS2;IRF9;JAK1;CRLF2</t>
  </si>
  <si>
    <t>30/331</t>
  </si>
  <si>
    <t>RB1;ATP6V1A;LAMA5;CDKN1A;NOTCH1;TCIRG1;TBK1;CASP8;CHAD;SPP1;ATP6V1H;ITGAV;ITGB7;JAK1;LAMB3;STAT1;ITGA3;STAT2;PPP2R5B;TSC2;COL1A1;IRF1;MDM2;FAS;BAX;COL9A3;COL9A2;ATP6V0D1;SOS2;IRF9</t>
  </si>
  <si>
    <t>Pancreatic secretion</t>
  </si>
  <si>
    <t>12/102</t>
  </si>
  <si>
    <t>KCNQ1;FXYD2;ITPR1;ADCY4;ATP2B4;ITPR2;ATP2B3;ATP2B2;CEL;PLCB2;ADCY7;SLC9A1</t>
  </si>
  <si>
    <t>MAPK signaling pathway</t>
  </si>
  <si>
    <t>27/294</t>
  </si>
  <si>
    <t>CSF1R;RASGRF1;RASGRP4;DUSP10;ERBB2;MAP4K4;MAP3K5;DUSP4;MEF2C;JUN;MAP3K1;GADD45A;CACNA2D4;FOS;MAPK8IP3;DUSP6;TGFBR1;TGFBR2;CACNB4;TAOK3;DDIT3;TAOK1;TRAF6;FAS;MAP3K13;SOS2;MAP3K12</t>
  </si>
  <si>
    <t>Th1 and Th2 cell differentiation</t>
  </si>
  <si>
    <t>11/92</t>
  </si>
  <si>
    <t>JAG2;NFKBIA;JUN;IL4R;NOTCH1;STAT1;NFATC2;FOS;JAK3;LAT;JAK1</t>
  </si>
  <si>
    <t>20/203</t>
  </si>
  <si>
    <t>RB1;HDAC5;JUN;CDKN1A;GSN;STAT3;H2BC17;NFKBIA;H2BC12;KAT2B;CASP8;REL;MDM2;IRF7;BAX;ATP6V0D1;IL6ST;JAK3;IRF9;JAK1</t>
  </si>
  <si>
    <t>B cell receptor signaling pathway</t>
  </si>
  <si>
    <t>10/81</t>
  </si>
  <si>
    <t>NFKBIA;JUN;CD19;BLNK;DAPP1;NFATC2;LILRB1;FOS;SOS2;CD22</t>
  </si>
  <si>
    <t>GnRH signaling pathway</t>
  </si>
  <si>
    <t>11/93</t>
  </si>
  <si>
    <t>EGR1;JUN;MAP3K1;MMP2;PRKCD;ADCY4;ITPR1;ITPR2;PLCB2;SOS2;ADCY7</t>
  </si>
  <si>
    <t>Salivary secretion</t>
  </si>
  <si>
    <t>CST3;FXYD2;ADCY4;ITPR1;ATP2B4;ITPR2;ATP2B3;ATP2B2;PLCB2;ADCY7;SLC9A1</t>
  </si>
  <si>
    <t>cGMP-PKG signaling pathway</t>
  </si>
  <si>
    <t>17/167</t>
  </si>
  <si>
    <t>MEF2A;BORCS8-MEF2B;MEF2C;PPP1R12A;ITPR1;ADCY4;ATP2B4;ITPR2;NFATC2;ATP2B3;ATP2B2;ADCY7;MYLK;PIK3R5;RGS2;FXYD2;PLCB2</t>
  </si>
  <si>
    <t>Vascular smooth muscle contraction</t>
  </si>
  <si>
    <t>14/133</t>
  </si>
  <si>
    <t>ARHGEF11;ARHGEF12;PPP1R12A;PRKCD;ITPR1;ADCY4;ITPR2;ADM;ADCY7;MYLK;ACTA2;MYH9;PPP1R12B;PLCB2</t>
  </si>
  <si>
    <t>Complement and coagulation cascades</t>
  </si>
  <si>
    <t>10/85</t>
  </si>
  <si>
    <t>ITGAM;SERPINA1;C8G;CR1;PROS1;C5AR1;ITGAX;CLU;CFB;C2</t>
  </si>
  <si>
    <t>Choline metabolism in cancer</t>
  </si>
  <si>
    <t>11/98</t>
  </si>
  <si>
    <t>JUN;DGKD;CHKB;SLC44A2;PDPK1;DGKA;TSC2;FOS;PLPP3;RALGDS;SOS2</t>
  </si>
  <si>
    <t>Phospholipase D signaling pathway</t>
  </si>
  <si>
    <t>15/148</t>
  </si>
  <si>
    <t>DGKD;FCER1G;DGKA;ADCY4;TSC2;ADCY7;PIK3R5;CYTH4;CXCR2;PLPP3;RALGDS;PLCB2;SOS2;RAPGEF3;CYTH1</t>
  </si>
  <si>
    <t>11/100</t>
  </si>
  <si>
    <t>CCR1;CX3CR1;CSF1R;TNFSF14;IL10RA;CXCR2;TNFRSF10B;TNFRSF14;IL6ST;TNFRSF1B;TNFRSF10D</t>
  </si>
  <si>
    <t>MEF2A;NQO1;MEF2C;JUN;BMPR2;NCF1;NCF2;MMP2;FOS;KLF2;HMOX1;ITGAV;SQSTM1;MAP3K5</t>
  </si>
  <si>
    <t>15/73</t>
  </si>
  <si>
    <t>CDKN1A;CD82;GADD45A;TNFRSF10B;BBC3;CCND3;CASP8;CCND1;RRM2B;ZMAT3;SESN1;CCNG2;CCNG1;MDM2;BAX</t>
  </si>
  <si>
    <t>18/128</t>
  </si>
  <si>
    <t>CTSA;CD63;ASAH1;FUCA1;HEXA;LAPTM5;CTNS;TCIRG1;NAGPA;SUMF1;GNPTG;CLN3;CTSO;GM2A;ATP6V1H;TPP1;ATP6V0D1;CTSD</t>
  </si>
  <si>
    <t>18/137</t>
  </si>
  <si>
    <t>GABARAPL1;MTMR3;DAPK1;WIPI1;ATG14;ZFYVE1;MRAS;RRAS;ATG16L2;DDIT4;RRAGD;ATG4A;SMCR8;RAB7B;SQSTM1;CTSD;ATG2B;ATG4D</t>
  </si>
  <si>
    <t>11/60</t>
  </si>
  <si>
    <t>MT2A;FTH1;MT1F;MT1G;HMOX1;ATP2B3;MT1X;SLC30A1;ATP2B2;FTL;MT1E</t>
  </si>
  <si>
    <t>11/68</t>
  </si>
  <si>
    <t>BNIP3L;GABARAPL1;JUN;PINK1;MRAS;RRAS;UBC;USP30;RAB7B;SQSTM1;OPTN</t>
  </si>
  <si>
    <t>17/139</t>
  </si>
  <si>
    <t>JUN;DDX58;STAT2;FOS;BBC3;CCND3;CASP8;CCND1;OAS1;OAS3;IRF7;BAX;FCGR2B;IKBKE;JAK3;IRF9;HSPA1B</t>
  </si>
  <si>
    <t>20/181</t>
  </si>
  <si>
    <t>GABARAPL1;JUN;CARD8;STAT2;CARD6;CYBB;MEFV;PSTPIP1;CASP8;OAS1;OAS3;TRIP6;CASP4;IRF7;TXNIP;PKN2;IKBKE;PLCB2;IRF9;GBP3</t>
  </si>
  <si>
    <t>15/127</t>
  </si>
  <si>
    <t>CSF1R;JUN;NCF1;NCF2;IFNGR2;STAT2;NFATC1;FOS;TGFBR1;TGFBR2;CYLD;TYROBP;FCGR2B;SQSTM1;IRF9</t>
  </si>
  <si>
    <t>JUN;KSR1;STAT2;NFATC1;LSP1;MALT1;CYLD;CASP8;MRAS;RRAS;MDM2;IKBKE;IRF9</t>
  </si>
  <si>
    <t>15/131</t>
  </si>
  <si>
    <t>GABARAPL1;PRKAB2;CDKN1A;GADD45A;PLK2;FBXO25;PRKAB1;TGFBR1;KLF2;TGFBR2;CCND1;BCL6;CCNG2;MDM2;SGK1</t>
  </si>
  <si>
    <t>11/81</t>
  </si>
  <si>
    <t>CD79A;JUN;CD72;CD81;CD19;DAPP1;NFATC1;FOS;FCGR2B;MALT1;RASGRP3</t>
  </si>
  <si>
    <t>16/152</t>
  </si>
  <si>
    <t>DYNC2H1;ATP6V1A;ITGAM;NCF1;NCF2;STX7;CYBB;TCIRG1;FCAR;MARCO;TUBB2A;ATP6V1H;ATP6V0D1;RAB7B;FCGR2B;ATP6V1F</t>
  </si>
  <si>
    <t>COL1A1;JUN;CCND1;MMP2;CYBB;BAX;NFATC1;PLCG1;PLCD3;PLCB2;TGFBR1;TGFBR2</t>
  </si>
  <si>
    <t>19/202</t>
  </si>
  <si>
    <t>JUN;CDKN1A;GADD45A;DDX58;STAT2;ITGAL;CCND3;CASP8;CCND1;OAS1;CD19;OAS3;MDM2;IRF7;BAX;VIM;IKBKE;JAK3;IRF9</t>
  </si>
  <si>
    <t>14/137</t>
  </si>
  <si>
    <t>GABARAPL1;MEF2C;PRKAB2;ADCY4;PRKAB1;ADCY7;TGFBR1;KLF2;ACTA2;MRAS;CCND1;RRAS;SPP1;PLCB2</t>
  </si>
  <si>
    <t>10/86</t>
  </si>
  <si>
    <t>CDKN1A;JUN;CCND1;GADD45A;BAX;FOS;RALGDS;TGFBR1;BBC3;TGFBR2</t>
  </si>
  <si>
    <t>21/246</t>
  </si>
  <si>
    <t>GABARAPL1;JUN;PXN;WIPI1;ATG14;MALT1;HK3;CYTH4;RRAGD;UBC;CASP4;CAPN2;MDM2;HCLS1;BAX;PLCG1;PLCD3;PLCB2;SQSTM1;TECPR1;CYTH1</t>
  </si>
  <si>
    <t>14/142</t>
  </si>
  <si>
    <t>JUN;PARP3;BCL2A1;GADD45A;TNFRSF10B;FOS;BBC3;CTSO;CASP8;DDIT3;LMNA;CAPN2;BAX;CTSD</t>
  </si>
  <si>
    <t>16/172</t>
  </si>
  <si>
    <t>TPSD1;TPSB2;RSAD2;DDX58;IFNGR2;STAT2;TNFRSF10B;CCND3;CASP8;OAS1;OAS3;IRF7;BAX;TPSAB1;IKBKE;IRF9</t>
  </si>
  <si>
    <t>18/203</t>
  </si>
  <si>
    <t>H4C8;JUN;CDKN1A;SP100;GSN;HDAC10;PXN;H2BC12;KAT2B;CCND3;CASP8;CCND1;MDM2;IRF7;BAX;ATP6V0D1;JAK3;IRF9</t>
  </si>
  <si>
    <t>14/148</t>
  </si>
  <si>
    <t>DGKD;DGKA;ADCY4;ADCY7;MRAS;CYTH4;RRAS;CXCR2;PLCG1;PLPP3;RALGDS;PLCB2;RAPGEF3;CYTH1</t>
  </si>
  <si>
    <t>17/193</t>
  </si>
  <si>
    <t>GABARAPL1;JUN;CDKN1A;STAT2;NFATC1;FOS;ATG14;HCK;ZFP36;CASP8;CCND1;UBC;IRF7;BAX;PLCG1;IKBKE;IRF9</t>
  </si>
  <si>
    <t>11/107</t>
  </si>
  <si>
    <t>JUN;IL4R;RXRA;IFNGR2;NFATC1;PLCG1;FOS;JAK3;LAT;TGFBR1;TGFBR2</t>
  </si>
  <si>
    <t>14/154</t>
  </si>
  <si>
    <t>MEF2C;PRKAB2;JUN;CDKN1A;CAMK1D;ADCY4;NFATC1;CACNA2D4;FOS;PRKAB1;ADCY7;CCND1;PPP1R12B;PLCB2</t>
  </si>
  <si>
    <t>14/156</t>
  </si>
  <si>
    <t>CDKN1A;TRAF3IP2;LIN37;GADD45A;NFATC1;TGFBR1;TGFBR2;CCND3;MRAS;CCND1;RRAS;CAPN2;MDM2;SQSTM1</t>
  </si>
  <si>
    <t>10/98</t>
  </si>
  <si>
    <t>JUN;DGKD;CHKB;PCYT1A;SLC44A2;DGKA;PLCG1;FOS;PLPP3;RALGDS</t>
  </si>
  <si>
    <t>14/157</t>
  </si>
  <si>
    <t>CDKN1A;RSAD2;CD81;DDX58;STAT2;CASP8;RXRA;CCND1;OAS1;OAS3;IRF7;BAX;IKBKE;IRF9</t>
  </si>
  <si>
    <t>11/114</t>
  </si>
  <si>
    <t>ITGAM;NCF1;NCF2;MMP2;PXN;CYBB;RHOH;PLCG1;F11R;ITGAL;RAPGEF3</t>
  </si>
  <si>
    <t>IFNGR2;STAT2;CYBB;TNFRSF10B;CYLD;H2AC13;CASP8;FTH1;CAPN2;BAX;SQSTM1;JAK3;IRF9;FTL</t>
  </si>
  <si>
    <t>16/192</t>
  </si>
  <si>
    <t>CSF1R;MEF2C;CDKN1A;ITGAM;BCL2A1;GADD45A;ETV5;TGFBR2;RXRA;BCL6;DDIT3;ID2;MDM2;BAX;ITGB7;NUPR1</t>
  </si>
  <si>
    <t>15/180</t>
  </si>
  <si>
    <t>ITGAM;CR1;KSR1;IFNGR2;LSP1;TCIRG1;MALT1;TLR1;CASP8;ITGAX;ATP6V1H;BAX;ATP6V0D1;FCGR2B;CTSD</t>
  </si>
  <si>
    <t>22/294</t>
  </si>
  <si>
    <t>DUSP4;CSF1R;MEF2C;JUN;GADD45A;NFATC1;CACNA2D4;FOS;RASGRP4;TGFBR1;RASGRP3;TGFBR2;MRAS;DUSP10;RRAS;RPS6KA2;DDIT3;RASA1;MAP3K13;LAMTOR3;HSPA1B;MAP4K4</t>
  </si>
  <si>
    <t>17/215</t>
  </si>
  <si>
    <t>JUN;NCF1;NCF2;CYBB;LY96;TNFRSF10B;NFATC1;FOS;RXRA;CASP8;DDIT3;IRF7;BAX;PLCG1;IKBKE;PLCB2;HSPA1B</t>
  </si>
  <si>
    <t>19/249</t>
  </si>
  <si>
    <t>DYNC2H1;JUN;ANXA2;AHNAK;RHOH;LY96;TNFRSF10B;FOS;TUBB2A;PTPRC;CASP8;CYTH4;RRAS;CASP4;PLEKHM1;BAX;RAB7B;CYTH1;S100A10</t>
  </si>
  <si>
    <t>10/60</t>
  </si>
  <si>
    <t>MT2A;ATP7B;FTH1;FXYD2;MT1F;HMOX1;MT1X;SLC30A1;FTL;MT1E</t>
  </si>
  <si>
    <t>PIDD1;CDKN1A;CD82;ZMAT3;GADD45A;CCNG2;CCNG1;MDM2;ATM;BBC3</t>
  </si>
  <si>
    <t>32/498</t>
  </si>
  <si>
    <t>ZNF254;ZNF253;ZNF791;CFP;C3;ZNF606;ZNF846;ZNF547;TNFRSF14;ZNF226;ZNF589;ZNF225;ZNF169;ZNF785;ZNF641;ZNF583;ZNF440;ZNF561;TNFSF14;ZNF480;STAT2;TSC1;ZNF34;TYK2;ZFP90;OAS1;ZNF559;ZNF316;ZNF780B;ZNF235;ZNF333;ZNF211</t>
  </si>
  <si>
    <t>15/189</t>
  </si>
  <si>
    <t>ITGAM;CR1;NCF1;NCF2;AQP9;C5AR1;FPR1;ITGAL;C3;H2AC14;CLEC7A;H2BC11;H3C10;PADI4;PLCB2</t>
  </si>
  <si>
    <t>10/104</t>
  </si>
  <si>
    <t>CYLD;EGR2;FCER1G;RRAS;CLEC7A;IRF1;STAT2;MDM2;ITPR2;NFATC2</t>
  </si>
  <si>
    <t>CYLD;PIDD1;TNFSF14;BCL2A1;GADD45A;BLNK;LY96;TNFAIP3;ATM;LAT</t>
  </si>
  <si>
    <t>10/106</t>
  </si>
  <si>
    <t>MEF2A;CDKN1A;MMP25;MAFB;CREB1;ADCY4;ITPR2;PLCB2;PLD2;FGFR1</t>
  </si>
  <si>
    <t>11/127</t>
  </si>
  <si>
    <t>CYLD;CREB1;NCF1;NCF2;STAT2;BLNK;NFATC2;FYN;TYK2;SQSTM1;OSCAR</t>
  </si>
  <si>
    <t>Rap1 signaling pathway</t>
  </si>
  <si>
    <t>15/210</t>
  </si>
  <si>
    <t>PDGFRB;DOCK4;ITGAM;FPR1;ADCY4;ITGAL;RASGRP3;SIPA1L1;RRAS;RAPGEF2;PRKD2;EVL;PLCB2;LAT;FGFR1</t>
  </si>
  <si>
    <t>GABARAPL1;RRAS;ATG16L2;DAPK1;TP53INP2;TSC1;WIPI1;ATG4A;RAB7B;SQSTM1;ATG2B</t>
  </si>
  <si>
    <t>GABARAPL1;STAT2;IL18;ITPR2;TNFAIP3;TYK2;PSTPIP1;NLRP12;OAS1;IFI16;CARD16;PLCB2;GBP3</t>
  </si>
  <si>
    <t>10/128</t>
  </si>
  <si>
    <t>PLA2G15;GM2A;CTNS;TPP1;ABCB9;ATP6V0D1;NAGPA;MCOLN1;ATP6V0D2;SUMF1</t>
  </si>
  <si>
    <t>11/148</t>
  </si>
  <si>
    <t>PDGFRB;FCER1G;RRAS;DGKA;ADCY4;TSC1;FYN;PLPP3;PLCB2;SOS2;PLD2</t>
  </si>
  <si>
    <t>CDKN1A;TRAF3IP2;RRAS;GADD45A;MDM2;ITPR2;NFATC2;TSC1;ATM;SQSTM1;ZFP36L1</t>
  </si>
  <si>
    <t>13/73</t>
  </si>
  <si>
    <t>CDKN1A;CD82;GADD45A;TSC2;TNFRSF10B;BBC3;DDB2;RRM2B;ZMAT3;SESN1;CCNG2;MDM2;FAS</t>
  </si>
  <si>
    <t>S100G;MT2A;FTH1;MT1F;MT1G;HMOX1;ATP2B3;MT1X;FTL;MT1E</t>
  </si>
  <si>
    <t>13/128</t>
  </si>
  <si>
    <t>CTSA;FUCA1;HEXA;GBA;GNPTG;CLN3;AP1G2;GM2A;SMPD1;PSAP;ATP6V1H;TPP1;CTSD</t>
  </si>
  <si>
    <t>MAPK10;TYROBP;NCF1;NCF2;STAT2;BLNK;TYK2;FCGR2B;SQSTM1;IRF9</t>
  </si>
  <si>
    <t>11/159</t>
  </si>
  <si>
    <t>MAPK10;H2AC13;FTH1;SMPD1;STAT2;TNFRSF10B;FAS;TYK2;SQSTM1;IRF9;FTL</t>
  </si>
  <si>
    <t>10/139</t>
  </si>
  <si>
    <t>MAPK10;NQO1;GSTA5;NCF1;NCF2;GSTA3;MMP2;HMOX1;SQSTM1;PTK2</t>
  </si>
  <si>
    <t>12/202</t>
  </si>
  <si>
    <t>MAPK10;CDKN1A;OAS1;GADD45A;STAT2;MDM2;BLNK;FAS;TYK2;ITGAL;IRF9;DDB2</t>
  </si>
  <si>
    <t>10/162</t>
  </si>
  <si>
    <t>CDKN1A;CSF3R;STAT2;FHL1;IL21R;TYK2;IL6ST;CSF2RA;IL9R;IRF9</t>
  </si>
  <si>
    <t>ACVRL1;CSF3R;CD70;TNFRSF10B;IL17RE;CSF2RA;CXCL16;TNFRSF10D;TNFSF4;CXCR2;IL21R;FAS;TNFRSF14;IL6ST;IL9R</t>
  </si>
  <si>
    <t>C3;H4C8;H2BC12;H2AC13;NCF1;NCF2;H2BC11;H3C10;ITGAL;H2BC17;CAMP</t>
  </si>
  <si>
    <t>13/246</t>
  </si>
  <si>
    <t>WIPI1;PTK2;U2AF1L4;C3;MYLPF;MAPK10;HK3;CYTH4;MDM2;H3C10;PLCD3;SQSTM1;TECPR1</t>
  </si>
  <si>
    <t>10/180</t>
  </si>
  <si>
    <t>C3;MAPK10;FCER1G;KSR1;ITGAX;ATP6V1H;FCGR2B;CTSD;CAMP;TIRAP</t>
  </si>
  <si>
    <t>10/192</t>
  </si>
  <si>
    <t>CDKN1A;BCL2A1;GADD45A;ID2;MDM2;H3C10;NUPR1;PAX5;PTK2;DDB2</t>
  </si>
  <si>
    <t>21/531</t>
  </si>
  <si>
    <t>NQO1;CDKN1A;CDKN2B;CSF3R;GADD45A;STAT2;MMP2;VEGFB;ARNT;CSF2RA;PTK2;BBC3;DDB2;RASGRP3;MAPK10;GSTA5;GSTA3;MDM2;HMOX1;FAS;IL6ST</t>
  </si>
  <si>
    <t>10/203</t>
  </si>
  <si>
    <t>C3;H4C8;H2BC12;CDKN1A;CDKN2B;H2BC11;MDM2;IL6ST;H2BC17;IRF9</t>
  </si>
  <si>
    <t>CDKN1A;CD82;RRM2B;ZMAT3;GADD45A;SESN1;CCNG2;MDM2;FAS;BBC3</t>
  </si>
  <si>
    <t>CTSA;CD63;HEXA;GBA;SUMF1;GNPTG;CLN3;NPC2;SMPD1;ATP6V1H;TPP1;ATP6V0D1;CTSD</t>
  </si>
  <si>
    <t>13/180</t>
  </si>
  <si>
    <t>HLA-DRB5;CR1;FCER1G;KSR1;IL10RA;TIRAP;HLA-DMA;CLEC7A;ITGAX;ATP6V1H;ATP6V0D1;CTSD;CAMP</t>
  </si>
  <si>
    <t>10/152</t>
  </si>
  <si>
    <t>MARCO;HLA-DRB5;HLA-DMA;NCF2;CLEC7A;ATP6V1H;CYBA;CD36;ATP6V0D1;RILP</t>
  </si>
  <si>
    <t>10/181</t>
  </si>
  <si>
    <t>GABARAPL1;PSTPIP1;RIPK3;STAT2;CASP4;IRF7;TXNIP;CYBA;CAMP;IRF9</t>
  </si>
  <si>
    <t>15/331</t>
  </si>
  <si>
    <t>CDKN1A;LAMB3;ITGB4;ITGA3;STAT2;CREB3;SPP1;MDM2;FAS;ATP6V1H;COL9A3;ATP6V0D1;PRKACB;IRF9;LLGL2</t>
  </si>
  <si>
    <t>10/202</t>
  </si>
  <si>
    <t>HLA-DRB5;CDKN1A;HLA-DMA;GADD45A;STAT2;MDM2;IRF7;FAS;CIR1;IRF9</t>
  </si>
  <si>
    <t>11/246</t>
  </si>
  <si>
    <t>MYLPF;HK3;GABARAPL1;CASP4;MDM2;H3C10;WIPI1;TLN2;PLCD3;SQSTM1;TECPR1</t>
  </si>
  <si>
    <t>39/181</t>
  </si>
  <si>
    <t>RNASEL;ITPR2;NLRC4;MEFV;TNF;TRPM2;PSTPIP1;TBK1;CASP8;IFI16;NLRP7;CASP4;CASP1;RIPK1;TRPM7;NLRP1;IKBKG;CAMP;CTSB;GBP3;GABARAPL1;JUN;RIPK3;STAT2;PRKCD;TRPV2;CARD6;CYBB;TYK2;NFKBIA;NLRP12;OAS1;IRF7;TXNIP;PKN2;CARD16;PLCB2;TLR4;IRF9</t>
  </si>
  <si>
    <t>CDKN1A;CD82;GADD45A;GORAB;TSC2;TNFRSF10B;BBC3;DDB2;PIDD1;CCND3;CASP8;SESN3;RRM2B;ZMAT3;SESN1;CCNG1;MDM2;BAX;FAS</t>
  </si>
  <si>
    <t>39/249</t>
  </si>
  <si>
    <t>CYFIP2;DCTN5;AHNAK;LY96;NLRC4;FBXO22;TNF;CASP8;CYTH4;CASP4;VPS11;CASP1;RIPK1;IKBKG;BAK1;RILP;VPS39;CYTH1;S100A10;VPS18;JUN;ANXA2;RIPK3;EXOC7;VPS33A;TNFRSF10B;FOS;TIRAP;MYLPF;NFKBIA;PLEKHM1;CTNNB1;PLEKHM2;BAX;TLR6;RAB7B;TLR4;ARL8A;TLR2</t>
  </si>
  <si>
    <t>25/128</t>
  </si>
  <si>
    <t>CD63;ASAH1;HEXA;GBA;TCIRG1;NAGPA;CLN3;CTSO;LAMP1;AP1G2;GM2A;PSAP;ATP6V1H;ACP2;CTSD;CTSB;CTSA;FUCA1;LAPTM5;CTNS;MCOLN1;SUMF1;GNPTG;TPP1;ATP6V0D1</t>
  </si>
  <si>
    <t>37/246</t>
  </si>
  <si>
    <t>SRC;ITPR2;NLRC4;TNF;U2AF1L4;C3;HK3;TBK1;CYTH4;UBC;CASP4;PLCG2;CAPN2;CASP1;RIPK1;PLCG1;IKBKG;CAPN1;CYTH1;GABARAPL1;JUN;PRKCD;WIPI1;ATG14;PTK2;MYLPF;NFKBIA;RRAGC;RRAGB;MDM2;HCLS1;BAX;ARHGEF2;PLCD3;PLCB2;TLR4;SQSTM1</t>
  </si>
  <si>
    <t>26/142</t>
  </si>
  <si>
    <t>BCL2A1;ITPR2;TNF;BBC3;SPTA1;PIDD1;CTSO;CASP8;LMNA;CAPN2;RIPK1;CAPN1;IKBKG;BAK1;CTSD;SPTAN1;CTSB;JUN;PARP3;PARP4;GADD45A;TNFRSF10B;FOS;NFKBIA;BAX;FAS</t>
  </si>
  <si>
    <t>21/104</t>
  </si>
  <si>
    <t>IL10;PLK3;JUN;FCER1G;KSR1;CALML6;SRC;STAT2;PRKCD;ITPR2;TNF;NFKBIA;CYLD;CASP8;CLEC7A;BCL3;PLCG2;MDM2;CASP1;IKBKG;IRF9</t>
  </si>
  <si>
    <t>27/159</t>
  </si>
  <si>
    <t>TNF;CASP8;FTH1;CAPN2;CASP1;RIPK1;TRPM7;CAPN1;JAK3;STAT5A;RIPK3;IFNGR2;STAT2;STAT3;CYBB;TNFRSF10B;TYK2;SPATA2L;CYLD;JMJD7-PLA2G4B;CHMP3;BAX;FAS;SQSTM1;TLR4;IRF9;FTL</t>
  </si>
  <si>
    <t>29/180</t>
  </si>
  <si>
    <t>ITGAM;CALML6;SRC;TCIRG1;TNF;C3;CASP8;LAMP1;CLEC7A;ITGAX;ATP6V1H;CTSD;CAMP;IL10;PLK3;CD74;CR1;FCER1G;KSR1;IFNGR2;IL10RA;TIRAP;TLR1;RFX5;BAX;TLR6;ATP6V0D1;TLR4;TLR2</t>
  </si>
  <si>
    <t>32/215</t>
  </si>
  <si>
    <t>NCF1;CCL3L1;CALML6;NCF2;SRC;LY96;TNF;TBK1;CASP8;CASP1;PLCG1;CD36;IKBKG;JUN;HSPA1L;STAT3;MIB2;CYBB;TNFRSF10B;FOS;PTK2;VAV1;TIRAP;NFKBIA;IRF7;FAS;BAX;TLR6;PLCB2;TLR4;TLR2;HSPA1A</t>
  </si>
  <si>
    <t>Epithelial cell signaling in Helicobacter pylori infection</t>
  </si>
  <si>
    <t>16/70</t>
  </si>
  <si>
    <t>ATP6V1A;JUN;SRC;TCIRG1;F11R;NFKBIA;ADAM17;CXCR2;ATP6V1B2;PLCG2;ATP6V1H;IKBKG;PLCG1;ATP6V1E1;ATP6V0D1;ATP6V1D</t>
  </si>
  <si>
    <t>24/139</t>
  </si>
  <si>
    <t>STAT5A;JUN;HSPA1L;STAT2;STAT3;FOS;TYK2;BBC3;NFKBIA;IFIH1;CCND3;TBK1;CASP8;OAS1;IRF7;BAX;FAS;IKBKG;BAK1;JAK3;TLR4;IRF9;TLR2;HSPA1A</t>
  </si>
  <si>
    <t>CD86;CDKN1A;CALML6;SRC;ITPR2;C3;ZFP36;TBK1;CASP8;UBC;PLCG2;PLCG1;IKBKG;BAK1;CCR1;GABARAPL1;JUN;STAT2;STAT3;FOS;TYK2;ATG14;NFKBIA;HCK;IRF7;CTNNB1;FAS;BAX;IRF9</t>
  </si>
  <si>
    <t>29/197</t>
  </si>
  <si>
    <t>CYFIP2;SRC;TNF;CASP8;CYTH4;CASP4;CASP1;RIPK1;IKBKG;BAK1;CYTH1;ARHGEF11;JUN;MYO5A;TNFRSF10B;FOS;BAIAP2;TIRAP;NFKBIA;CLDN15;MYO5C;HCLS1;FAS;MYH9;BAX;ARHGEF2;TLR4;MYO1F;MYO1G</t>
  </si>
  <si>
    <t>28/189</t>
  </si>
  <si>
    <t>HDAC5;ITGAM;SIGLEC9;NCF1;NCF2;SRC;AQP9;C5AR1;FPR1;FPR2;ITGAL;HDAC7;C3;CLEC7A;CASP4;PLCG2;CASP1;PLCG1;CAMP;H4C8;CR1;CYBB;H2BC17;H2BC12;PADI4;PLCB2;TLR4;TLR2</t>
  </si>
  <si>
    <t>25/162</t>
  </si>
  <si>
    <t>CDKN1A;SRC;TNF;IFIH1;TBK1;CASP8;IKBKG;JAK3;STAT5A;JUN;STAT2;STAT3;FOS;TYK2;TGFBR1;TIRAP;DDB2;TGFBR2;NFKBIA;IRF7;BAX;FAS;SOS2;TLR4;TLR2</t>
  </si>
  <si>
    <t>Legionellosis</t>
  </si>
  <si>
    <t>13/57</t>
  </si>
  <si>
    <t>ITGAM;CR1;HSPA1L;NLRC4;TNF;CLK4;C3;NFKBIA;CASP8;CASP1;TLR4;TLR2;HSPA1A</t>
  </si>
  <si>
    <t>CSF1R;JUN;NCF1;NCF2;IFNGR2;STAT2;FOS;TYK2;TNF;SIRPB1;TGFBR1;TGFBR2;FOSL1;NFKBIA;CYLD;TYROBP;PLCG2;BLNK;IKBKG;SQSTM1;IRF9</t>
  </si>
  <si>
    <t>28/202</t>
  </si>
  <si>
    <t>CDKN1A;ITGAL;TNF;CCND3;TBK1;CASP8;SAP30L;PLCG2;BLNK;RIPK1;IKBKG;BAK1;JAK3;JUN;GADD45A;STAT2;STAT3;TAP1;TYK2;DDB2;NFKBIA;OAS1;MDM2;IRF7;FAS;BAX;IRF9;TLR2</t>
  </si>
  <si>
    <t>23/152</t>
  </si>
  <si>
    <t>ATP6V1A;ITGAM;NCF1;NCF2;CYBB;TAP1;TCIRG1;FCAR;C3;MARCO;LAMP1;CLEC7A;ATP6V1B2;ATP6V1H;CD36;TLR6;ATP6V1E1;ATP6V0D1;RAB7B;ATP6V1D;TLR4;RILP;TLR2</t>
  </si>
  <si>
    <t>56/531</t>
  </si>
  <si>
    <t>CDKN1A;CSF3R;CALML6;BBC3;CCND3;CASP8;IKBKG;JAK3;NCOA1;ARHGEF11;IL4R;ITGA3;DAPK2;IFNGR2;NCOA3;MMP2;FLT3LG;FOS;PGF;TGFBR1;DDB2;TGFBR2;RARA;PLCB2;SOS2;CSF1R;NOTCH1;EPAS1;ADCY4;PLD1;ADCY7;CSF2RA;DLL1;RASGRP4;PLCG2;CTNNA1;HMOX1;PLCG1;BAK1;RALGDS;JAG2;STAT5A;NQO1;JUN;CDKN2B;GADD45A;STAT2;STAT3;VEGFB;PTK2;NFKBIA;MDM2;CTNNB1;FAS;BAX;FGFR3</t>
  </si>
  <si>
    <t>17/100</t>
  </si>
  <si>
    <t>STAT5A;EGR1;JUN;MMP2;PRKCD;STAT3;VEGFB;CYBB;TNF;TGFBR1;TGFBR2;THBD;PLCG2;BAX;PLCG1;PLCD3;PLCB2</t>
  </si>
  <si>
    <t>29/225</t>
  </si>
  <si>
    <t>CDKN1A;CCL3L1;CALML6;SRC;ADCY4;ITPR2;ADCY7;TNF;AKAP13;TBK1;CASP8;CXCR2;RIPK1;IKBKG;BAK1;CCR1;ARHGEF11;IL10RA;STAT3;TAP1;TSC2;PTK2;NFKBIA;MDM2;CTNNB1;FAS;BAX;PLCB2;SOS2</t>
  </si>
  <si>
    <t>Chagas disease</t>
  </si>
  <si>
    <t>17/102</t>
  </si>
  <si>
    <t>IL10;JUN;CCL3L1;IFNGR2;FOS;TNF;TGFBR1;TGFBR2;C3;NFKBIA;CASP8;FAS;IKBKG;TLR6;PLCB2;TLR4;TLR2</t>
  </si>
  <si>
    <t>35/295</t>
  </si>
  <si>
    <t>ACVRL1;CX3CR1;CSF1R;IL1RN;CSF3R;BMPR2;CCL3L1;EBI3;TNF;CSF2RA;CXCL16;CXCR2;IL21R;TNFRSF14;ACVR1;CCR1;IL10;CCL23;IL4R;TNFSF14;TNFRSF12A;IL11RA;IFNGR2;IL10RA;TNFRSF10B;IL16;IL17RE;IL17RC;TGFBR1;TNFRSF10D;TGFBR2;TNFSF4;TNFSF9;FAS;TNFRSF21</t>
  </si>
  <si>
    <t>TNFSF14;BCL2A1;GADD45A;LY96;TNF;TIRAP;NFKBIA;CYLD;PIDD1;PLAU;PLCG2;BLNK;RIPK1;PLCG1;IKBKG;TLR4;LAT</t>
  </si>
  <si>
    <t>CD86;JUN;CCL3L1;LY96;FOS;TNF;TIRAP;NFKBIA;TLR1;TBK1;CASP8;IRF7;RIPK1;IKBKG;TLR6;TLR4;TLR2</t>
  </si>
  <si>
    <t>14/77</t>
  </si>
  <si>
    <t>IL10;JUN;ITGAM;CR1;NCF1;NCF2;IFNGR2;CYBB;FOS;TNF;C3;NFKBIA;TLR4;TLR2</t>
  </si>
  <si>
    <t>12/60</t>
  </si>
  <si>
    <t>MT2A;FTH1;FXYD2;MT1F;MT1G;HMOX1;MT1X;SLC30A1;TRPM7;ATP2B2;FTL;MT1E</t>
  </si>
  <si>
    <t>17/107</t>
  </si>
  <si>
    <t>STAT5A;JUN;IL4R;IFNGR2;STAT3;AHR;FOS;TYK2;TGFBR1;TGFBR2;NFKBIA;RARA;IL21R;PLCG1;IKBKG;JAK3;LAT</t>
  </si>
  <si>
    <t>SH3GLB1;GABARAPL1;DAPK2;PRKCD;TSC2;WIPI1;ATG14;ZFYVE1;TBK1;LAMP1;RRAGC;RRAGB;TP53INP2;ULK1;SMCR8;RAB7B;SQSTM1;CTSD;ATG2B;CTSB</t>
  </si>
  <si>
    <t>27/212</t>
  </si>
  <si>
    <t>CALML6;ITPR2;SAMHD1;TNF;CCNB3;TBK1;CASP8;AP1G2;TRIM5;PLCG2;RIPK1;PLCG1;IKBKG;BAK1;APOBEC3C;JUN;APOBEC3F;APOBEC3G;APOBEC3H;TAP1;FOS;PTK2;NFKBIA;FAS;BAX;TLR4;TLR2</t>
  </si>
  <si>
    <t>26/203</t>
  </si>
  <si>
    <t>HDAC5;CDKN1A;SRC;HDAC7;C3;CCND3;CASP8;IKBKG;BAK1;JAK3;H4C8;STAT5A;JUN;CDKN2B;GSN;STAT3;H2BC17;NFKBIA;H2BC12;RBL2;KAT2B;MDM2;IRF7;BAX;ATP6V0D1;IRF9</t>
  </si>
  <si>
    <t>23/172</t>
  </si>
  <si>
    <t>TPSD1;TPSB2;RNASEL;IFNGR2;STAT2;TNFRSF10B;TYK2;TNF;NFKBIA;IFIH1;CCND3;TBK1;CASP8;OAS1;CASP1;IRF7;BAX;FAS;IKBKG;BAK1;TPSAB1;TLR4;IRF9</t>
  </si>
  <si>
    <t>IL10;PLK3;GABARAPL1;PRKAB2;CDKN1A;CDKN2B;GADD45A;PLK2;STAT3;FBXO25;AGAP2;PRKAG2;TGFBR1;TGFBR2;CCNB3;RBL2;MDM2;SGK1;SOS2</t>
  </si>
  <si>
    <t>Rheumatoid arthritis</t>
  </si>
  <si>
    <t>15/93</t>
  </si>
  <si>
    <t>CD86;ATP6V1A;JUN;CCL3L1;TCIRG1;FOS;ITGAL;TNF;ATP6V1B2;ATP6V1H;ATP6V1E1;ATP6V0D1;TLR4;ATP6V1D;TLR2</t>
  </si>
  <si>
    <t>17/114</t>
  </si>
  <si>
    <t>ITGAM;NCF1;NCF2;MMP2;CTNND1;CYBB;F11R;ITGAL;PTK2;VAV1;MYLPF;CLDN15;PLCG2;CTNNA1;CTNNB1;PLCG1;RAPGEF3</t>
  </si>
  <si>
    <t>Pertussis</t>
  </si>
  <si>
    <t>13/76</t>
  </si>
  <si>
    <t>IL10;JUN;ITGAM;CALML6;LY96;FOS;TNF;TIRAP;C2;C4B;C3;CASP1;TLR4</t>
  </si>
  <si>
    <t>19/137</t>
  </si>
  <si>
    <t>NCOA1;NCOA2;JUN;HSPA1L;CALML6;SRC;MMP2;NCOA3;PRKCD;ADCY4;ITPR2;FOS;ADCY7;KRT17;RARA;CTSD;PLCB2;SOS2;HSPA1A</t>
  </si>
  <si>
    <t>IL10;JUN;SRC;FOS;NLRC4;MEFV;BAIAP2;TNF;PTK2;VAV1;NFKBIA;TBK1;RPS6KA1;CASP1;PKN2;PLCG1;IKBKG;TLR4;LAT</t>
  </si>
  <si>
    <t>24/192</t>
  </si>
  <si>
    <t>CCR1;CX3CR1;CCL23;NCF1;CCL3L1;SRC;STAT2;PRKCD;STAT3;ADCY4;ADCY7;PTK2;VAV1;CXCL16;NFKBIA;FGR;HCK;CXCR2;PLCG2;PLCG1;IKBKG;JAK3;PLCB2;SOS2</t>
  </si>
  <si>
    <t>CD86;CSF1R;CDKN1A;ITGAM;LDB1;BCL2A1;GADD45A;CEBPE;TFE3;JMJD1C;PTK2;DUSP6;DDB2;TGFBR2;ETV7;PLAU;ID2;NFKBIZ;MDM2;RARA;BAX;ITGB7;NUPR1;BAK1</t>
  </si>
  <si>
    <t>12/68</t>
  </si>
  <si>
    <t>GABARAPL1;JUN;PINK1;TBK1;SRC;TFE3;UBC;TFEB;ULK1;RAB7B;SQSTM1;OPTN</t>
  </si>
  <si>
    <t>19/139</t>
  </si>
  <si>
    <t>ACVR1;NQO1;JUN;BMPR2;NCF1;CALML6;NCF2;SRC;MMP2;FOS;TNF;PTK2;THBD;GPC1;HMOX1;CTNNB1;IKBKG;ARHGEF2;SQSTM1</t>
  </si>
  <si>
    <t>13/81</t>
  </si>
  <si>
    <t>JUN;CD72;INPPL1;DAPP1;FOS;VAV1;NFKBIA;CD79A;BLNK;PLCG2;IKBKG;SOS2;CD22</t>
  </si>
  <si>
    <t>14/92</t>
  </si>
  <si>
    <t>JAG2;STAT5A;JUN;IL4R;NOTCH1;IFNGR2;FOS;TYK2;DLL1;NFKBIA;IKBKG;PLCG1;JAK3;LAT</t>
  </si>
  <si>
    <t>14/93</t>
  </si>
  <si>
    <t>EGR1;JUN;CALML6;SRC;MMP2;PRKCD;ADCY4;ITPR2;PLD1;ADCY7;JMJD7-PLA2G4B;GNRH1;PLCB2;SOS2</t>
  </si>
  <si>
    <t>20/157</t>
  </si>
  <si>
    <t>CDKN1A;RNASEL;STAT2;STAT3;TYK2;TNF;NFKBIA;TBK1;CASP8;CLDN15;OAS1;IRF7;BAX;CTNNB1;FAS;RIPK1;IKBKG;BAK1;SOS2;IRF9</t>
  </si>
  <si>
    <t>STAT5A;NFKBIA;CDKN1A;GADD45A;MDM2;BAX;IKBKG;BAK1;SOS2;TGFBR1;DDB2;TGFBR2</t>
  </si>
  <si>
    <t>13/86</t>
  </si>
  <si>
    <t>CDKN1A;JUN;GADD45A;FOS;TGFBR1;BBC3;DDB2;TGFBR2;BAX;CTNNB1;BAK1;SOS2;RALGDS</t>
  </si>
  <si>
    <t>26/232</t>
  </si>
  <si>
    <t>CFD;NRP1;C5AR1;RPS27L;TNF;C2;C4B;C3;IFIH1;TBK1;PLCG2;CASP1;PLCG1;IKBKG;JUN;STAT2;STAT3;CYBB;FOS;TYK2;NFKBIA;ADAM17;OAS1;TLR4;IRF9;TLR2</t>
  </si>
  <si>
    <t>14/98</t>
  </si>
  <si>
    <t>SLC22A4;JUN;CHKB;PCYT1A;DGKA;TSC2;FOS;PLD1;DGKQ;JMJD7-PLA2G4B;PLCG1;PLPP3;RALGDS;SOS2</t>
  </si>
  <si>
    <t>34/331</t>
  </si>
  <si>
    <t>ATP6V1A;CDKN1A;TNXB;NOTCH1;PSEN1;TCIRG1;TNF;LFNG;CCND3;TBK1;CASP8;ATP6V1H;ITGB7;IKBKG;BAK1;ATP6V1E1;ATP6V1D;ITGA3;STAT2;TSC2;TYK2;PTK2;RBL2;MDM2;ATP6V1B2;CTNNB1;FAS;BAX;COL9A3;COL9A2;ATP6V0D1;SOS2;IRF9;LLGL2</t>
  </si>
  <si>
    <t>19/156</t>
  </si>
  <si>
    <t>CDKN1A;CDKN2B;TRAF3IP2;CALML6;GADD45A;TSC2;ITPR2;TGFBR1;HIPK3;ZFP36L1;TGFBR2;CCNB3;RBL2;CCND3;CAPN2;MDM2;TRPM7;CAPN1;SQSTM1</t>
  </si>
  <si>
    <t>15/112</t>
  </si>
  <si>
    <t>IL10;HSPA1L;IFNGR2;IL10RA;STAT3;LY96;TYK2;TNF;IRGM;NFKBIA;CASP8;IKBKG;TLR4;TLR2;HSPA1A</t>
  </si>
  <si>
    <t>27/252</t>
  </si>
  <si>
    <t>SRC;AGAP2;PLD1;CYTH4;CXCR2;RAB11FIP2;LDLRAP1;CYTH1;SH3GLB1;ARFGEF2;IQSEC2;HSPA1L;IQSEC3;ARAP1;TGFBR1;TGFBR2;EHD1;EHD2;ACAP3;DAB2;RUFY2;MDM2;CHMP3;VPS45;STAM2;FGFR3;HSPA1A</t>
  </si>
  <si>
    <t>11/72</t>
  </si>
  <si>
    <t>STAT5A;CDKN1A;GADD45A;STAT3;PLCG2;BAX;BAK1;PLCG1;JAK3;SOS2;DDB2</t>
  </si>
  <si>
    <t>18/148</t>
  </si>
  <si>
    <t>FCER1G;DGKA;ADCY4;TSC2;PLD1;ADCY7;CYTH4;DGKQ;JMJD7-PLA2G4B;CXCR2;PLCG2;PLCG1;PLPP3;RALGDS;PLCB2;SOS2;RAPGEF3;CYTH1</t>
  </si>
  <si>
    <t>JUN;TRAF3IP2;FOS;IL17RE;TNF;IL17RC;FOSL1;NFKBIA;CASP8;TBK1;IKBKG;S100A9;S100A8</t>
  </si>
  <si>
    <t>30/294</t>
  </si>
  <si>
    <t>CSF1R;RASGRF1;TNF;RASGRP4;DUSP10;RPS6KA1;MKNK2;IKBKG;MAP4K4;DUSP4;DUSP5;JUN;HSPA1L;GADD45A;VEGFB;FLT3LG;CACNA2D4;FOS;DUSP6;PGF;TGFBR1;TGFBR2;JMJD7-PLA2G4B;RASA1;FAS;LAMTOR3;FGFR3;SOS2;HSPA1A;MAP3K12</t>
  </si>
  <si>
    <t>Staphylococcus aureus infection</t>
  </si>
  <si>
    <t>13/95</t>
  </si>
  <si>
    <t>IL10;CFD;ITGAM;C5AR1;FPR1;FPR2;ITGAL;FCAR;C2;C4B;C3;KRT17;CAMP</t>
  </si>
  <si>
    <t>23/210</t>
  </si>
  <si>
    <t>CSF1R;ITGAM;CALML6;SRC;CTNND1;FPR1;ADCY4;VEGFB;ITGAL;ADCY7;VAV1;PGF;APBB1IP;RAPGEF1;CTNNB1;PRKD2;EVL;PLCG1;RALGDS;PLCB2;FGFR3;RAPGEF3;LAT</t>
  </si>
  <si>
    <t>12/85</t>
  </si>
  <si>
    <t>C4B;CFD;C3;THBD;ITGAM;SERPINA1;CR1;PLAU;C5AR1;ITGAX;CLU;C2</t>
  </si>
  <si>
    <t>Phosphatidylinositol signaling system</t>
  </si>
  <si>
    <t>CALML6;DGKA;INPPL1;ITPR2;ITPKC;PPIP5K1;DGKQ;PLCG2;PLCG1;PI4KB;PLCD3;PLCB2;CDS2</t>
  </si>
  <si>
    <t>11/76</t>
  </si>
  <si>
    <t>CDKN1A;GADD45A;STAT3;BAX;IKBKG;BAK1;PLD1;RALGDS;TGFBR1;DDB2;TGFBR2</t>
  </si>
  <si>
    <t>mTOR signaling pathway</t>
  </si>
  <si>
    <t>18/154</t>
  </si>
  <si>
    <t>ATP6V1A;WDR59;TSC2;TNF;FLCN;CLIP1;RRAGC;RRAGB;RPS6KA1;ATP6V1B2;ATP6V1H;ULK1;ATP6V1E1;SGK1;ATP6V1D;SOS2;FNIP2;LAMTOR3</t>
  </si>
  <si>
    <t>Glycerophospholipid metabolism</t>
  </si>
  <si>
    <t>13/98</t>
  </si>
  <si>
    <t>PLA2G12A;LPGAT1;CHKB;PCYT1A;PNPLA7;DGKA;PLD1;PLB1;DGKQ;JMJD7-PLA2G4B;GPAT3;PLPP3;CDS2</t>
  </si>
  <si>
    <t>Acute myeloid leukemia</t>
  </si>
  <si>
    <t>10/67</t>
  </si>
  <si>
    <t>STAT5A;CSF1R;ITGAM;BCL2A1;CEBPE;STAT3;RARA;IKBKG;SOS2;DUSP6</t>
  </si>
  <si>
    <t>15/121</t>
  </si>
  <si>
    <t>NCOA1;NCOA2;NOTCH1;SRC;NCOA3;TSC2;SLC9A1;KAT2B;FXYD2;PLCG2;MDM2;CTNNB1;PLCG1;PLCD3;PLCB2</t>
  </si>
  <si>
    <t>CSF1R;CSF3R;IL4R;ITGAM;CR1;IL11RA;ITGA3;FLT3LG;TNF;CSF2RA;CD9;CD36;CD22</t>
  </si>
  <si>
    <t>NFKBIA;CD274;JUN;IFNGR2;STAT3;IKBKG;FOS;PLCG1;TLR4;TIRAP;LAT;TLR2</t>
  </si>
  <si>
    <t>CCR1;IL10;CX3CR1;CSF1R;CCL23;CCL3L1;TNFSF14;IL10RA;TNFRSF10B;TNF;TNFRSF10D;CXCR2;TNFRSF14</t>
  </si>
  <si>
    <t>Ras signaling pathway</t>
  </si>
  <si>
    <t>CSF1R;PLA2G12A;KSR1;CALML6;RASGRF1;VEGFB;FLT3LG;PLD1;RASAL3;PGF;RASGRP4;TBK1;RASA4;JMJD7-PLA2G4B;RASA1;PLCG2;PLCG1;IKBKG;RGL1;RALGDS;RGL2;FGFR3;SOS2;LAT</t>
  </si>
  <si>
    <t>18/162</t>
  </si>
  <si>
    <t>STAT5A;IL10;CDKN1A;CSF3R;IL4R;IL11RA;IFNGR2;IL10RA;STAT2;STAT3;TYK2;CSF2RA;CCND3;IL21R;STAM2;JAK3;SOS2;IRF9</t>
  </si>
  <si>
    <t>44/498</t>
  </si>
  <si>
    <t>RNASEL;SRC;ZNF45;CFP;TNF;C3;IFIH1;ZNF708;TBK1;ZNF707;CASP8;ZNF506;ZNF746;TNFRSF14;IKBKG;BAK1;ZNF224;ZNF124;ZNF641;ZNF561;CD74;ZNF461;ZNF141;ZNF383;ZNF283;TNFSF14;IFNGR2;STAT2;TAP1;TSC2;TYK2;ZNF79;NFKBIA;OAS1;IRF7;ZNF316;FAS;BAX;ZNF337;ZNF333;IRF9;ZNF596;ZNF552;TLR2</t>
  </si>
  <si>
    <t>Fc gamma R-mediated phagocytosis</t>
  </si>
  <si>
    <t>HCK;GSN;NCF1;JMJD7-PLA2G4B;PRKCD;INPPL1;PLCG2;PLCG1;PLPP3;PLD1;LAT;VAV1</t>
  </si>
  <si>
    <t>21/205</t>
  </si>
  <si>
    <t>CD63;CDKN1A;SRC;MMP2;STAT3;ITPR2;TNF;PTK2;VAV1;SLC9A1;PLAU;GPC1;PLCG2;MDM2;HCLS1;CTNNB1;FAS;PLCG1;TLR4;SOS2;TLR2</t>
  </si>
  <si>
    <t>Glioma</t>
  </si>
  <si>
    <t>10/75</t>
  </si>
  <si>
    <t>CDKN1A;CALML6;GADD45A;PLCG2;MDM2;BAX;BAK1;PLCG1;SOS2;DDB2</t>
  </si>
  <si>
    <t>12/106</t>
  </si>
  <si>
    <t>ARHGEF11;EGR1;AKAP13;CDKN1A;MMP25;MAFB;ADCY4;ITPR2;FOS;PLD1;PLCB2;ADCY7</t>
  </si>
  <si>
    <t>21/219</t>
  </si>
  <si>
    <t>STAT5A;EGR1;NRP1;JUN;CDKN1A;CDKN2B;ADCY4;FOS;ITGAL;ADCY7;TNF;TGFBR1;TGFBR2;FOSL1;NFKBIA;KAT2B;CCND3;ZFP36;BAX;IKBKG;JAK3</t>
  </si>
  <si>
    <t>Natural killer cell mediated cytotoxicity</t>
  </si>
  <si>
    <t>FCER1G;IFNGR2;TNFRSF10B;ITGAL;TNF;VAV1;TYROBP;SH3BP2;PLCG2;FAS;PLCG1;SOS2;LAT;CD244</t>
  </si>
  <si>
    <t>Inflammatory mediator regulation of TRP channels</t>
  </si>
  <si>
    <t>CALML6;SRC;JMJD7-PLA2G4B;PRKCD;PLCG2;TRPV2;ADCY4;ITPR2;PLCG1;PLCB2;ADCY7</t>
  </si>
  <si>
    <t>19/201</t>
  </si>
  <si>
    <t>JUN;TNXB;ITGA3;SRC;RASGRF1;VEGFB;PTK2;VAV1;PGF;MYLK;MYLPF;CCND3;RAPGEF1;CAPN2;CTNNB1;COL9A3;ITGB7;COL9A2;SOS2</t>
  </si>
  <si>
    <t>EGR1;HDAC5;GABARAPL1;PRKAB2;CALML6;ADCY4;ITPR2;PRKAG2;ADCY7;TGFBR1;MYLK;SLC9A1;ACTA2;PLCB2</t>
  </si>
  <si>
    <t>CTSA;ARSA;ASAH1;IDUA;FUCA1;HEXA;GBA;LAPTM5;CTNS;NAGPA;LIPA;GNS;SUMF1;PLA2G15;GNPTG;CTSO;GM2A;PSAP;TPP1;ACP2;ATP6V0D1;CTSD</t>
  </si>
  <si>
    <t>CDKN1A;CD82;GADD45A;TNFRSF10B;BBC3;PIDD1;SESN3;RRM2B;ZMAT3;SESN1;CCNG2;SESN2;CCNG1;MDM2;BAX;FAS</t>
  </si>
  <si>
    <t>MT2A;ATP7B;FTH1;FXYD2;MT1F;ATP1A3;HMOX1;MT1X;SLC30A1;ATP2B2;FTL;MT1E</t>
  </si>
  <si>
    <t>Sphingolipid metabolism</t>
  </si>
  <si>
    <t>10/49</t>
  </si>
  <si>
    <t>CERS3;ACER2;ARSA;CERS4;CERS5;ASAH1;GBA;PSAP;PLPP3;GBA2</t>
  </si>
  <si>
    <t>19/180</t>
  </si>
  <si>
    <t>CD74;ITGAM;CR1;FCER1G;KSR1;CALML6;SRC;IL10RA;ITGB2;C3;HLA-DMA;RFX5;ITGAX;BAX;IL12A;ATP6V0D1;JAK2;CTSD;CAMP</t>
  </si>
  <si>
    <t>FCER1G;KSR1;CALML6;SRC;STAT2;ITPR2;CYLD;BCL3;MDM2;IL12A;CLEC1B;IKBKE;IRF9</t>
  </si>
  <si>
    <t>11/85</t>
  </si>
  <si>
    <t>CFD;C3;ITGAM;SERPINA1;C8G;CR1;PROS1;ITGB2;ITGAX;CLU;C2</t>
  </si>
  <si>
    <t>19/203</t>
  </si>
  <si>
    <t>H4C8;CDKN1A;CDKN2B;GSN;HDAC10;SRC;STAT3;HLA-F;C3;H2BC12;RBL2;KAT2B;H2BC11;MDM2;IRF7;BAX;ATP6V0D1;JAK3;IRF9</t>
  </si>
  <si>
    <t>36/498</t>
  </si>
  <si>
    <t>SRC;ZNF45;CFP;C3;HLA-DMA;TBK1;ZNF707;ZNF548;ZNF701;TNFRSF14;IL12A;ZNF226;JAK2;IKBKE;ZNF224;ZNF561;CD74;TNFSF14;STAT2;TAP1;PILRB;PILRA;ZNF79;HLA-F;ZNF33B;OAS1;ZNF417;IRF7;FAS;BAX;ZNF337;ZNF780A;ZNF773;IRF9;ZNF211;ZNF431</t>
  </si>
  <si>
    <t>18/193</t>
  </si>
  <si>
    <t>GABARAPL1;CDKN1A;CALML6;SRC;STAT2;STAT3;ITPR2;HLA-F;C3;HCK;ZFP36;TBK1;IRF7;FAS;BAX;JAK2;IKBKE;IRF9</t>
  </si>
  <si>
    <t>CDKN1A;GADD45A;STAT2;STAT3;TAP1;HLA-F;ITGAL;HLA-DMA;TBK1;OAS1;MDM2;BLNK;IRF7;FAS;BAX;IKBKE;JAK3;IRF9</t>
  </si>
  <si>
    <t>15/156</t>
  </si>
  <si>
    <t>CDKN1A;CDKN2B;TRAF3IP2;LIN37;CALML6;GADD45A;ITPR2;HLA-F;TGFBR1;HIPK3;ZFP36L1;CCNB3;RBL2;MDM2;SQSTM1</t>
  </si>
  <si>
    <t>HCK;PTPRC;GSN;NCF1;PLA2G4B;INPPL1;PLPP3;PLA2G6;PLD1;LAT;PLD2</t>
  </si>
  <si>
    <t>15/159</t>
  </si>
  <si>
    <t>RIPK3;PLA2G4B;STAT2;STAT3;TNFRSF10B;CFLAR;CYLD;FTH1;BAX;FAS;JAK2;SQSTM1;JAK3;IRF9;FTL</t>
  </si>
  <si>
    <t>18/210</t>
  </si>
  <si>
    <t>CSF1R;DOCK4;ITGAM;CALML6;SRC;ITGB2;VEGFB;LPAR2;ITGAL;ADCY7;RASGRP3;RAPGEF1;EVL;RALGDS;PLCB2;FGFR3;RAPGEF3;LAT</t>
  </si>
  <si>
    <t>14/152</t>
  </si>
  <si>
    <t>ATP6V1A;ITGAM;NCF1;NCF2;ITGB2;TAP1;HLA-F;FCAR;C3;HLA-DMA;CD36;ATP6V0D1;RAB7B;ATP6V1D</t>
  </si>
  <si>
    <t>35/531</t>
  </si>
  <si>
    <t>CSF1R;CDKN1A;CSF3R;NOTCH1;CALML6;LPAR2;PLD1;ADCY7;CSF2RA;BBC3;PLD2;RASGRP3;HMOX1;IL12A;JAK2;JAK3;RALGDS;JAG2;ARHGEF11;NQO1;CDKN2B;JUP;GADD45A;DAPK2;STAT2;NCOA3;MMP2;STAT3;VEGFB;TGFBR1;MDM2;FAS;BAX;PLCB2;FGFR3</t>
  </si>
  <si>
    <t>10/93</t>
  </si>
  <si>
    <t>CST3;CALML6;FXYD2;ATP1A3;ITPR2;ATP2B2;ADRB2;PLCB2;ADCY7;CAMP</t>
  </si>
  <si>
    <t>16/189</t>
  </si>
  <si>
    <t>H4C8;ITGAM;CR1;HDAC10;NCF1;NCF2;SRC;AQP9;ITGB2;ITGAL;C3;H2BC12;H2BC11;PADI4;PLCB2;CAMP</t>
  </si>
  <si>
    <t>12/127</t>
  </si>
  <si>
    <t>CSF1R;CYLD;TYROBP;TEC;NCF1;NCF2;STAT2;BLNK;LILRB1;SQSTM1;TGFBR1;IRF9</t>
  </si>
  <si>
    <t>PLA2G15;CHKB;DGKA;PLA2G4B;LCAT;PLPP3;PLA2G6;PLD1;PLB1;PLD2</t>
  </si>
  <si>
    <t>12/131</t>
  </si>
  <si>
    <t>CCNB3;RBL2;GABARAPL1;CDKN1A;CDKN2B;GADD45A;HOMER2;CCNG2;STAT3;FBXO25;MDM2;TGFBR1</t>
  </si>
  <si>
    <t>15/181</t>
  </si>
  <si>
    <t>GABARAPL1;RIPK3;STAT2;ITPR2;TRPM2;PSTPIP1;TBK1;OAS1;IFI16;IRF7;TXNIP;IKBKE;PLCB2;CAMP;IRF9</t>
  </si>
  <si>
    <t>13/148</t>
  </si>
  <si>
    <t>FCER1G;DGKA;PLA2G4B;LPAR2;PLD1;ADCY7;PLD2;CYTH4;CXCR2;PLPP3;RALGDS;PLCB2;RAPGEF3</t>
  </si>
  <si>
    <t>Sphingolipid signaling pathway</t>
  </si>
  <si>
    <t>11/119</t>
  </si>
  <si>
    <t>ACER2;CERS3;CERS4;CERS5;ASAH1;FCER1G;BAX;PLD1;CTSD;PLCB2;PLD2</t>
  </si>
  <si>
    <t>12/137</t>
  </si>
  <si>
    <t>GABARAPL1;TBK1;RRAGB;DAPK2;TP53INP2;DDIT4;WIPI1;AMBRA1;CFLAR;RAB7B;SQSTM1;CTSD</t>
  </si>
  <si>
    <t>12/139</t>
  </si>
  <si>
    <t>TBK1;OAS1;STAT2;STAT3;IRF7;BAX;FAS;IL12A;IKBKE;JAK3;IRF9;BBC3</t>
  </si>
  <si>
    <t>15/192</t>
  </si>
  <si>
    <t>CSF1R;MEF2C;CDKN1A;ITGAM;JUP;LDB1;BCL2A1;GADD45A;JMJD1C;ID2;MDM2;BAX;ITGB7;NUPR1;KDM6A</t>
  </si>
  <si>
    <t>12/142</t>
  </si>
  <si>
    <t>PIDD1;CTSO;PARP3;BCL2A1;GADD45A;ITPR2;TNFRSF10B;BAX;FAS;CFLAR;CTSD;BBC3</t>
  </si>
  <si>
    <t>17/232</t>
  </si>
  <si>
    <t>CSF1R;KSR1;CALML6;PLA2G4B;RASGRF1;VEGFB;PLA2G6;PLD1;RASAL3;PLD2;RASGRP3;TBK1;RGL1;RALGDS;RGL2;FGFR3;LAT</t>
  </si>
  <si>
    <t>16/225</t>
  </si>
  <si>
    <t>ARHGEF11;CDKN1A;CALML6;SRC;IL10RA;STAT3;TAP1;ITPR2;HLA-F;ADCY7;TBK1;CXCR2;MDM2;FAS;BAX;PLCB2</t>
  </si>
  <si>
    <t>13/172</t>
  </si>
  <si>
    <t>STAT2;TNFRSF10B;HLA-DMA;TBK1;OAS1;IRF7;BAX;FAS;IL12A;JAK2;TPSAB1;IKBKE;IRF9</t>
  </si>
  <si>
    <t>CDKN1A;TBK1;CLDN15;OAS1;STAT2;STAT3;IRF7;BAX;FAS;CFLAR;IKBKE;IRF9</t>
  </si>
  <si>
    <t>15/215</t>
  </si>
  <si>
    <t>NCF1;CALML6;NCF2;SRC;STAT3;TNFRSF10B;TBK1;IRF7;FAS;BAX;IL12A;CD36;JAK2;IKBKE;PLCB2</t>
  </si>
  <si>
    <t>12/162</t>
  </si>
  <si>
    <t>CDKN1A;TBK1;SRC;STAT2;STAT3;IRF7;BAX;FAS;JAK2;IKBKE;JAK3;TGFBR1</t>
  </si>
  <si>
    <t>CDKN1A;CSF3R;IL11RA;IL10RA;STAT2;STAT3;IL21R;IL12A;JAK2;CSF2RA;JAK3;IRF9</t>
  </si>
  <si>
    <t>19/295</t>
  </si>
  <si>
    <t>ACVRL1;CSF1R;CCL23;CSF3R;TNFSF14;IL11RA;IL10RA;TNFRSF10B;IL17RE;CSF2RA;TGFBR1;CXCL16;TNFRSF10D;TNFSF4;CXCR2;IL21R;FAS;IL12A;TNFRSF14</t>
  </si>
  <si>
    <t>20/128</t>
  </si>
  <si>
    <t>CTSA;CD63;ASAH1;IDUA;FUCA1;HEXA;LAPTM5;ABCB9;PLA2G15;GNPTG;CLN3;CTSO;AP1G2;GM2A;NPC2;SMPD1;PSAP;TPP1;ATP6V0D1;CTSD</t>
  </si>
  <si>
    <t>11/73</t>
  </si>
  <si>
    <t>CDKN1A;CD82;RRM2B;ZMAT3;GADD45A;SESN1;CCNG1;MDM2;TNFRSF10B;FAS;BBC3</t>
  </si>
  <si>
    <t>PLA2G15;CHKB;DGKA;JMJD7-PLA2G4B;PLD4;LCAT;PNPLA6;PLPP3;PLB1;PLD3;PLD2</t>
  </si>
  <si>
    <t>C4B;CFD;C3;ITGAM;CR1;PLAU;CFHR1;PROS1;ITGAX;CLU</t>
  </si>
  <si>
    <t>31/498</t>
  </si>
  <si>
    <t>SP100;ZNF490;CFP;C3;ZNF708;NXF3;ZNF529;ZNF506;ZNF846;ZNF548;TNFRSF14;ZNF688;ZNF224;ZNF561;HLA-DRB5;STAT2;PILRB;ZNF12;PILRA;TYK2;HLA-F;ZFP90;ZNF33B;IRF7;ZNF514;FAS;ZNF337;ZNF235;ZNF674;IRF9;ZNF596</t>
  </si>
  <si>
    <t>14/181</t>
  </si>
  <si>
    <t>GABARAPL1;RIPK3;STAT2;IL18;TYK2;NOD2;CXCL2;TRPM2;PSTPIP1;IRF7;TXNIP;PLCB2;CAMP;IRF9</t>
  </si>
  <si>
    <t>12/148</t>
  </si>
  <si>
    <t>PDGFRB;FCER1G;CYTH4;DGKA;JMJD7-PLA2G4B;CXCR2;LPAR2;PLPP3;RALGDS;PLCB2;SOS2;PLD2</t>
  </si>
  <si>
    <t>GABARAPL1;DEPTOR;STX17;DAPK2;DDIT4;WIPI1;ATG14;RAB7B;ZFYVE1;SQSTM1;CTSD</t>
  </si>
  <si>
    <t>CYLD;RIPK3;FTH1;SMPD1;JMJD7-PLA2G4B;STAT2;TNFRSF10B;FAS;TYK2;SQSTM1;IRF9;FTL</t>
  </si>
  <si>
    <t>HLA-DRB5;ITGAM;CR1;FCER1G;IL18;NOD2;C3;CLEC7A;CASP10;ITGAX;ATP6V0D1;CTSD;CAMP</t>
  </si>
  <si>
    <t>13/189</t>
  </si>
  <si>
    <t>ITGAM;CR1;HDAC10;NCF1;NCF2;AQP9;ITGAL;AGER;C3;H2BC12;CLEC7A;PLCB2;CAMP</t>
  </si>
  <si>
    <t>11/152</t>
  </si>
  <si>
    <t>C3;HLA-DRB5;ITGAM;NCF1;NCF2;CLEC7A;HLA-F;ATP6V0D1;RAB7B;FCAR;THBS3</t>
  </si>
  <si>
    <t>13/193</t>
  </si>
  <si>
    <t>GABARAPL1;CDKN1A;STAT2;TYK2;ATG14;HLA-F;CXCL2;C3;HCK;ZFP36;IRF7;FAS;IRF9</t>
  </si>
  <si>
    <t>13/202</t>
  </si>
  <si>
    <t>HLA-DRB5;CDKN1A;GADD45A;STAT2;TYK2;HLA-F;ITGAL;SAP30L;MDM2;BLNK;IRF7;FAS;IRF9</t>
  </si>
  <si>
    <t>11/172</t>
  </si>
  <si>
    <t>TPSB2;HLA-DRB5;NXF3;STAT2;IL18;IRF7;TNFRSF10B;FAS;TYK2;TPSAB1;IRF9</t>
  </si>
  <si>
    <t>22/73</t>
  </si>
  <si>
    <t>CDKN1A;CD82;GADD45A;PTEN;TNFRSF10B;PPM1D;BBC3;DDB2;PIDD1;CASP8;SESN3;RRM2B;ZMAT3;SESN1;CCNG2;SESN2;CCNG1;MDM2;BAX;FAS;ATM;MDM4</t>
  </si>
  <si>
    <t>27/128</t>
  </si>
  <si>
    <t>SCARB2;CD63;ASAH1;HEXA;LIPA;GNS;CTSS;CTSO;GM2A;SMPD1;LAMP2;PSAP;ATP6V1H;IDS;CTSD;CTSA;ARSA;MANBA;ENTPD4;FUCA1;LAPTM5;CTNS;IGF2R;SUMF1;GNPTG;NPC2;TPP1</t>
  </si>
  <si>
    <t>31/181</t>
  </si>
  <si>
    <t>RNASEL;CXCL8;ITPR1;ITPR2;TRPM2;PSTPIP1;MAPK8;TBK1;CASP8;IFI16;CASP4;CASP1;TRPM7;NLRP1;TP53BP1;GBP3;GABARAPL1;RIPK3;STAT1;STAT2;CARD6;ERBIN;CYBB;TYK2;IRF7;TXNIP;PKN2;PLCB1;PLCB2;BIRC2;IRF9</t>
  </si>
  <si>
    <t>25/137</t>
  </si>
  <si>
    <t>MTMR3;ITPR1;PTEN;ZFYVE1;MAPK8;TBK1;RRAS;RB1CC1;LAMP2;CTSD;SH3GLB1;GABARAPL1;DAPK2;WIPI1;EIF2AK4;CFLAR;ATG14;RRAGC;ATG16L2;RRAGB;DDIT4;SMCR8;RAB7B;SQSTM1;ATG2B</t>
  </si>
  <si>
    <t>22/131</t>
  </si>
  <si>
    <t>PLK3;GABARAPL1;PRKAB2;CREBBP;CDKN1A;CDKN2B;GADD45A;HOMER2;PLK2;STAT3;PTEN;TGFBR1;TGFBR2;CCNB3;RBL2;MAPK8;CCNG2;MDM2;ATM;SGK3;SOS1;SOS2</t>
  </si>
  <si>
    <t>56/498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</si>
  <si>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</si>
  <si>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22/142</t>
  </si>
  <si>
    <t>PARP3;BCL2A1;GADD45A;ITPR1;ITPR2;TNFRSF10B;FOS;CFLAR;CTSS;BBC3;PIDD1;CTSO;MAPK8;TUBA3D;CASP8;DDIT3;BAX;FAS;ATM;BIRC6;CTSD;BIRC2</t>
  </si>
  <si>
    <t>17/97</t>
  </si>
  <si>
    <t>DGKD;MTMR3;CALML6;DGKA;ITPR1;PTEN;ITPR2;PIK3C2A;INPP4A;ITPKC;PPIP5K1;SYNJ1;INPP5E;PLCG2;PLCB1;PLCD3;PLCB2</t>
  </si>
  <si>
    <t>23/159</t>
  </si>
  <si>
    <t>RIPK3;STAT1;PLA2G4B;STAT2;STAT3;CYBB;TNFRSF10B;TYK2;CFLAR;CYLD;MAPK8;CASP8;FTH1;SMPD1;CASP1;CHMP3;BAX;FAS;TRPM7;SQSTM1;BIRC2;IRF9;FTL</t>
  </si>
  <si>
    <t>BNIP3L;USP8;GABARAPL1;USP15;MAPK8;PINK1;TBK1;RRAS;NBR1;TAX1BP1;RAB7B;SQSTM1;OPTN</t>
  </si>
  <si>
    <t>22/152</t>
  </si>
  <si>
    <t>DYNC2H1;ATP6V1A;HLA-DRB5;ITGAM;NCF1;NCF2;STX7;ITGB2;CYBB;TAP1;CTSS;FCAR;THBS3;C3;MARCO;TUBA3D;LAMP2;ATP6V1H;CD36;RAB7B;SEC22B;ATP6V1D</t>
  </si>
  <si>
    <t>19/127</t>
  </si>
  <si>
    <t>NCF1;NCF2;STAT1;STAT2;FHL2;FOS;TYK2;LILRB3;SIRPB1;TGFBR1;TGFBR2;CYLD;MAPK8;TYROBP;PLCG2;BLNK;FYN;SQSTM1;IRF9</t>
  </si>
  <si>
    <t>ISYNA1;MTMR3;PTEN;PIK3C2A;INPP4A;FIG4;ITPKC;SYNJ1;INPP5E;PLCG2;PLCB1;PLCD3;PLCB2</t>
  </si>
  <si>
    <t>11/57</t>
  </si>
  <si>
    <t>EEF1A1;C3;CLK1;CXCL8;ITGAM;CASP8;CR1;ITGB2;CASP1;SEC22B;CLK4</t>
  </si>
  <si>
    <t>25/193</t>
  </si>
  <si>
    <t>CDKN1A;CXCL8;CALML6;ITPR1;ITPR2;C3;MAPK8;TBK1;CASP8;PLCG2;CCR1;GABARAPL1;CREBBP;STAT1;STAT2;STAT3;FOS;TYK2;ATG14;HCK;IRF7;FAS;GNB3;BAX;IRF9</t>
  </si>
  <si>
    <t>14/86</t>
  </si>
  <si>
    <t>CDKN1A;GADD45A;FOS;TGFBR1;BBC3;DDB2;TGFBR2;MAPK8;APC;BAX;POLK;SOS1;SOS2;RALGDS</t>
  </si>
  <si>
    <t>SS18;MEF2C;CDKN1A;CCNT2;CXCL8;ITGAM;BCL2A1;GADD45A;JMJD1C;DDB2;TGFBR2;ETV7;PLAU;DDIT3;ID2;MDM2;REL;BAX;ATM;ITGB7;NUPR1;POLK;BIRC2;KDM6A</t>
  </si>
  <si>
    <t>29/249</t>
  </si>
  <si>
    <t>CYFIP2;DCTN5;CXCL8;AHNAK;LY96;GCC2;PIK3C2A;FBXO22;DYNC2LI1;TUBA3D;MAPK8;CASP8;RRAS;CASP4;CASP1;NCKAP1L;S100A10;DYNC2H1;RIPK3;EXOC7;TNFRSF10B;FOS;PTPRC;VPS41;PLEKHM1;BAX;RAB7B;ACBD3;BIRC2</t>
  </si>
  <si>
    <t>PLK3;FCER1G;CALML6;STAT1;STAT2;ITPR1;ITPR2;CYLD;MAPK8;CASP8;RRAS;PLCG2;MDM2;CASP1;IRF9</t>
  </si>
  <si>
    <t>13/85</t>
  </si>
  <si>
    <t>CFD;ITGAM;CR1;PROS1;ITGB2;CLU;C2;C4B;C3;F8;C8G;PLAU;ITGAX</t>
  </si>
  <si>
    <t>CDKN1A;MAPK8;GADD45A;STAT1;STAT3;BAX;POLK;PLD1;RALGDS;TGFBR1;DDB2;TGFBR2</t>
  </si>
  <si>
    <t>Notch signaling pathway</t>
  </si>
  <si>
    <t>10/59</t>
  </si>
  <si>
    <t>TLE4;JAG2;KAT2B;ADAM17;CREBBP;NOTCH1;NUMB;PSEN2;CIR1;PSEN1</t>
  </si>
  <si>
    <t>MT2A;FTH1;FXYD2;MT1F;HMOX1;MT1X;SLC30A1;TRPM7;FTL;MT1E</t>
  </si>
  <si>
    <t>16/119</t>
  </si>
  <si>
    <t>CERS5;ASAH1;FCER1G;ROCK1;SGMS1;PTEN;PPP2R5B;PLD1;ACER2;MAPK8;SMPD1;BAX;FYN;PLCB1;CTSD;PLCB2</t>
  </si>
  <si>
    <t>20/162</t>
  </si>
  <si>
    <t>CREBBP;CDKN1A;CXCL8;STAT1;STAT2;STAT3;FOS;TYK2;TGFBR1;DDB2;TGFBR2;IFIH1;MAPK8;TBK1;CASP8;IRF7;BAX;FAS;SOS1;SOS2</t>
  </si>
  <si>
    <t>Arachidonic acid metabolism</t>
  </si>
  <si>
    <t>10/61</t>
  </si>
  <si>
    <t>GGT5;PLA2G2C;PLA2G4B;CYP4F2;CYP4F3;TBXAS1;GGT1;LTC4S;PLA2G6;PLB1</t>
  </si>
  <si>
    <t>CXCL8;STAT1;MMP2;STAT3;CYBB;TGFBR1;TGFBR2;MAPK8;COL4A1;PLCG2;BAX;PLCB1;PLCD3;PLCB2</t>
  </si>
  <si>
    <t>51/531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</si>
  <si>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</si>
  <si>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27/246</t>
  </si>
  <si>
    <t>CXCL8;ROCK1;ITPR1;ITPR2;U2AF1L4;C3;HK3;MAPK8;TBK1;CASP4;PLCG2;CASP1;CAST;GABARAPL1;WIPI1;ATG14;RRAGC;RRAGB;MDM2;HCLS1;BAX;ATM;PLCB1;PLCD3;PLCB2;SQSTM1;TECPR1</t>
  </si>
  <si>
    <t>CDKN1A;CDKN2B;CXCL8;CALML6;GADD45A;ITPR1;PTEN;ITPR2;TGFBR1;HIPK3;ZFP36L1;TGFBR2;CCNB3;RBL2;RRAS;MDM2;TRPM7;ATM;SQSTM1</t>
  </si>
  <si>
    <t>13/93</t>
  </si>
  <si>
    <t>MAP3K2;CALML6;MMP2;PLA2G4B;ITPR1;ITPR2;PLD1;MAPK8;GNRH1;PLCB1;SOS1;PLCB2;SOS2</t>
  </si>
  <si>
    <t>14/104</t>
  </si>
  <si>
    <t>CXCL8;TNFSF14;BCL2A1;GADD45A;LY96;CFLAR;CYLD;PIDD1;PLAU;PLCG2;BLNK;ATM;LAT;BIRC2</t>
  </si>
  <si>
    <t>11/75</t>
  </si>
  <si>
    <t>CDKN1A;CALML6;GADD45A;PTEN;PLCG2;MDM2;BAX;POLK;SOS1;SOS2;DDB2</t>
  </si>
  <si>
    <t>C4B;C3;MAPK8;CXCL8;ITGAM;CALML6;ITGB2;CASP1;LY96;FOS;C2</t>
  </si>
  <si>
    <t>11/77</t>
  </si>
  <si>
    <t>EEF1A1;C3;HLA-DRB5;ITGAM;CR1;NCF1;NCF2;STAT1;ITGB2;CYBB;FOS</t>
  </si>
  <si>
    <t>22/202</t>
  </si>
  <si>
    <t>HLA-DRB5;CDKN1A;GADD45A;STAT1;STAT2;STAT3;TAP1;TYK2;ITGAL;DDB2;MAPK8;TBK1;CASP8;PLCG2;MDM2;BLNK;IRF7;FAS;BAX;CIR1;POLK;IRF9</t>
  </si>
  <si>
    <t>PLK3;CD74;CREBBP;HLA-DRB5;ITGAM;CR1;FCER1G;CALML6;STAT1;ITGB2;CTSS;C3;MAPK8;CASP8;LAMP2;RFX5;ITGAX;ATP6V1H;BAX;CTSD</t>
  </si>
  <si>
    <t>19/172</t>
  </si>
  <si>
    <t>CPSF4;TPSB2;CREBBP;HLA-DRB5;RNASEL;CXCL8;STAT1;STAT2;TNFRSF10B;TYK2;IFIH1;TBK1;CASP8;CASP1;IRF7;BAX;FAS;TPSAB1;IRF9</t>
  </si>
  <si>
    <t>16/139</t>
  </si>
  <si>
    <t>STAT1;STAT2;STAT3;EIF2AK4;FOS;TYK2;BBC3;IFIH1;MAPK8;TBK1;CASP8;IRF7;BAX;EIF3H;FAS;IRF9</t>
  </si>
  <si>
    <t>21/197</t>
  </si>
  <si>
    <t>CYFIP2;CXCL8;ROCK1;LPAR2;MYO5A;TNFRSF10B;FOS;TUBA3D;MAPK8;CASP8;CLDN15;CASP4;CASP1;HCLS1;FAS;MYH9;BAX;NCKAP1L;FYN;MYO1F;MYO1G</t>
  </si>
  <si>
    <t>CDKN1A;GADD45A;MDM2;BAX;POLK;SOS1;SOS2;TGFBR1;DDB2;TGFBR2</t>
  </si>
  <si>
    <t>12/98</t>
  </si>
  <si>
    <t>PGS1;DGKD;CHKB;PNPLA7;PLA2G2C;DGKA;PLA2G4B;LPCAT2;GPAT3;PLA2G6;PLD1;PLB1</t>
  </si>
  <si>
    <t>14/121</t>
  </si>
  <si>
    <t>NCOA1;CREBBP;NOTCH1;STAT1;NCOA3;MED13L;KAT2B;FXYD2;PLCG2;MDM2;PLCB1;PLCD3;PLCB2;PFKM</t>
  </si>
  <si>
    <t>17/157</t>
  </si>
  <si>
    <t>CDKN1A;RNASEL;STAT1;STAT2;STAT3;EIF2AK4;TYK2;CFLAR;TBK1;CASP8;CLDN15;IRF7;BAX;FAS;SOS1;SOS2;IRF9</t>
  </si>
  <si>
    <t>16/148</t>
  </si>
  <si>
    <t>DGKD;CXCL8;FCER1G;DGKA;PLA2G4B;LPAR2;PLD1;RRAS;CXCR2;PLCG2;FYN;PLCB1;SOS1;RALGDS;PLCB2;SOS2</t>
  </si>
  <si>
    <t>31/331</t>
  </si>
  <si>
    <t>ATP6V1A;CDKN1A;NOTCH1;PTEN;PSEN1;LAMC1;THBS3;TBK1;CASP8;ATP6V1H;ITGB7;ATP6V1D;CREBBP;STAT1;ITGA3;STAT2;PPP2R5B;TYK2;RBL2;APC;COL4A1;MDM2;FAS;BAX;ATM;COL9A3;COL9A2;SOS1;SOS2;IRF9;LLGL2</t>
  </si>
  <si>
    <t>23/232</t>
  </si>
  <si>
    <t>CFD;NRP1;CXCL8;RPL31;STAT1;RPS8;STAT2;STAT3;RPS27L;CYBB;FOS;TYK2;C2;C4B;C3;IFIH1;ADAM17;MAPK8;TBK1;C8G;PLCG2;CASP1;IRF9</t>
  </si>
  <si>
    <t>13/114</t>
  </si>
  <si>
    <t>ITGAM;NCF1;ROCK1;NCF2;MMP2;CTNND1;ITGB2;CYBB;F11R;ARHGAP5;ITGAL;CLDN15;PLCG2</t>
  </si>
  <si>
    <t>CDKN1A;CDKN2B;ITGA3;COL4A1;GADD45A;PTEN;BAX;LAMC1;POLK;BIRC2;DDB2</t>
  </si>
  <si>
    <t>18/73</t>
  </si>
  <si>
    <t>CDKN1A;CD82;GADD45A;GORAB;TNFRSF10B;PPM1D;BBC3;DDB2;PIDD1;CCNE2;RRM2B;ZMAT3;SESN1;CCNG2;CCNG1;MDM2;BAX;FAS</t>
  </si>
  <si>
    <t>25/202</t>
  </si>
  <si>
    <t>RB1;CDKN1A;PIK3R1;ITGAL;TBK1;BLNK;POLK;JAK3;GADD45A;DDX58;STAT2;STAT3;HLA-C;TAP1;DDB2;CCNE2;OAS1;OAS3;TRAF6;MDM2;IRF7;FAS;BAX;CD44;IRF9</t>
  </si>
  <si>
    <t>21/162</t>
  </si>
  <si>
    <t>RB1;CDKN1A;DDX58;SRC;STAT2;STAT3;NFATC2;PIK3R1;HSPG2;DDB2;TGFBR2;IFIH1;TBK1;CCNE2;TRAF6;IRF7;BAX;FAS;JAK2;JAK3;SOS2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</si>
  <si>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</si>
  <si>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DDX58;STAT2;STAT3;PIK3R1;BBC3;IFIH1;TBK1;CCNE2;OAS1;IL1B;OAS3;TRAF6;IRF7;BAX;FAS;JAK3;IRF9</t>
  </si>
  <si>
    <t>18/159</t>
  </si>
  <si>
    <t>PLA2G4B;VPS4B;STAT2;STAT3;TNFRSF10B;H2AC17;CYLD;H2AC14;FTH1;IL1B;CHMP3;BAX;FAS;JAK2;JAK3;IRF9;FTL;BIRC3</t>
  </si>
  <si>
    <t>21/203</t>
  </si>
  <si>
    <t>RB1;H4C8;CDKN1A;CDKN2B;GSN;SRC;STAT3;HLA-C;PIK3R1;C3;H2BC12;RBL2;KAT2B;CCNE2;H2BC11;MDM2;IRF7;BAX;IL6ST;JAK3;IRF9</t>
  </si>
  <si>
    <t>MT2A;FTH1;FXYD2;MT1F;MT1G;HMOX1;ATP2B3;CYBRD1;FTL;MT1E</t>
  </si>
  <si>
    <t>24/249</t>
  </si>
  <si>
    <t>CYFIP2;DCTN5;AHNAK;IL18;LY96;TNFRSF10B;FBXO22;MYLPF;CYTH4;RRAS;IL1B;TRAF6;CASP4;VPS41;VPS11;BAX;NCKAP1L;RAB7B;RILP;VPS39;ARL8A;S100A10;TUBA8;BIRC3</t>
  </si>
  <si>
    <t>CFD;C3;F8;ITGAM;SERPINA1;CR1;PROS1;ITGB2;C3AR1;ITGAX;CLU;C2</t>
  </si>
  <si>
    <t>RB1;CCR1;CD86;CDKN1A;SRC;STAT2;STAT3;HLA-C;NFATC2;ITPR2;PIK3R1;C3;HCK;TBK1;IRF7;FAS;BAX;JAK2;IL6ST;IRF9</t>
  </si>
  <si>
    <t>22/225</t>
  </si>
  <si>
    <t>RB1;CCR1;CDKN1A;IL10RB;SRC;IL10RA;STAT3;ADCY4;HLA-C;NFATC2;TAP1;ITPR2;PIK3R1;AKAP13;TBK1;IL1B;CXCR2;MDM2;FAS;BAX;PLCB2;SOS2</t>
  </si>
  <si>
    <t>19/181</t>
  </si>
  <si>
    <t>STAT2;IL18;CARD6;ITPR2;MEFV;TBK1;OAS1;IFI16;IL1B;OAS3;TRAF6;CASP4;IRF7;TXNIP;PKN2;CARD16;PLCB2;IRF9;BIRC3</t>
  </si>
  <si>
    <t>RB1;CDKN1A;GADD45A;STAT3;BAX;POLK;PIK3R1;BRCA2;PLD1;DDB2;TGFBR2</t>
  </si>
  <si>
    <t>15/128</t>
  </si>
  <si>
    <t>CTSA;MANBA;FUCA1;HEXA;GBA;LAPTM5;ABCB9;AP3B2;SUMF1;GNPTG;CTSO;GM2A;NPC2;TPP1;CTSD</t>
  </si>
  <si>
    <t>16/142</t>
  </si>
  <si>
    <t>PARP3;BCL2A1;GADD45A;ITPR2;TNFRSF10B;PIK3R1;BBC3;ERN1;PIDD1;CTSO;LMNA;BAX;FAS;CTSD;TUBA8;BIRC3</t>
  </si>
  <si>
    <t>18/172</t>
  </si>
  <si>
    <t>TPSB2;DDX58;STAT2;IL18;TNFRSF10B;PIK3R1;IFIH1;TBK1;NXF3;OAS1;IL1B;OAS3;IRF7;BAX;FAS;JAK2;TPSAB1;IRF9</t>
  </si>
  <si>
    <t>PRKAB2;CDKN1A;CDKN2B;GADD45A;HOMER2;PLK2;STAT3;AGAP2;FOXO4;PIK3R1;TGFBR2;RBL2;CCNG2;MDM2;SOS2</t>
  </si>
  <si>
    <t>26/295</t>
  </si>
  <si>
    <t>CX3CR1;CSF3R;BMPR2;CSF2RA;CXCL16;CXCR2;IL21R;TNFRSF14;ACVR1;CCR1;CCL23;IL15;CD70;IL10RB;IL11RA;IL10RA;IL18;TNFRSF10B;IL16;IL17RE;TNFRSF10D;TGFBR2;TNFSF4;IL1B;FAS;IL6ST</t>
  </si>
  <si>
    <t>12/92</t>
  </si>
  <si>
    <t>RB1;CDKN1A;CDKN2B;CCNE2;ITGA3;GADD45A;TRAF6;BAX;POLK;PIK3R1;DDB2;BIRC3</t>
  </si>
  <si>
    <t>10/68</t>
  </si>
  <si>
    <t>BNIP3L;FIS1;PINK1;TBK1;RRAS;SRC;NBR1;USP30;RAB7B;OPTN</t>
  </si>
  <si>
    <t>10/72</t>
  </si>
  <si>
    <t>RB1;CDKN1A;GADD45A;STAT3;BAX;POLK;PIK3R1;JAK3;SOS2;DDB2</t>
  </si>
  <si>
    <t>16/157</t>
  </si>
  <si>
    <t>RB1;CDKN1A;DDX58;STAT2;STAT3;PIK3R1;TBK1;CLDN15;OAS1;OAS3;TRAF6;IRF7;BAX;FAS;SOS2;IRF9</t>
  </si>
  <si>
    <t>RB1;CDKN1A;GADD45A;MDM2;BAX;POLK;PIK3R1;SOS2;DDB2;TGFBR2</t>
  </si>
  <si>
    <t>CDKN1A;CSF3R;IL11RA;IL15;IL10RB;IL10RA;STAT2;STAT3;PIK3R1;CSF2RA;IL21R;IL6ST;JAK2;JAK3;SOS2;IRF9</t>
  </si>
  <si>
    <t>38/531</t>
  </si>
  <si>
    <t>RB1;CDKN1A;CSF3R;ADCY4;PIK3R1;BRCA2;PLD1;CSF2RA;RASGRP4;BBC3;HMOX1;POLK;JAK2;JAK3;NQO1;CDKN2B;JUP;ITGA3;GADD45A;IL15;DAPK2;STAT2;ZBTB16;MMP2;STAT3;DDB2;TGFBR2;GSTA4;CCNE2;TRAF6;MDM2;FAS;BAX;IL6ST;PLCB2;SOS2;FGFR3;BIRC3</t>
  </si>
  <si>
    <t>STX17;DAPK2;WIPI1;PIK3R1;ZFYVE1;ERN1;TBK1;RRAS;ATG16L2;TRAF6;DDIT4;RAB7B;CTSD;ATG2B</t>
  </si>
  <si>
    <t>NCF1;NCF2;SRC;STAT3;IL18;NFATC2;LY96;TNFRSF10B;PIK3R1;ERN1;TBK1;IL1B;TRAF6;IRF7;FAS;BAX;CD36;JAK2;PLCB2</t>
  </si>
  <si>
    <t>RB1;CDKN1A;CDKN2B;GADD45A;HLA-C;ITPR2;NFATC2;CACNA1D;PIK3R1;TGFBR2;RBL2;CCNE2;RRAS;MDM2;LIN52</t>
  </si>
  <si>
    <t>13/127</t>
  </si>
  <si>
    <t>NCF1;NCF2;STAT2;NFATC2;PIK3R1;OSCAR;TGFBR2;CYLD;TYROBP;IL1B;TRAF6;BLNK;IRF9</t>
  </si>
  <si>
    <t>H4C8;ITGAM;CR1;NCF1;NCF2;SRC;ITGB2;FPR1;PIK3R1;ITGAL;H2AC17;C3;H2BC12;H2AC14;CASP4;H2BC11;PLCB2</t>
  </si>
  <si>
    <t>18/205</t>
  </si>
  <si>
    <t>CDKN1A;PPP1R12A;SRC;MMP2;STAT3;ITPR2;FRS2;IQGAP1;PIK3R1;HSPG2;COL1A1;RRAS;MDM2;PDCD4;HCLS1;FAS;SOS2;CD44</t>
  </si>
  <si>
    <t>CCR1;CX3CR1;CCL23;IL10RB;IL10RA;CXCR2;IL18;TNFRSF10B;TNFRSF14;IL6ST;TNFRSF10D</t>
  </si>
  <si>
    <t>CCR1;CX3CR1;CCL23;NCF1;SRC;STAT2;STAT3;ADCY4;PIK3R1;CXCL16;FGR;HCK;CXCR2;JAK2;JAK3;PLCB2;SOS2</t>
  </si>
  <si>
    <t>11/104</t>
  </si>
  <si>
    <t>CYLD;RRAS;SRC;IL1B;STAT2;BCL3;MDM2;ITPR2;NFATC2;PIK3R1;IRF9</t>
  </si>
  <si>
    <t>CD74;ITGAM;CR1;SRC;IL10RB;IL10RA;ITGB2;IL18;C3;TLR1;IL1B;TRAF6;ITGAX;BAX;JAK2;CTSD</t>
  </si>
  <si>
    <t>20/246</t>
  </si>
  <si>
    <t>SRC;IL18;ITPR2;WIPI1;PIK3R1;FOXO4;C3;MYLPF;HK3;TBK1;CYTH4;IL1B;TRAF6;CASP4;MDM2;HCLS1;BAX;PLCD3;PLCB2;CD44</t>
  </si>
  <si>
    <t>SRC;MMP2;PLA2G4B;LHB;ADCY4;ITPR2;CACNA1D;PLD1;PLCB2;SOS2</t>
  </si>
  <si>
    <t>CD86;CDKN1A;ITGAM;JUP;BCL2A1;GADD45A;ZBTB16;JMJD1C;DDB2;TGFBR2;ID2;MDM2;BAX;ITGB7;POLK;BIRC3</t>
  </si>
  <si>
    <t>10/99</t>
  </si>
  <si>
    <t>CSF3R;ITGAM;CR1;IL11RA;ITGA3;IL1B;CD36;CD24;CSF2RA;CD44</t>
  </si>
  <si>
    <t>COL1A1;MMP2;IL1B;STAT3;BAX;PIK3R1;JAK2;PLCD3;PLCB2;TGFBR2</t>
  </si>
  <si>
    <t>16/197</t>
  </si>
  <si>
    <t>CYFIP2;SRC;IL18;MYO5A;TNFRSF10B;CYTH4;CLDN15;IL1B;TRAF6;CASP4;HCLS1;FAS;BAX;NCKAP1L;TUBA8;MYO1G</t>
  </si>
  <si>
    <t>18/232</t>
  </si>
  <si>
    <t>CFD;NRP1;DDX58;STAT2;STAT3;RPS27L;PIK3R1;C2;C3;IFIH1;TBK1;OAS1;IL1B;OAS3;TRAF6;C3AR1;IL6ST;IRF9</t>
  </si>
  <si>
    <t>cAMP signaling pathway</t>
  </si>
  <si>
    <t>17/216</t>
  </si>
  <si>
    <t>SUCNR1;PPP1R12A;GIPR;LHB;ADCY4;ATP2B3;CACNA1D;PIK3R1;ADRB2;GRIN2C;PLD1;LIPE;RRAS;ACOX1;FXYD2;FXYD1;GHRL</t>
  </si>
  <si>
    <t>CYLD;PIDD1;BCL2A1;GADD45A;DDX58;IL1B;TRAF6;BLNK;LY96;BIRC3</t>
  </si>
  <si>
    <t>17/218</t>
  </si>
  <si>
    <t>CYFIP2;GSN;ITGAM;PPP1R12A;ITGA3;SRC;ITGB2;IQGAP1;PIK3R1;ITGAL;MYLPF;RRAS;ITGAX;NCKAP1L;ITGB7;FGFR3;SOS2</t>
  </si>
  <si>
    <t>Axon guidance</t>
  </si>
  <si>
    <t>14/182</t>
  </si>
  <si>
    <t>NTNG2;NRP1;ROBO3;SEMA4A;BMPR2;SRC;NFATC2;PIK3R1;RRAS;FES;PLXNA2;PLXNB3;PLXNC1;SRGAP3</t>
  </si>
  <si>
    <t>Gastric cancer</t>
  </si>
  <si>
    <t>12/149</t>
  </si>
  <si>
    <t>RB1;CDKN1A;CDKN2B;CCNE2;JUP;GADD45A;BAX;PIK3R1;POLK;SOS2;DDB2;TGFBR2</t>
  </si>
  <si>
    <t>16/219</t>
  </si>
  <si>
    <t>RB1;NRP1;CDKN1A;CDKN2B;IL15;ITGB2;ADCY4;HLA-C;NFATC2;PIK3R1;ITGAL;TGFBR2;KAT2B;CCNE2;BAX;JAK3</t>
  </si>
  <si>
    <t>13/168</t>
  </si>
  <si>
    <t>RB1;NQO1;CDKN1A;SMARCD3;GADD45A;PIK3R1;DDB2;TGFBR2;GSTA4;HMOX1;BAX;POLK;SOS2</t>
  </si>
  <si>
    <t>12/152</t>
  </si>
  <si>
    <t>C3;ITGAM;NCF1;NCF2;ITGB2;HLA-C;TAP1;CD36;RAB7B;RILP;TUBA8;THBS3</t>
  </si>
  <si>
    <t>ACVR1;NQO1;BMPR2;NCF1;GSTA4;NCF2;SRC;MMP2;IL1B;HMOX1;PIK3R1</t>
  </si>
  <si>
    <t>20/86</t>
  </si>
  <si>
    <t>APC2;RALB;GADD45B;BAD;EGF;AXIN1;FOS;MTOR;DDB2;MSH3;AKT2;MYC;RPS6KB2;BCL2;RAC3;PMAIP1;BAK1;SOS1;APPL1;MAPK3</t>
  </si>
  <si>
    <t>86/531</t>
  </si>
  <si>
    <t>ALK;IFNA1;FLT3;LAMC2;CALML4;GLI1;FGF1;IFNA8;FGF6;FRAT1;RASSF1;AKT2;MYC;PRKACG;RASSF5;IL12B;RAC3;BDKRB1;JAK2;APPL1;PRKCG;APC2;PDGFRB;RALBP1;IL4R;AXIN1;TRAF2;FOS;DDB2;BCR;AR;PLCB3;SMO;MSH3;TRAF3;IL3RA;ARHGEF1;SOS1;MET;IFNAR1;LAMA5;RALB;LAMA2;PTGER1;NOTCH4;LPAR3;LPAR4;CBL;ADCY6;FOXO1;GNAI2;TERT;PMAIP1;GNG8;BAK1;IL12RB1;WNT1;RXRG;FGF23;MAPK3;GSTM4;EGLN1;CREBBP;JUP;GADD45B;NOS2;FZD4;TXNRD2;BAD;EGF;FZD7;WNT7B;ZBTB16;AGT;NFKB1;MTOR;GNG13;VEGFA;BMP4;BMP2;GSTA4;RPS6KB2;BCL2;FGFR4;BCL2L1;F2RL3</t>
  </si>
  <si>
    <t>Taste transduction</t>
  </si>
  <si>
    <t>19/86</t>
  </si>
  <si>
    <t>PDE1C;TAS2R10;PDE1B;GABRA5;HTR1B;CACNA1C;TAS2R39;ADCY6;GNG13;PLCB3;P2RX3;GNAT3;PRKACG;SCNN1B;SCN9A;SCNN1A;ASIC2;TRPM5;TAS2R5</t>
  </si>
  <si>
    <t>21/102</t>
  </si>
  <si>
    <t>HSPA1L;PRKAG1;IRS2;TSC1;FOXO1;NFKB1;ADCY6;MTOR;RPTOR;CREB3;STK11;CREB3L3;ATG101;AKT2;PRKACG;SESN2;AKT1S1;RPS6KB2;EIF4EBP1;ULK1;APPL1</t>
  </si>
  <si>
    <t>Alanine, aspartate and glutamate metabolism</t>
  </si>
  <si>
    <t>10/37</t>
  </si>
  <si>
    <t>GLUD2;GOT1;GLS2;AGXT2;GPT2;ASNS;GPT;ASL;AGXT;ASS1</t>
  </si>
  <si>
    <t>28/149</t>
  </si>
  <si>
    <t>SHC2;FGF1;FGF6;FRAT1;MUC2;TERT;AKT2;MYC;BAK1;WNT1;FGF23;RXRG;MAPK3;APC2;GADD45B;JUP;FZD4;EGF;FZD7;WNT7B;AXIN1;MTOR;DDB2;RPS6KB2;BCL2;SOS1;CDH17;MET</t>
  </si>
  <si>
    <t>Renin secretion</t>
  </si>
  <si>
    <t>15/69</t>
  </si>
  <si>
    <t>EDN2;PDE1C;PDE1B;ITPR2;CALML4;CACNA1C;ADCY6;AGT;GNAI2;PLCB3;PRKACG;ADORA1;PRKG2;CLCA1;KCNJ2</t>
  </si>
  <si>
    <t>29/162</t>
  </si>
  <si>
    <t>IL21;IL22;CSF3;IFNA1;IFNA8;IL27RA;IFNL1;AKT2;MYC;IL12B;JAK2;IL12RB1;PDGFRB;PIAS4;CREBBP;IL4R;CISH;EGF;IL10RB;IL19;IFNW1;MTOR;IL9;IL3RA;BCL2;SOS1;IRF9;IFNAR1;BCL2L1</t>
  </si>
  <si>
    <t>IRS2;ZFYVE1;RPTOR;STK11;DEPTOR;ATG101;AKT2;PRKACG;MLST8;MAPK3;BAD;ATG9B;TSC1;MTOR;RAB33B;RRAGB;ATG16L1;AKT1S1;RPS6KB2;BCL2;ATG4B;ULK1;SMCR8;BCL2L1;ATG4D</t>
  </si>
  <si>
    <t>14/67</t>
  </si>
  <si>
    <t>JUP;FLT3;BAD;ZBTB16;DUSP6;MTOR;NFKB1;AKT2;MYC;RPS6KB2;EIF4EBP1;SOS1;FCGR1A;MAPK3</t>
  </si>
  <si>
    <t>27/154</t>
  </si>
  <si>
    <t>NPRL2;RPTOR;STK11;DEPTOR;AKT2;RPS6KA2;SESN2;EIF4EBP1;MLST8;WNT1;FNIP1;ATP6V1E2;MAPK3;PRKCG;ATP6V1G2;FZD4;FZD7;WNT7B;TSC1;MTOR;RRAGB;AKT1S1;RPS6KB2;ULK1;LAMTOR1;SGK1;SOS1</t>
  </si>
  <si>
    <t>52/331</t>
  </si>
  <si>
    <t>MAML2;IFNA1;LAMC2;IFNA8;LFNG;CREB3L3;TNN;AKT2;PRKACG;ITGB7;ATP6V1E2;APC2;PDGFRB;ATP6V1G2;ITGA1;AXIN1;TSC1;CREB3;RBL1;TRAF3;COL6A3;ITGA7;ATP6V0D1;SOS1;IRF9;IFNAR1;LAMA5;LAMA2;NOTCH4;PARD6G;PSEN1;FOXO1;TERT;EIF4EBP1;BAK1;WNT1;HES4;MAPK3;CREBBP;FZD4;BAD;EGF;FZD7;WNT7B;NFKB1;MTOR;VEGFA;COL1A2;TADA3;PPP2R2D;RPS6KB2;COL9A3</t>
  </si>
  <si>
    <t>35/210</t>
  </si>
  <si>
    <t>RALB;RGS14;FPR1;PARD6G;LPAR3;CALML4;LPAR4;FGF1;EFNA4;ADCY6;GNAI2;FGF6;AKT2;RASSF5;RAC3;FGF23;MAPK3;PRKCG;PDGFRB;ANGPT4;EGF;NGF;VEGFA;APBB1IP;TIAM1;PLCB3;EFNA3;ID1;PRKD1;TLN2;FGFR4;RAPGEF6;MET;LAT;F2RL3</t>
  </si>
  <si>
    <t>38/232</t>
  </si>
  <si>
    <t>SHC2;RALB;FLT3;CALML4;FGF1;EFNA4;FGF6;RASSF1;AKT2;PRKACG;RASSF5;RAC3;GNG8;FGF23;MAPK3;PRKCG;PDGFRB;ANGPT4;RALBP1;PLA2G12B;KSR1;BAD;EGF;NGF;NFKB1;GNG13;VEGFA;TIAM1;EFNA3;RASA3;RASA2;FGFR4;SOS1;RGL2;MET;LAT;PLA1A;BCL2L1</t>
  </si>
  <si>
    <t>Basal cell carcinoma</t>
  </si>
  <si>
    <t>13/63</t>
  </si>
  <si>
    <t>APC2;GADD45B;FZD4;FZD7;WNT7B;AXIN1;GLI1;DDB2;BMP4;BMP2;SMO;BAK1;WNT1</t>
  </si>
  <si>
    <t>15/76</t>
  </si>
  <si>
    <t>RALBP1;RALB;GADD45B;BAD;EGF;MTOR;NFKB1;DDB2;VEGFA;AKT2;RPS6KB2;RAC3;BAK1;MAPK3;BCL2L1</t>
  </si>
  <si>
    <t>32/192</t>
  </si>
  <si>
    <t>ATF1;SLC45A3;FLT3;JMJD1C;FOXO1;SIX4;MYC;NFKBIZ;ITGB7;BAK1;FCGR1A;RXRG;MEN1;SSX1;KDM6A;DEFA6;GADD45B;JUP;EYA1;ZBTB16;DEFA5;HMGA2;KLF3;NFKB1;DUSP6;DDB2;NR4A3;SPINT1;TLX1;NUPR1;MET;BCL2L1</t>
  </si>
  <si>
    <t>33/201</t>
  </si>
  <si>
    <t>MYLK2;LAMA5;SHC2;LAMA2;LAMC2;MYLK4;TNN;AKT2;RAC3;ITGB7;MAPK3;PRKCG;PDGFRB;CAV2;BAD;EGF;ITGA1;PARVA;PPP1CA;VEGFA;MYLPF;MYL5;COL1A2;MYL2;BCL2;COL6A3;ITGA7;COL9A3;TLN2;SOS1;MYL9;MET;PPP1R12C</t>
  </si>
  <si>
    <t>97/531</t>
  </si>
  <si>
    <t>CALML5;FGF6;RASSF1;CDH1;MYC;RASSF5;PIM1;IL12B;PRKCG;PDGFRB;RALBP1;IFNA14;IL4R;BCR;SMO;MSH3;IFNAR1;NOTCH4;LPAR3;FOXO1;TERT;FGF20;PMAIP1;WNT1;IFNA21;GSTM4;STAT5A;JUP;GADD45B;FZD4;FZD7;NFKB1;NFKB2;GNG13;BMP4;IL6;IL5;CDK2;BCL2L1;NFE2L2;HSP90AB1;FLT3;LAMC2;GLI1;MECOM;RAC3;BDKRB1;JAK2;APPL1;APC2;EDN1;ARHGEF12;IFNGR1;IL15;IL13;AXIN1;TRAF2;FOS;AXIN2;DDB2;PLCB3;TRAF3;IL3RA;KIT;RARA;SOS1;MET;BIRC3;PTGER4;LAMA5;RALB;PTGER1;PTGER2;CXCR4;ADCY1;CBL;DLL1;ADCY6;GNAI2;ERBB2;GNG8;HES1;BAK1;RUNX1T1;MAPK3;EGLN1;EGLN2;TXNRD2;BAD;EGF;WNT7B;AGT;MTOR;VEGFA;GSTA4;IL2RA;RPS6KB2</t>
  </si>
  <si>
    <t>24/100</t>
  </si>
  <si>
    <t>CCR1;IL10;CCL25;CXCL9;TNFSF14;CXCR5;TNFRSF10B;IL19;CXCR4;CXCL13;TNFRSF1B;CX3CL1;TNFRSF10D;IL6;CCL7;IL2RA;CCL2;ACKR3;TNFRSF14;CCL1;CCR4;CCL17;IL18R1;CCL26</t>
  </si>
  <si>
    <t>STEAP3;GADD45B;SIVA1;SHISA5;TSC2;TNFRSF10B;THBS1;SERPINB5;DDB2;RRM2B;CHEK2;PERP;SESN2;CDK2;PMAIP1;RPRM;BCL2L1;TP73</t>
  </si>
  <si>
    <t>11/37</t>
  </si>
  <si>
    <t>ALDH4A1;GLUD1;GLUD2;GOT1;AGXT2;GFPT2;GPT2;ASNS;GPT;ASL;AGXT</t>
  </si>
  <si>
    <t>23/102</t>
  </si>
  <si>
    <t>HSPA1L;ADIPOQ;PRKAG1;TSC2;PRKAG2;TSC1;HSPA2;ADCY1;FOXO1;NFKB1;ADCY6;MTOR;CREB3;STK11;ATG101;SESN2;AKT1S1;CAT;RPS6KB2;EIF4EBP1;ULK1;ATF4;APPL1</t>
  </si>
  <si>
    <t>55/295</t>
  </si>
  <si>
    <t>CXCL9;IL26;TNFRSF13C;IL1RAP;CXCL13;CX3CL1;CXCL16;IL12B;CCR4;IL10;IL11;IFNA14;IL4R;IFNGR1;IL15;TNFRSF18;IL13;IL19;IL17RE;TNFRSF1B;IL17RC;IL17RA;IL3RA;IFNAR1;CTF1;CXCR5;CXCR4;IL1RL2;CCL7;CCL2;IL36RN;TNFRSF14;CCL1;CCL17;IFNA21;CCR1;CCL25;TNFSF14;GDF15;IFNB1;TNFSF13;TNFRSF10B;GDF5;TNFRSF10D;BMP4;IL6;IL5;TNFSF4;CLCF1;IL2RA;ACKR3;INHA;BMPR1B;IL18R1;CCL26</t>
  </si>
  <si>
    <t>16/67</t>
  </si>
  <si>
    <t>STAT5A;JUP;FLT3;BAD;MTOR;NFKB1;MYC;KIT;RPS6KB2;PIM1;RARA;EIF4EBP1;SOS1;FCGR1A;MAPK3;RUNX1T1</t>
  </si>
  <si>
    <t>Protein digestion and absorption</t>
  </si>
  <si>
    <t>22/103</t>
  </si>
  <si>
    <t>CPA3;COL28A1;SLC36A1;CPA2;CELA3A;COL16A1;COL12A1;SLC1A1;SLC3A2;SLC1A5;SLC8A2;SLC8A3;ACE2;COL1A2;MEP1B;SLC7A9;FXYD2;COL7A1;COL20A1;COL8A1;COL10A1;COL6A3</t>
  </si>
  <si>
    <t>APC2;RALB;GADD45B;BAD;EGF;AXIN1;AXIN2;FOS;MTOR;DDB2;MSH3;MYC;RPS6KB2;RAC3;PMAIP1;BAK1;SOS1;APPL1;MAPK3</t>
  </si>
  <si>
    <t>Hippo signaling pathway</t>
  </si>
  <si>
    <t>32/163</t>
  </si>
  <si>
    <t>ITGB2;PARD6G;AFP;LIMD1;SAV1;NKD2;SOX2;RASSF1;CDH1;MYC;WNT1;TEAD2;TEAD3;APC2;TEAD4;FZD4;FZD7;WNT7B;AXIN1;AXIN2;WTIP;GDF5;PPP1CA;BMP4;MOB1A;PPP2R2D;DCHS1;NF2;BMPR1B;LLGL1;TP73;BIRC3</t>
  </si>
  <si>
    <t>46/252</t>
  </si>
  <si>
    <t>CLTB;CBLC;NEDD4L;CXCR4;PARD6G;CBLB;AGAP3;ARRB2;CBL;ACTR3C;GRK3;PSD4;CHMP1A;CLTCL1;GRK6;MVB12A;GIT1;ARFGEF1;SH3GLB2;USP8;IQSEC2;HSPA1L;CAV3;CAV2;CAV1;GBF1;VPS37D;ARPC4;HSPA2;RBSN;ARFGAP1;EPN1;RAB11B;RNF41;ARFGAP2;DNM2;RUFY1;EPN3;EHD2;EHD3;ZFYVE16;EHD4;IL2RA;AMPH;FOLR3;ARF5</t>
  </si>
  <si>
    <t>20/94</t>
  </si>
  <si>
    <t>USP25;HSP90AB1;IL13;TRAF2;FOS;IL17RE;IL17RC;NFKB1;IL17RA;FOSL1;IL6;MAPK7;IL5;CCL7;TRAF3;CCL2;S100A9;CCL17;MAPK4;MAPK3</t>
  </si>
  <si>
    <t>38/205</t>
  </si>
  <si>
    <t>SDC4;IHH;CBL;THBS1;PLAU;MYC;ERBB2;IL12B;WNT1;MAPK3;PRKCG;ARHGEF12;CAV3;FZD4;CAV2;FZD7;WNT7B;CAV1;PLAUR;MSN;FRS2;MTOR;PPP1CA;VEGFA;TIAM1;COL1A2;TFAP4;SMO;RPS6KB2;PDCD4;SDC1;ITGA5;EZR;SOS1;MET;PPP1R12C;CD44;HBEGF</t>
  </si>
  <si>
    <t>31/162</t>
  </si>
  <si>
    <t>CTF1;FHL1;IL22RA2;MYC;PIM1;IL12B;JAK2;IFNA21;PDGFRB;PIAS4;STAT5A;IL10;IL11;IFNA14;IL4R;CISH;IFNGR1;IL15;EGF;IFNB1;IL13;IL19;MTOR;IL6;IL5;IL2RA;IL3RA;SOS1;IRF9;IFNAR1;BCL2L1</t>
  </si>
  <si>
    <t>Hypertrophic cardiomyopathy</t>
  </si>
  <si>
    <t>19/90</t>
  </si>
  <si>
    <t>MYBPC3;EDN1;ITGA1;PRKAG1;PRKAG2;CACNA2D2;CACNA1C;AGT;SLC8A2;SLC8A3;CACNG7;CACNG8;IL6;ACTC1;ITGA11;ITGB7;TNNI3;ITGA5;CACNG2</t>
  </si>
  <si>
    <t>37/201</t>
  </si>
  <si>
    <t>LAMA5;SHC2;TNXB;SHC3;LAMC2;THBS1;COMP;ERBB2;RAC3;ITGB7;MAPK3;PRKCG;VASP;PDGFRB;CAV3;CAV2;BAD;EGF;CAV1;ITGA1;PARVA;PPP1CA;VEGFA;MYLPF;MYL5;COL1A2;ITGA11;RAPGEF1;COL6A3;TLN2;ITGA5;TLN1;SOS1;MYL9;MET;PPP1R12C;BIRC3</t>
  </si>
  <si>
    <t>18/85</t>
  </si>
  <si>
    <t>CR2;F10;F12;ITGB2;FGG;SERPINF2;CFI;PLAUR;C4BPB;CLU;F7;PROCR;F9;C6;PLAU;BDKRB1;SERPING1;C1QC</t>
  </si>
  <si>
    <t>Protein processing in endoplasmic reticulum</t>
  </si>
  <si>
    <t>32/171</t>
  </si>
  <si>
    <t>PPP1R15A;HSP90AB1;HSPA4L;RPN1;UBE2D1;HERPUD1;DNAJB2;ATXN3L;SEC61A1;DNAJB1;BAG2;LMAN2;BAG1;DNAJC5G;BAK1;SIL1;HSPA1L;LMAN1L;WFS1;AMFR;EDEM2;SSR3;MOGS;TRAF2;HSPA2;DNAJA1;NSFL1C;DNAJC5;STT3A;RNF185;ATF4;NFE2L2</t>
  </si>
  <si>
    <t>Cell adhesion molecules</t>
  </si>
  <si>
    <t>28/148</t>
  </si>
  <si>
    <t>CD274;CNTNAP1;NLGN2;SDC4;CD80;ITGB2;ICAM3;CD99L2;CDH2;CDH1;ITGB7;NCAM2;CD276;NTNG2;CADM3;NEGR1;CLDN6;CLDN11;CLDN10;MAG;CLDN9;CLDN7;SDC1;CD226;CLDN17;CLDN16;PDCD1;NECTIN3</t>
  </si>
  <si>
    <t>Endometrial cancer</t>
  </si>
  <si>
    <t>APC2;GADD45B;BAD;EGF;AXIN1;AXIN2;DDB2;CDH1;MYC;ERBB2;BAK1;SOS1;MAPK3</t>
  </si>
  <si>
    <t>11/154</t>
  </si>
  <si>
    <t>SLC7A5;RRAGC;PIK3CA;RPS6KA2;SESN2;DDIT4;GRB10;TSC1;SLC3A2;FNIP1;ATP6V1C1</t>
  </si>
  <si>
    <t>11/171</t>
  </si>
  <si>
    <t>PPP1R15A;DNAJA1;DNAJB1;HSPH1;HSPA1L;DDIT3;HSPA4L;HSPA6;ATF6;SEC63;ATF4</t>
  </si>
  <si>
    <t>13/354</t>
  </si>
  <si>
    <t>IFNA5;ITGB5;EGF;TSC1;GNG12;VEGFA;PPP2CB;EFNA2;PIK3CA;DDIT4;IL7R;ATF4;PCK2</t>
  </si>
  <si>
    <t>11/294</t>
  </si>
  <si>
    <t>EFNA2;GADD45B;HSPA1L;EGF;RPS6KA2;DDIT3;HSPA6;HSPB1;GNG12;ATF4;VEGFA</t>
  </si>
  <si>
    <t>12/498</t>
  </si>
  <si>
    <t>IFNA5;ZNF473;NXF1;HLA-DMA;PIK3CA;ZNF419;ZNF558;ZNF547;TSC1;ZNF34;ZNF596;ZNF431</t>
  </si>
  <si>
    <t>Neuroactive ligand-receptor interaction</t>
  </si>
  <si>
    <t>16/341</t>
  </si>
  <si>
    <t>NPFFR1;CCK;HTR2A;PTH2;SSTR2;MC3R;GRM2;CORT;GALR2;CNR1;KISS1R;TAC3;CGA;TAC1;PRSS2;DRD4</t>
  </si>
  <si>
    <t>11/215</t>
  </si>
  <si>
    <t>IFNA5;JUN;TICAM2;DDIT3;HSPA6;CD14;FOS;TNF;HSPA1B;TLR2;HSPA1A</t>
  </si>
  <si>
    <t>13/294</t>
  </si>
  <si>
    <t>JUN;DUSP1;HSPA6;FOS;TNF;STK3;IL1A;DDIT3;CD14;FLNC;HSPA1B;FGFR2;HSPA1A</t>
  </si>
  <si>
    <t>10/232</t>
  </si>
  <si>
    <t>IFNA5;JUN;RPL10L;RPL14;FOS;RPL28;UBA52;TNF;RPL7;TLR2</t>
  </si>
  <si>
    <t>IFNA5;LAMA5;PRKAA2;ITGA1;PPP2R5A;COL1A1;GNGT1;GNG2;ITGA10;DDIT4;COL6A1;FGFR2;TLR2</t>
  </si>
  <si>
    <t>10/249</t>
  </si>
  <si>
    <t>JUN;CASP5;TUBB3;TUBB1;RIPK1;CD14;FOS;FLNC;TNF;TLR2</t>
  </si>
  <si>
    <t>MT2A;MT1A;MT1M;SLC40A1;MT1F;MT1G;MT1X;SLC30A1;MT1H;MT1B;MT1E</t>
  </si>
  <si>
    <t>79/498</t>
  </si>
  <si>
    <t>ZNF177;ZNF571;ZNF251;ZNF570;ZNF44;ZNF45;TNF;ZNF808;CASP8;ZNF649;CASP3;ZNF846;ZNF85;ZNF568;JAK2;ZNF443;ZNF564;JAK1;ZNF442;ZNF563;ZNF684;ZNF441;ZNF484;IFNA13;ZNF705D;DDX58;ZNF10;ZNF705A;ZNF98;TSC1;ZNF14;HLA-E;ZNF91;ZNF836;IL1B;ZNF439;TRAF5;ZNF879;ZNF559;ZNF878;SRSF5;ZNF676;ZNF432;ZNF792;SP100;SOCS3;ZNF709;NXF1;ZFP14;ZNF823;ZNF701;ZNF227;ZNF468;ZNF225;ZNF268;ZNF224;ZNF543;ZNF222;ZNF585A;ZNF221;ZNF461;ZNF140;STAT2;NFKBIA;ZNF816;ZNF419;ZNF737;ZNF813;ZNF735;ZNF778;ZNF613;ZNF699;ZNF611;ZNF610;ZNF136;ZNF256;ZNF773;ZNF850;ZNF211</t>
  </si>
  <si>
    <t>Olfactory transduction</t>
  </si>
  <si>
    <t>57/440</t>
  </si>
  <si>
    <t>OR8I2;OR9K2;OR1C1;OR5K3;OR2M2;OR5D18;RGS2;OR1S1;OR11H6;OR5D16;OR5B2;OR6C70;OR5F1;OR51G1;OR5J2;OR6C74;OR2H2;OR2L5;OR2L3;OR2L2;OR2T8;OR10V1;OR52R1;OR5AC2;OR9A2;OR6C4;OR4C16;OR6C3;OR6C1;OR4C3;OR13C4;OR4C13;OR6C65;PDE1B;OR4K2;OR2K2;OR2AK2;OR5AN1;OR6B3;OR7D2;OR4F5;OR5H6;OR5AU1;OR10K1;OR8B12;OR5H1;OR1L8;OR2J2;OR4N2;OR1L3;OR4F15;OR10G8;OR7C1;OR51A7;OR7E24;OR9G1;OR7G3</t>
  </si>
  <si>
    <t>CXCL8;HSPA1L;HSPA6;HSPA2;TNF;CLK4;CLK1;NFKBIA;CASP8;CASP3;IL1B;HSPA1B;HSPA1A</t>
  </si>
  <si>
    <t>JUN;JUND;STAT2;NFATC2;FOS;GAB2;TNF;TGFBR2;NFKBIA;SOCS3;CYLD;TYROBP;PPP3CC;TEC;CTSK;IL1B;FOSB;LCP2;JUNB;JAK1</t>
  </si>
  <si>
    <t>18/112</t>
  </si>
  <si>
    <t>JUN;RIPK3;FOS;CFLAR;PTGS2;TNF;NFKBIA;SOCS3;CASP8;CASP10;CASP3;IL1B;IRF1;TRAF5;MAP3K8;RIPK1;JUNB;ATF4</t>
  </si>
  <si>
    <t>IFNA13;JUN;CXCL8;CCL3L1;FOS;TNF;NFKBIA;TLR1;CXCL11;CASP8;CTSK;IL1B;CCL4;TLR8;MAP3K8;RIPK1;TLR6</t>
  </si>
  <si>
    <t>22/181</t>
  </si>
  <si>
    <t>GABARAPL1;IFNA13;JUN;CXCL8;RIPK3;STAT2;ERBIN;TNF;NFKBIA;P2RX7;CASP8;IL1B;TRAF5;NLRP3;RIPK1;PYDC2;PKN2;GBP2;PLCB2;GBP4;JAK1;GBP3</t>
  </si>
  <si>
    <t>PTGER4;CXCL8;CCL3L1;ROCK1;CXCR4;ADCY8;PTGS2;TNF;AKAP13;PPP3CC;CASP8;CASP3;CCL4;RIPK1;JAK1;IFNA13;NFATC2;TSC1;HLA-E;NFKBIA;IL1B;TRAF5;PLCB2;SOS2;ATF4</t>
  </si>
  <si>
    <t>14/94</t>
  </si>
  <si>
    <t>JUN;CXCL8;JUND;FOS;PTGS2;TNF;IL17RA;NFKBIA;CASP8;CASP3;IL1B;TRAF5;FOSB;S100A9</t>
  </si>
  <si>
    <t>19/159</t>
  </si>
  <si>
    <t>IFNA13;RIPK3;STAT2;CFLAR;TNF;H2AC11;CYLD;H2AC13;CASP8;FTH1;IL1B;TRAF5;NLRP3;RIPK1;JAK2;SLC25A4;FTL;JAK1;CHMP5</t>
  </si>
  <si>
    <t>21/193</t>
  </si>
  <si>
    <t>GABARAPL1;CREBBP;JUN;IFNA13;CXCL8;STAT2;NFATC2;FOS;ATG14;PTGS2;HLA-E;NFKBIA;PREX1;ZFP36;PPP3CC;CASP8;CASP3;UBC;JAK2;IL6ST;JAK1</t>
  </si>
  <si>
    <t>RIG-I-like receptor signaling pathway</t>
  </si>
  <si>
    <t>11/70</t>
  </si>
  <si>
    <t>NFKBIA;OTUD5;CYLD;IFNA13;CXCL8;CASP8;RNF125;CASP10;DDX58;RIPK1;TNF</t>
  </si>
  <si>
    <t>25/249</t>
  </si>
  <si>
    <t>CXCL8;GCC2;TNF;CYTH2;TUBA1A;CASP8;CASP3;MYO6;NLRP3;RIPK1;VPS39;CYTH1;JUN;RIPK3;VPS33A;DYNLT3;RHOH;FOS;RHOB;NFKBIA;DYNC1LI2;PTPRC;IL1B;PLEKHM1;TLR6</t>
  </si>
  <si>
    <t>17/142</t>
  </si>
  <si>
    <t>JUN;GADD45B;PARP2;CTSV;FOS;CFLAR;TNF;NFKBIA;CASP8;TUBA1A;CASP10;CASP3;CTSK;PMAIP1;RIPK1;ATF4;MCL1</t>
  </si>
  <si>
    <t>28/294</t>
  </si>
  <si>
    <t>TNF;RASGRP3;PPP3CC;DUSP10;FGF9;CASP3;MKNK1;RPS6KA1;KDR;MAP3K8;MAP3K3;JUN;DUSP2;JUND;GADD45B;HSPA1L;DUSP1;HSPA6;FOS;HSPA2;MAPK8IP3;TGFBR2;IL1B;RAPGEF2;SOS2;HSPA1B;ATF4;HSPA1A</t>
  </si>
  <si>
    <t>JUN;CXCL8;ROCK1;MYO5A;FOS;TNF;NFKBIA;CYTH2;BAIAP2L1;TUBA1A;CASP8;LPAR5;IL1B;CASP3;MYO6;HCLS1;NLRP3;RIPK1;PTPN6;CYTH1;MYO1F</t>
  </si>
  <si>
    <t>22/215</t>
  </si>
  <si>
    <t>JUN;IFNA13;CXCL8;HSPA1L;CCL3L1;HSPA6;NFATC2;FOS;HSPA2;TNF;NFKBIA;PPP3CC;CASP8;IL1B;CASP3;NLRP3;TLR6;JAK2;PLCB2;HSPA1B;ATF4;HSPA1A</t>
  </si>
  <si>
    <t>IFNA13;CREBBP;JUN;CXCL8;DDX58;STAT2;NFATC2;FOS;TNF;TGFBR2;NFKBIA;CASP8;CASP10;CASP3;JAK2;SOS2;ATF4;JAK1</t>
  </si>
  <si>
    <t>13/102</t>
  </si>
  <si>
    <t>JUN;CXCL8;CCL3L1;SERPINE1;FOS;CFLAR;TNF;TGFBR2;NFKBIA;CASP8;IL1B;TLR6;PLCB2</t>
  </si>
  <si>
    <t>JUN;STAT2;NFATC2;PTGS2;TNF;NFKBIA;CYLD;CASP8;PPP3CC;IL1B;IRF1;NLRP3;CLEC4E</t>
  </si>
  <si>
    <t>CXCL8;GADD45B;DDX58;CFLAR;PTGS2;TNF;NFKBIA;CYLD;PLAU;IL1B;TRAF5;CCL4;RIPK1</t>
  </si>
  <si>
    <t>NFKBIA;CD79A;JUN;PPP3CC;CD72;DAPP1;NFATC2;PTPN6;FOS;SOS2;RASGRP3</t>
  </si>
  <si>
    <t>IFNA13;CREBBP;CXCL8;CALCOCO2;DDX58;STAT2;TNF;NFKBIA;SOCS3;DNAJB1;NXF1;CASP8;CASP3;IL1B;NLRP3;JAK2;SLC25A4;JAK1</t>
  </si>
  <si>
    <t>15/139</t>
  </si>
  <si>
    <t>IFNA13;JUN;HSPA1L;DDX58;STAT2;HSPA6;HSPA2;FOS;NFKBIA;CASP8;CASP3;IL1B;HSPA1B;JAK1;HSPA1A</t>
  </si>
  <si>
    <t>T cell receptor signaling pathway</t>
  </si>
  <si>
    <t>NFKBIA;JUN;PTPRC;PPP3CC;TEC;NFATC2;MAP3K8;LCP2;PTPN6;FOS;TNF;SOS2</t>
  </si>
  <si>
    <t>22/246</t>
  </si>
  <si>
    <t>GABARAPL1;JUN;CXCL8;ROCK1;FNBP1;CALCOCO2;FOXO4;ATG14;TNF;NFKBIA;CYTH2;IL1B;UBC;TRAF5;HCLS1;H3C10;NLRP3;RIPK1;BTRC;PLCB2;CD44;CYTH1</t>
  </si>
  <si>
    <t>NCOA1;NCOA2;JUN;HSPA1L;NCOA3;HSPA6;HSPA2;FOS;ADCY8;PLCB2;SOS2;HSPA1B;ATF4;HSPA1A</t>
  </si>
  <si>
    <t>NFKBIA;CASP8;HSPA1L;CASP3;HSPA6;HSPA2;JAK2;TNF;IRGM;HSPA1B;JAK1;HSPA1A</t>
  </si>
  <si>
    <t>HSPA1L;SESN1;HSPA6;IRS2;TSC1;HSPA2;ADCY8;HSPA1B;ATF4;SOD1;HSPA1A</t>
  </si>
  <si>
    <t>13/131</t>
  </si>
  <si>
    <t>IFNA13;NFATC2;TNF;HLA-E;TYROBP;PPP3CC;CASP3;LCP2;PTPN6;ULBP2;ULBP1;SOS2;ULBP3</t>
  </si>
  <si>
    <t>TGF-beta signaling pathway</t>
  </si>
  <si>
    <t>10/94</t>
  </si>
  <si>
    <t>CREBBP;ROCK1;SMURF2;ID2;ID1;ID4;ID3;TNF;NEO1;TGFBR2</t>
  </si>
  <si>
    <t>19/232</t>
  </si>
  <si>
    <t>JUN;RPL41;IFNA13;RPS4Y2;CXCL8;DDX58;STAT2;FOS;TNF;NFKBIA;RPS27;IL1B;C3AR1;TLR8;NLRP3;RPS20;IL6ST;RPS12;JAK1</t>
  </si>
  <si>
    <t>17/202</t>
  </si>
  <si>
    <t>JUN;IFNA13;GADD45B;DDX58;STAT2;TNF;HLA-E;NFKBIA;CASP8;CASP3;TRAF5;CIR1;RIPK1;HES1;CD58;CD44;JAK1</t>
  </si>
  <si>
    <t>18/219</t>
  </si>
  <si>
    <t>EGR1;MAP3K3;CREBBP;JUN;NFATC2;FOS;ADCY8;TNF;HLA-E;TGFBR2;NFKBIA;POLB;ZFP36;PPP3CC;PTTG1;SLC25A4;ATF4;JAK1</t>
  </si>
  <si>
    <t>EGR1;JUN;CXCL8;CASP3;IL1B;SERPINE1;JAK2;TNF;PLCB2;TGFBR2</t>
  </si>
  <si>
    <t>GABARAPL1;CREBBP;GADD45B;BCL6;PLK2;IRS2;FOXO4;FBXO32;SGK1;SOS2;KLF2;TGFBR2</t>
  </si>
  <si>
    <t>36/531</t>
  </si>
  <si>
    <t>PTGER4;CEBPA;CXCL8;ROCK1;EPAS1;CXCR4;ADCY8;PTGS2;DLL1;RASGRP3;CASP8;FGF9;RASSF5;CASP3;PMAIP1;HES1;JAK2;JAK1;NCOA1;NQO1;CREBBP;JUN;IFNA13;FZD5;GADD45B;STAT2;NCOA3;FZD8;FOS;TGFBR2;NFKBIA;LPAR5;TRAF5;IL6ST;PLCB2;SOS2</t>
  </si>
  <si>
    <t>14/167</t>
  </si>
  <si>
    <t>ROCK1;NPR2;NFATC2;IRS2;ADRB1;ADRB2;ADCY8;MYLK;RGS2;PPP3CC;KCNMB4;PLCB2;SLC25A4;ATF4</t>
  </si>
  <si>
    <t>10/107</t>
  </si>
  <si>
    <t>NFKBIA;JUN;PPP3CC;IL1B;NFATC2;FOS;IL6ST;JAK2;JAK1;TGFBR2</t>
  </si>
  <si>
    <t>NFKBIA;JUN;CXCL8;ROCK1;IL1B;RPS6KA1;NLRP3;NFATC2;LCP2;PKN2;FOS;TNF</t>
  </si>
  <si>
    <t>22/139</t>
  </si>
  <si>
    <t>JUN;DDX58;STAT1;MX2;MX1;EIF2AK2;TNFAIP3;ADAR;BBC3;IFIH1;IL1A;IL6;CDK6;CCND1;OAS1;OAS2;IL1B;OAS3;IRF7;CYCS;IRF9;BCL2L1</t>
  </si>
  <si>
    <t>MT1M;MT1X;SLC30A1;ATP2B1;MT2A;MT1A;HEPHL1;MT1F;MT1G;MT1H;MT1B;FTL;MT1E</t>
  </si>
  <si>
    <t>24/181</t>
  </si>
  <si>
    <t>JUN;CXCL8;STAT1;NEK7;TNFAIP3;ITPR3;CXCL2;IL6;AIM2;DHX33;OAS1;OAS2;IL1B;OAS3;NAMPT;IRF7;TXNIP;RBCK1;NLRP1;PKN1;GBP1;BIRC2;IRF9;BCL2L1</t>
  </si>
  <si>
    <t>24/193</t>
  </si>
  <si>
    <t>CREBBP;JUN;CDKN1A;CSF2;CXCL8;CALML6;STAT1;PDGFB;EIF2AK2;ITPR3;FGF2;CXCL2;VEGFA;RCAN1;IL6;CDK6;CCND1;MYC;UBC;IRF7;CYCS;RPS27A;CALM2;IRF9</t>
  </si>
  <si>
    <t>21/172</t>
  </si>
  <si>
    <t>CREBBP;CXCL8;RSAD2;DDX58;STAT1;MX2;MX1;EIF2AK2;ADAR;ACTG1;IFIH1;IL1A;IL6;CDK6;OAS1;OAS2;IL1B;OAS3;IRF7;CYCS;IRF9</t>
  </si>
  <si>
    <t>18/139</t>
  </si>
  <si>
    <t>NQO1;JUN;EDN1;GSTO2;CALML6;NCF2;DUSP1;IL1R2;PDGFB;KLF2;ACTG1;VEGFA;THBD;IL1A;IL1B;ARHGEF2;SQSTM1;CALM2</t>
  </si>
  <si>
    <t>25/232</t>
  </si>
  <si>
    <t>CSF2;CXCL8;ADAR;EGFR;IFIH1;RPL36;RPS27A;JUN;STAT1;DDX58;MX2;RPS6;MX1;EIF2AK2;ISG15;IL6;OAS1;OAS2;IL1B;OAS3;RPL26;RPS21;RSL24D1;IRF9;HBEGF</t>
  </si>
  <si>
    <t>19/157</t>
  </si>
  <si>
    <t>CDKN1A;RSAD2;DDX58;STAT1;MX2;MX1;EIF2AK2;BRAF;IFIT1;EGFR;CDK6;CCND1;OAS1;OAS2;MYC;OAS3;IRF7;CYCS;IRF9</t>
  </si>
  <si>
    <t>Cytosolic DNA-sensing pathway</t>
  </si>
  <si>
    <t>11/63</t>
  </si>
  <si>
    <t>ZBP1;IL6;AIM2;DDX58;POLR3C;IL1B;POLR3D;POLR1C;IRF7;POLR3F;ADAR</t>
  </si>
  <si>
    <t>CDKN1A;JUN;GADD45A;AXIN1;BRAF;AREG;EGFR;BBC3;EREG;CCND1;MYC;PMAIP1;CYCS</t>
  </si>
  <si>
    <t>19/162</t>
  </si>
  <si>
    <t>IL11;CREBBP;CDKN1A;CSF2;CTF1;STAT1;IL24;PDGFB;LIF;CSF2RA;EGFR;SOCS2;IL6;CCND1;MYC;PIM1;SOCS4;IRF9;BCL2L1</t>
  </si>
  <si>
    <t>EGR1;JUN;EDN1;CXCL8;STAT1;SERPINE1;FN1;VEGFA;THBD;IL1A;IL6;CCND1;IL1B;PIM1</t>
  </si>
  <si>
    <t>CEBPA;CDKN1A;CEBPB;CSF2;CXCL8;GADD45A;IL1R2;TRAF1;BMI1;ETV4;ETV5;RUNX1;ELK4;IL6;MYC;DDIT3;PPARG;NUPR1;ELANE;BIRC2;BCL2L1</t>
  </si>
  <si>
    <t>CDKN1A;LAMB3;GADD45A;LAMA3;FN1;TRAF1;CDK6;CCND1;TRAF4;MYC;CYCS;BIRC2;BCL2L1</t>
  </si>
  <si>
    <t>ErbB signaling pathway</t>
  </si>
  <si>
    <t>BTC;CDKN1A;CAMK2D;JUN;MYC;EIF4EBP1;ABL2;BRAF;AREG;EGFR;EREG;HBEGF</t>
  </si>
  <si>
    <t>42/531</t>
  </si>
  <si>
    <t>CEBPA;CDKN1A;CAMK2D;CXCL8;CALML6;EPAS1;LAMA3;PDGFB;GLI1;BRCA2;FGF2;CSF2RA;EGFR;BBC3;WNT11;CCND1;MYC;PIM1;PMAIP1;NQO1;CREBBP;JUN;EDN1;GSTO2;LAMB3;STAT1;GADD45A;TXNRD1;FN1;AXIN1;BRAF;TRAF1;RUNX1;VEGFA;IL6;CDK6;TRAF4;CYCS;PPARG;CALM2;BIRC2;BCL2L1</t>
  </si>
  <si>
    <t>17/156</t>
  </si>
  <si>
    <t>LIN54;CDKN1A;CXCL8;CALML6;GADD45A;SERPINE1;ITPR3;CDC25A;IL1A;IL6;RAD50;CDK6;CCND1;MYC;EIF4EBP1;SQSTM1;CALM2</t>
  </si>
  <si>
    <t>20/202</t>
  </si>
  <si>
    <t>JUN;CDKN1A;GADD45A;STAT1;DDX58;EIF2AK2;TNFAIP3;ISG15;RELB;NCOR2;IL6;CDK6;CCND1;OAS1;OAS2;MYC;OAS3;IRF7;CYCS;IRF9</t>
  </si>
  <si>
    <t>12/94</t>
  </si>
  <si>
    <t>FOSL1;CEBPB;JUN;IL6;CSF2;CXCL8;TRAF4;IL1B;LCN2;TNFAIP3;MAPK6;CXCL2</t>
  </si>
  <si>
    <t>26/294</t>
  </si>
  <si>
    <t>PDGFB;ARRB2;AREG;FGF2;EGFR;RELB;ELK4;MYC;MKNK2;DUSP4;DUSP5;JUN;GADD45A;DUSP1;PLA2G4C;BRAF;MAPK8IP2;DUSP8;EREG;DUSP7;VEGFA;IL1A;NR4A1;DDIT3;IL1B;EPHA2</t>
  </si>
  <si>
    <t>CDKN1A;CDK6;CCND1;GADD45A;SERPINE1;SESN2;PMAIP1;CYCS;BBC3;BCL2L1</t>
  </si>
  <si>
    <t>JUN;EDN1;CEBPB;CSF2;LIF;TNFAIP3;TRAF1;CXCL2;IL6;ITCH;IL1B;BIRC2;IL18R1</t>
  </si>
  <si>
    <t>Non-alcoholic fatty liver disease</t>
  </si>
  <si>
    <t>16/155</t>
  </si>
  <si>
    <t>CEBPA;PRKAB2;JUN;XBP1;CXCL8;NDUFA4L2;IRS2;COX6B2;ERN1;IL1A;IL6;ITCH;DDIT3;IL1B;CYCS;PPARG</t>
  </si>
  <si>
    <t>CDKN1A;CAMK2D;CDK6;CCND1;CALML6;GADD45A;PDGFB;BRAF;CALM2;EGFR</t>
  </si>
  <si>
    <t>CDKN1A;CDK6;CCND1;GADD45A;STAT1;BRAF;BRCA2;EGFR;VEGFA;BCL2L1</t>
  </si>
  <si>
    <t>25/295</t>
  </si>
  <si>
    <t>IL1RN;CTF1;CSF2;CXCL8;IL24;CSF2RA;CXCL2;IL1RL1;IL1RL2;IL36RN;TNFSF18;IL11;TNFRSF12A;GDF15;IL1R2;TNFRSF19;LIF;IL36G;INHBA;INHBE;IL1A;IL6;IL1B;CLCF1;IL18R1</t>
  </si>
  <si>
    <t>JUN;NCF2;STAT1;FHL2;GAB2;RELB;FOSL1;IL1A;IL1B;PPARG;FYN;SQSTM1;IRF9</t>
  </si>
  <si>
    <t>ZBP1;PYGB;CAMK2D;STAT1;PLA2G4C;EIF2AK2;TNFAIP3;IL1A;IL1B;RBCK1;SQSTM1;RNF103-CHMP3;BIRC2;IRF9;FTL</t>
  </si>
  <si>
    <t>PLK3;PRKAB2;CREBBP;CDKN1A;GADD45A;HOMER2;IRS2;BRAF;EGFR;KLF2;IL6;CCND1;PCK2</t>
  </si>
  <si>
    <t>15/163</t>
  </si>
  <si>
    <t>SERPINE1;AXIN1;WTIP;AREG;ACTG1;BBC3;NKD2;LATS1;DLG1;PARD6A;WNT11;CCND1;MYC;SNAI2;BIRC2</t>
  </si>
  <si>
    <t>IL11;IL1A;JUN;IL6;CSF2;CXCL8;IL1B;ATP6V0A2;CXCL2;VEGFA</t>
  </si>
  <si>
    <t>Insulin signaling pathway</t>
  </si>
  <si>
    <t>13/137</t>
  </si>
  <si>
    <t>PYGB;PRKAB2;CALML6;RPS6;IRS2;BRAF;SOCS2;PRKAR1B;MKNK2;EIF4EBP1;CALM2;SOCS4;PCK2</t>
  </si>
  <si>
    <t>Ribosome biogenesis in eukaryotes</t>
  </si>
  <si>
    <t>NOP56;NOP58;EIF6;TCOF1;DKC1;WDR3;SBDS;NMD3;AK6;GNL2;GNL3</t>
  </si>
  <si>
    <t>18/215</t>
  </si>
  <si>
    <t>JUN;XBP1;CAMK2D;CXCL8;HSPA5;CALML6;NCF2;CXCL2;ERN1;IL6;DDIT3;IL1B;CYP1A1;IRF7;CYCS;PPARG;CALM2;BCL2L1</t>
  </si>
  <si>
    <t>25/331</t>
  </si>
  <si>
    <t>CDKN1A;ITGB4;LAMA3;TNC;EGFR;PARD6A;WNT11;CCND1;ATP6V0A2;EIF4EBP1;HES7;CREBBP;LAMB3;STAT1;MX2;MX1;FN1;AXIN1;EIF2AK2;ISG15;VEGFA;DLG1;CDK6;NFX1;IRF9</t>
  </si>
  <si>
    <t>11/109</t>
  </si>
  <si>
    <t>CREBBP;IL6;CDKN1A;EDN1;CAMK2D;SERPINE1;RPS6;MKNK2;EIF4EBP1;EGFR;VEGFA</t>
  </si>
  <si>
    <t>17/203</t>
  </si>
  <si>
    <t>CREBBP;JUN;CDKN1A;SP100;GTF2H2C;MRPS18B;EIF2AK2;GTF2H2;TRAF1;HDAC9;DLG1;CDK6;CCND1;DNAJA3;IRF7;PMAIP1;IRF9</t>
  </si>
  <si>
    <t>13/142</t>
  </si>
  <si>
    <t>JUN;GADD45A;ITPR3;TRAF1;ACTG1;BBC3;ERN1;DDIT3;PMAIP1;CYCS;SPTAN1;BIRC2;BCL2L1</t>
  </si>
  <si>
    <t>13/147</t>
  </si>
  <si>
    <t>JUN;CDKN1A;GADD45A;AXIN1;BRAF;BRCA1;BRCA2;FGF2;EGFR;CDK6;WNT11;CCND1;MYC</t>
  </si>
  <si>
    <t>HSPA9;PLK3;CREBBP;CAMK2D;CEBPB;CALML6;STAT1;SPHK1;CEBPG;IL1A;IL6;IL1B;ATP6V0A2;CYCS;CALM2</t>
  </si>
  <si>
    <t>PLK3;JUN;IL6;CALML6;STAT1;IL1B;ITPR3;CALM2;IRF9;RELB</t>
  </si>
  <si>
    <t>CXCL8;GADD45A;DDX58;IL1B;TNFAIP3;TRAF1;CXCL2;BIRC2;BCL2L1;RELB</t>
  </si>
  <si>
    <t>Wnt signaling pathway</t>
  </si>
  <si>
    <t>14/166</t>
  </si>
  <si>
    <t>RNF43;CREBBP;JUN;CAMK2D;TLE1;AXIN1;DKK1;NKD2;FOSL1;PORCN;WNT11;CCND1;MYC;TBL1X</t>
  </si>
  <si>
    <t>14/168</t>
  </si>
  <si>
    <t>NQO1;CDKN1A;GSTO2;GADD45A;TXNRD1;AXIN1;BRAF;EGFR;ACTG1;CDK6;WNT11;CCND1;MYC;BCL2L1</t>
  </si>
  <si>
    <t>EGR1;PRKAB2;MEF2B;CCND1;CALML6;SPHK1;SERPINE1;RPS6;ITPR3;CALM2;MEF2D;KLF2</t>
  </si>
  <si>
    <t>ZNF473;ZNF550;SP100;ZNF195;IFIH1;EIF4EBP1;ZNF768;ZNF205;ZNF766;ZNF623;ZNF783;ZNF140;STAT1;DDX58;EIF2AK2;BST2;IL6;OAS1;OAS2;IL1B;OAS3;ZNF74;ZNF317;IRF7;CYCS;ZNF777;ZNF853;ZNF354A;ZNF114;BIRC2;IRF9;BCL2L1</t>
  </si>
  <si>
    <t>24/354</t>
  </si>
  <si>
    <t>CDKN1A;LAMB3;ITGB4;RPS6;LAMA3;PDGFB;FN1;TNC;BRCA1;AREG;FGF2;EGFR;EREG;VEGFA;NR4A1;IL6;CDK6;CCND1;MYC;EIF4EBP1;PKN1;EPHA2;PCK2;BCL2L1</t>
  </si>
  <si>
    <t>Parkinson disease</t>
  </si>
  <si>
    <t>18/249</t>
  </si>
  <si>
    <t>XBP1;CAMK2D;HSPA5;CALML6;DUSP1;NDUFA4L2;UBE2L6;ITPR3;COX6B2;ERN1;KLC2;DDIT3;UBC;PPIF;CYCS;RPS27A;CALM2;BCL2L1</t>
  </si>
  <si>
    <t>19/498</t>
  </si>
  <si>
    <t>ZNF440;DDX58;ZNF44;PILRB;ZNF12;CFP;TNF;C3;OAS1;OAS3;ZNF846;ZNF713;IRF7;TNFRSF14;ZNF546;ZNF136;ZNF114;ZNF124;IRF9</t>
  </si>
  <si>
    <t>CFD;C3;C4A;C8G;OAS1;DDX58;OAS3;TNF;IRF9;C2</t>
  </si>
  <si>
    <t>CFD;C3;C4A;ITGAM;SERPINA1;C8G;CR1;ITGAX;CLU;C2</t>
  </si>
  <si>
    <t>11/128</t>
  </si>
  <si>
    <t>PLA2G15;CTSA;CLN3;MANBA;NPC2;IDUA;HEXA;GBA;TPP1;CTSD;CTSS</t>
  </si>
  <si>
    <t>SHC4;CCR1;FGR;CX3CR1;HCK;NCF1;CXCR3;STAT2;CXCR2;JAK3;CXCL16</t>
  </si>
  <si>
    <t>12/232</t>
  </si>
  <si>
    <t>CFD;C3;C4A;C8G;OAS1;DDX58;STAT2;OAS3;TYK2;RPL10A;IRF9;C2</t>
  </si>
  <si>
    <t>GBP5;GABARAPL1;OAS1;IFI16;OAS3;STAT2;CARD16;TYK2;MEFV;IRF9</t>
  </si>
  <si>
    <t>FCER2;OAS1;DDX58;CD19;STAT2;OAS3;TYK2;ITGAL;JAK3;IRF9</t>
  </si>
  <si>
    <t>52/295</t>
  </si>
  <si>
    <t>ACVRL1;IFNA7;CXCL9;IL20;CSF3R;IL25;CXCL13;EDA2R;TNFSF13B;IL18RAP;CCR9;CCR8;IL12A;CCR6;CCR3;IL10;IL4R;IL18;TNFRSF1B;IL3RA;XCL1;IL20RB;CSF2RB;TNFRSF11A;IL2RG;IL1RL2;IFNL1;TNFRSF14;RELT;CCL16;IL12RB2;GDF10;NGFR;IL33;XCR1;CCL22;TSLP;IL34;PPBP;IL22RA1;IL4;GDF9;IL3;IL6;TNFSF4;IL2RA;IL2RB;ACKR4;CD27;INHA;IL17B;CRLF2</t>
  </si>
  <si>
    <t>57/341</t>
  </si>
  <si>
    <t>OXTR;CHRM1;SCT;PTH1R;RXFP2;GRM1;GABRR2;C3AR1;BDKRB1;PRLHR;AVPR1B;FSHB;GLP2R;TACR3;TAAR2;GABRG3;SSTR3;SSTR5;UTS2B;MC3R;CORT;MTNR1A;UTS2;ADCYAP1R1;CALCRL;PTH;PTGER2;LPAR2;FPR3;ADRB1;GPR83;ADRB2;PTH2;NTS;C3;GLRA1;GRIN2A;GLRA2;P2RY6;CALCR;CNR2;P2RY4;P2RY2;NPBWR2;CHRNA10;DRD1;DRD3;S1PR4;DRD4;GRIA4;GCGR;GABRA3;NMBR;GRIN2D;APLN;MC5R;GNRH1</t>
  </si>
  <si>
    <t>25/100</t>
  </si>
  <si>
    <t>CXCL9;IL20;IL20RB;CXCL13;IL2RG;IL18RAP;CCR9;CCR8;TNFRSF14;CCR6;CCR3;CCL16;IL10;XCR1;CCL22;IL34;IL18;PPBP;TNFRSF1B;IL22RA1;IL6;IL2RA;IL2RB;ACKR4;XCL1</t>
  </si>
  <si>
    <t>CPA3;COL17A1;COL28A1;CELA3B;CPB1;CELA2B;COL24A1;COL14A1;COL25A1;CTRB2;ELN;KCNJ13;COL23A1;ATP1A4;ATP1A2;COL2A1;COL4A1;MEP1A;SLC7A9;XPNPEP2;COL4A6;COL20A1</t>
  </si>
  <si>
    <t>20/95</t>
  </si>
  <si>
    <t>IL10;ITGAM;SELPLG;FGG;DEFA5;KRT24;FPR3;KRT20;KRT31;KRT9;C3;HLA-DMA;FCGR3B;KRT18;KRT27;KRT37;C3AR1;DSG1;FCGR2B;C1QC</t>
  </si>
  <si>
    <t>African trypanosomiasis</t>
  </si>
  <si>
    <t>IL10;IL6;PLCB3;VCAM1;LAMA4;IL18;TLR9;IL12A;APOL1;SELE;THOP1</t>
  </si>
  <si>
    <t>17/88</t>
  </si>
  <si>
    <t>VWF;ITGB4;LAMA4;ITGA2B;ITGA1;GP6;THBS4;COMP;GP9;COL2A1;RELN;FRAS1;COL4A1;COL4A6;SPP1;ITGA7;ITGB7</t>
  </si>
  <si>
    <t>18/99</t>
  </si>
  <si>
    <t>CSF3R;IL4R;ITGAM;ITGA2B;ITGA1;DNTT;CD3E;CD1B;IL4;CD2;GP9;IL3;IL6;HLA-DMA;CD19;IL2RA;IL3RA;CD37</t>
  </si>
  <si>
    <t>17/92</t>
  </si>
  <si>
    <t>IL4R;NOTCH1;CD3E;IL2RG;DLL1;DLL3;DLL4;IL4;ZAP70;MAPK11;HLA-DMA;IL2RA;IL2RB;IL12A;PRKCQ;STAT6;IL12RB2</t>
  </si>
  <si>
    <t>16/85</t>
  </si>
  <si>
    <t>FGB;ITGAM;SERPINB2;VWF;PROS1;FGG;C4BPB;C3;C8G;CFHR4;C3AR1;ITGAX;BDKRB1;A2M;KLKB1;C1QC</t>
  </si>
  <si>
    <t>Intestinal immune network for IgA production</t>
  </si>
  <si>
    <t>10/48</t>
  </si>
  <si>
    <t>CD86;IL10;IL4;HLA-DMA;IL6;CCR9;ITGB7;MADCAM1;ICOS;TNFSF13B</t>
  </si>
  <si>
    <t>43/354</t>
  </si>
  <si>
    <t>IFNA7;CHRM1;CSF3R;PKN3;ITGB4;LAMA4;ITGA2B;LPAR2;FGF1;IL2RG;THBS4;GYS2;COMP;RELN;CD19;SPP1;THEM4;ITGB7;FGF23;NGFR;IL4R;VWF;NOS3;ITGA1;PPP2R5A;TSC1;EREG;GNG13;IL4;FGF16;IL3;IL6;COL2A1;COL4A1;FGF19;IL2RA;IL3RA;IL2RB;PPP2R2D;COL4A6;ITGA7;TP53;FGF10</t>
  </si>
  <si>
    <t>Malaria</t>
  </si>
  <si>
    <t>10/50</t>
  </si>
  <si>
    <t>COMP;IL10;IL6;VCAM1;GYPC;IL18;TLR9;IL12A;SELE;THBS4</t>
  </si>
  <si>
    <t>Inflammatory bowel disease</t>
  </si>
  <si>
    <t>11/65</t>
  </si>
  <si>
    <t>IL10;IL4;HLA-DMA;IL6;IL18RAP;IL4R;IL18;IL12A;STAT6;IL2RG;IL12RB2</t>
  </si>
  <si>
    <t>20/148</t>
  </si>
  <si>
    <t>CD86;CNTNAP2;VCAM1;ITGAM;SELPLG;NRXN1;SELE;CD2;CDH5;CLDN20;VCAN;HLA-DMA;CLDN15;NRCAM;ITGB7;MADCAM1;NCAM1;CDH15;ICOS;LRRC4C</t>
  </si>
  <si>
    <t>Amoebiasis</t>
  </si>
  <si>
    <t>15/102</t>
  </si>
  <si>
    <t>IL10;SERPINB3;SERPINB10;SERPINB4;ITGAM;LAMA4;CD1B;IL6;PLCB3;GNA15;C8G;MUC2;COL4A1;COL4A6;IL12A</t>
  </si>
  <si>
    <t>TAS2R50;TAS2R40;GABRA3;TAS2R13;GRM1;GNG13;PLCB3;P2RY4;GNAT3;SCNN1B;TAS2R1;TAS2R3;TAS2R5</t>
  </si>
  <si>
    <t>IL10;IFNA7;CSF3R;IL4R;IL20;TSLP;IL20RB;CSF2RB;IL2RG;IL22RA1;IL4;IL3;IL6;IFNL1;IL2RA;IL3RA;IL2RB;IL12A;STAT6;IL12RB2;CRLF2</t>
  </si>
  <si>
    <t>CALML5;ATP1A4;ADRB1;ATP1A2;ADRB2;LYZ;HTN1;CST5;ADCY5;HTN3;PLCB3;CST1;DMBT1</t>
  </si>
  <si>
    <t>IL10;PLK3;CCL22;CALML5;PRKCD;NFATC4;NFKB2;PYCARD;MAPK11;IL6;CLEC4D;CD209;IL12A;IKBKE</t>
  </si>
  <si>
    <t>PYCARD;IL10;C3;MAPK11;IL6;ITGAM;CALML5;IL12A;NOD1;C4BPB;C1QC</t>
  </si>
  <si>
    <t>Platelet activation</t>
  </si>
  <si>
    <t>16/124</t>
  </si>
  <si>
    <t>FGB;P2RY12;PLA2G4F;VWF;NOS3;ITGA2B;FGG;RASGRP2;GP6;PRKCZ;RASGRP1;ADCY5;GP9;MAPK11;PLCB3;FERMT3</t>
  </si>
  <si>
    <t>C1QB;C1QA;VWF;PROS1;F12;ITGB2;FGG;SERPINF2;PLAT;C3;F7;C5;C8G;CR1L;BDKRB2;C3AR1;BDKRB1;F2RL3</t>
  </si>
  <si>
    <t>18/95</t>
  </si>
  <si>
    <t>IL10;C1QB;C1QA;SELPLG;DEFA4;ITGB2;FGG;DEFA5;KRT31;C3;C5;FCGR3B;KRT27;KRT16;KRT15;KRT25;C3AR1;FCGR2B</t>
  </si>
  <si>
    <t>LAMA5;VWF;LAMB3;ITGB4;ITGA2;ITGA1;DMP1;LAMC2;THBS2;THBS4;DSPP;COMP;GP9;COL2A1;COL4A2;SPP1;ITGA7</t>
  </si>
  <si>
    <t>47/354</t>
  </si>
  <si>
    <t>LAMA5;PHLPP1;PKN3;ITGB4;CSH1;PDGFA;LAMC2;LPAR4;IL2RG;THBS2;IFNA8;FGF3;THBS4;RPTOR;COMP;TCL1B;STK11;CD19;KDR;SPP1;FGF23;FGF22;FGF21;PDGFRB;IL4R;VWF;LAMB3;PDPK1;NOS3;INSR;ITGA2;ITGA1;PPP2R5A;TSC1;MTOR;IL4;IL3;KITLG;COL2A1;COL4A2;CCNE1;IL3RA;PPP2R2D;MTCP1;ITGA7;TEK;FGFR3</t>
  </si>
  <si>
    <t>14/76</t>
  </si>
  <si>
    <t>IL10;C1QB;C1QA;NOS2;ITGB2;CALML3;NOD1;TICAM1;TNF;GNAI2;C3;C5;TRAF6;IL12A</t>
  </si>
  <si>
    <t>COMP;IL10;KLRB1;CR1L;ITGB2;IL12A;THBS2;TNF;SELE;THBS4</t>
  </si>
  <si>
    <t>24/166</t>
  </si>
  <si>
    <t>APC2;TLE2;WNT2B;FZD4;CTNNBIP1;CBY1;NFATC2;WNT8B;WNT7A;CSNK1E;NKD1;FRAT1;PLCB3;WNT11;DAAM2;SFRP5;RSPO2;RAC3;ROR2;SOST;PRKACA;LGR5;CER1;RSPO4</t>
  </si>
  <si>
    <t>38/295</t>
  </si>
  <si>
    <t>IL1RN;IL20;IL25;CSH1;IL24;TNFRSF11A;IL2RG;IFNA8;TNF;IFNL2;IL1RL2;CCL8;IFNL1;IL12A;TNFRSF14;CCL1;CCL17;RELT;IL10;XCR1;IL4R;CCL21;TNFSF15;TNFRSF18;TNFSF13;IFNLR1;IL16;ACVR2B;BMP6;IL22RA1;IL4;IL3;IL3RA;ACKR4;CD27;IL17D;IL17B;CRLF2</t>
  </si>
  <si>
    <t>23/162</t>
  </si>
  <si>
    <t>PDGFRB;IL10;IL4R;IL20;CSH1;IL24;PDGFA;IFNLR1;IL2RG;IFNA8;MTOR;IL22RA1;IL4;IL3;IFNL2;IFNL1;IL3RA;PIM1;AOX1;IL12A;PTPN6;IL17D;CRLF2</t>
  </si>
  <si>
    <t>42/341</t>
  </si>
  <si>
    <t>NPB;OXTR;VIPR1;GRP;SCT;PTH;CSH1;LPAR4;ADRB2;C3;GLRA1;C5;GLRA2;P2RY6;CHRNE;C3AR1;KISS1R;BDKRB2;BDKRB1;S1PR2;GPR156;S1PR4;DRD4;CHRNB1;GRID2;PTGIR;GPR35;GCGR;NMBR;SSTR1;AGT;SLURP1;APLN;MC3R;PYY;P2RX3;P2RX1;NMU;MC5R;RLN1;VIP;F2RL3</t>
  </si>
  <si>
    <t>PPAR signaling pathway</t>
  </si>
  <si>
    <t>ACADL;PDPK1;FABP6;ACSL5;APOA1;LPL;PPARG;ANGPTL4;PPARA;SLC27A2;PLTP;SLC27A4</t>
  </si>
  <si>
    <t>10/219</t>
  </si>
  <si>
    <t>EGR1;ZFP36;ANAPC7;CREB3L1;IL1R2;TBPL2;EP300;FOS;JAK1;BCL2L1</t>
  </si>
  <si>
    <t>16/295</t>
  </si>
  <si>
    <t>TNFSF18;IL11;CSF2;GDF15;IL24;LIF;IL36G;TNFRSF11B;INHBA;CSF2RA;INHBE;IL1A;IL1RL1;IL6;IL7R;CCL26</t>
  </si>
  <si>
    <t>DUSP4;NTRK1;DUSP5;IL1A;DUSP10;GADD45A;DUSP1;DDIT3;AREG;FGF2;VEGFA</t>
  </si>
  <si>
    <t>15/531</t>
  </si>
  <si>
    <t>NTRK1;EDN1;GADD45A;FN1;BRCA2;FGF2;CSF2RA;VEGFA;DLL4;IL6;CCNE2;PMAIP1;E2F2;IL7R;CALM2</t>
  </si>
  <si>
    <t>11/354</t>
  </si>
  <si>
    <t>NTRK1;IL6;CCNE2;FN1;BRCA1;IL7R;AREG;FGF2;THBS1;PCK2;VEGFA</t>
  </si>
  <si>
    <t>TP53 human</t>
  </si>
  <si>
    <t>23/164</t>
  </si>
  <si>
    <t>CYFIP2;BTG2;CDKN1A;CD82;APAF1;GADD45A;MMP2;STAT3;TNFRSF10B;XPC;S100B;IGF1R;HIPK2;SLC6A6;RRM2B;BCL3;FDXR;MDM2;FAS;BAX;TP53;CTSD;TRIM22</t>
  </si>
  <si>
    <t>SPI1 human</t>
  </si>
  <si>
    <t>10/62</t>
  </si>
  <si>
    <t>CSF3R;ITGAM;BCL6;NCF2;CCL5;STAT3;ITGAX;CYBB;CD68;TLR4</t>
  </si>
  <si>
    <t>RELA human</t>
  </si>
  <si>
    <t>24/301</t>
  </si>
  <si>
    <t>BTG2;CDKN1A;SERPINB1;TNFSF14;MMP2;PTAFR;STAT3;CXCR4;TNFRSF10B;CFLAR;LTC4S;NCOR1;CCL5;CXCR2;BCL3;ALOX5AP;ITGAX;HMOX1;CD38;FAS;BAX;HPSE;PPARA;TP53</t>
  </si>
  <si>
    <t>JUN human</t>
  </si>
  <si>
    <t>15/149</t>
  </si>
  <si>
    <t>CDKN1A;SPI1;CD82;MMP2;RELB;FOSL1;LGALS3;MAPK8;CCL5;ITGAX;FAS;MELTF;PPARA;TP53;MEF2D</t>
  </si>
  <si>
    <t>NFKB1 human</t>
  </si>
  <si>
    <t>24/303</t>
  </si>
  <si>
    <t>BTG2;CDKN1A;SERPINB1;TNFSF14;MMP2;PTAFR;CXCR4;TNFRSF10B;CFLAR;LTC4S;NCOR1;RRM2B;CCL5;CXCR2;BCL3;ALOX5AP;ITGAX;HMOX1;CD38;FAS;BAX;HPSE;TP53;SQSTM1</t>
  </si>
  <si>
    <t>ETS1 human</t>
  </si>
  <si>
    <t>10/79</t>
  </si>
  <si>
    <t>CDKN1A;CSF3R;TNFSF14;ANPEP;MDM2;CXCR4;HMOX1;BAX;SQSTM1;TP53</t>
  </si>
  <si>
    <t>STAT3 human</t>
  </si>
  <si>
    <t>CDKN1A;PROS1;MMP2;HP;TNFRSF10B;LCAT;CFLAR;ETV6;BCL6;HMOX1;CHI3L1;FAS;PPARA;TP53</t>
  </si>
  <si>
    <t>STAT1 human</t>
  </si>
  <si>
    <t>10/84</t>
  </si>
  <si>
    <t>CCR1;CDKN1A;MVP;STAT3;IRF8;HMOX1;FAS;BAX;PPARA;TP53</t>
  </si>
  <si>
    <t>MYC human</t>
  </si>
  <si>
    <t>NFE2;CREBBP;CDKN1A;MST1;EP300;TNFRSF10B;CD38;CXCR4;CFLAR;TP53</t>
  </si>
  <si>
    <t>SP1 human</t>
  </si>
  <si>
    <t>27/472</t>
  </si>
  <si>
    <t>CDKN1A;SRC;LCAT;XPC;PSEN1;LTC4S;IGF1R;GM2A;ADGRE5;CCL5;ITGAX;APAF1;TNFSF14;MMP2;TNFRSF10B;LYZ;CREB1;MDM2;FAS;CHI3L1;BAX;UTRN;SQSTM1;ADA;CES1;FBN1;B4GALT5</t>
  </si>
  <si>
    <t>EGR1;BTG2;CDKN1A;CD82;GADD45A;MMP2;TNFRSF10B;XPC;PAX5;S100B;BBC3;DDB2;RRM2B;IFI16;GPNMB;ID2;BCL3;MDM2;CASP1;FAS;BAX;CTSD;TRIM22</t>
  </si>
  <si>
    <t>BRCA1 human</t>
  </si>
  <si>
    <t>12/57</t>
  </si>
  <si>
    <t>EGR1;CDKN1A;S100A2;GADD45A;STAT2;MDM2;XPC;FOS;JAK2;CTSD;IRF9;DDB2</t>
  </si>
  <si>
    <t>11/79</t>
  </si>
  <si>
    <t>COL1A1;EGR1;CDKN1A;CSF3R;CR1;CASP1;MDM2;HMOX1;BAX;SQSTM1;NDRG1</t>
  </si>
  <si>
    <t>CDKN1A;MUC1;MVP;STAT2;HMOX1;FAS;BAX;JAK2;FGFR3;CD22</t>
  </si>
  <si>
    <t>ZFP36;CDKN1A;MUC1;BCL6;PROS1;MMP2;HP;HMOX1;TNFRSF10B;FAS;FOS;JAK2</t>
  </si>
  <si>
    <t>18/303</t>
  </si>
  <si>
    <t>EGR1;BTG2;CDKN1A;MMP2;ERAP1;TNFRSF10B;LTC4S;COL1A1;RRM2B;CXCR2;BCL3;ITGAX;HMOX1;FAS;BAX;TRIM21;SQSTM1;OPTN</t>
  </si>
  <si>
    <t>16/301</t>
  </si>
  <si>
    <t>EGR1;BTG2;CDKN1A;MMP2;ERAP1;TNFRSF10B;LTC4S;COL1A1;CXCR2;BCL3;ITGAX;HMOX1;FAS;BAX;TRIM21;OPTN</t>
  </si>
  <si>
    <t>34/164</t>
  </si>
  <si>
    <t>RB1;BTG2;CDKN1A;CD82;SLC2A1;XPC;FOXO3;BBC3;IFI16;GPNMB;PLAGL1;CTSD;TRIM22;EGR1;APAF1;GADD45A;STAT1;MMP2;STAT3;TNFRSF10B;S100B;KLF2;HIPK2;SLC6A6;TP53I3;RRM2B;ELF4;ID2;ADGRB1;TBXAS1;BCL3;MDM2;FAS;BAX</t>
  </si>
  <si>
    <t>19/57</t>
  </si>
  <si>
    <t>MDC1;EGR1;CDKN1A;RNASEL;S100A2;STAT1;GADD45A;FST;STAT2;STAT3;XPC;FOS;BACH1;DDIT3;IRF7;MDM2;CTSD;IRF9;JAK1</t>
  </si>
  <si>
    <t>17/84</t>
  </si>
  <si>
    <t>CD86;CCR1;CDKN1A;MVP;STAT2;STAT3;LY96;IFIT3;MUC1;IRF1;IRF7;HMOX1;FAS;BAX;UPP1;CD22;S100A10</t>
  </si>
  <si>
    <t>15/79</t>
  </si>
  <si>
    <t>EGR1;CDKN1A;CR1;TNFSF14;NDRG1;DUSP6;EMSY;TGFBR2;COL1A1;ANPEP;TBXAS1;MDM2;HMOX1;BAX;SQSTM1</t>
  </si>
  <si>
    <t>21/142</t>
  </si>
  <si>
    <t>MDC1;IL1RN;CDKN1A;EPAS1;STAT1;PROS1;MMP2;TNFRSF10B;LCAT;PRDM1;FOS;CFLAR;ZFP36;MUC1;BCL6;OAS1;DDIT3;IRF1;HMOX1;FAS;CFB</t>
  </si>
  <si>
    <t>AR human</t>
  </si>
  <si>
    <t>BTG2;CDKN1A;JUN;PSCA;TSC2;NDRG1;PNRC1;MUC1;REST;IFI16;SESN1;ERBB2;HMOX1;VIM</t>
  </si>
  <si>
    <t>32/301</t>
  </si>
  <si>
    <t>CD86;IL1RN;BTG2;CDKN1A;BCL2A1;EPAS1;TNFAIP3;FOXO3;CXCR2;ITGAX;HMOX1;UPP1;TRIM21;EGR1;TNFSF14;STAT1;MMP2;STAT3;ERAP1;TNFRSF10B;CFLAR;COL1A1;NCOR2;NFKBIA;IRF1;COL7A1;BCL3;ALOX5AP;IRF7;FAS;BAX;OPTN</t>
  </si>
  <si>
    <t>31/303</t>
  </si>
  <si>
    <t>CD86;IL1RN;BTG2;CDKN1A;BCL2A1;TNFAIP3;FOXO3;CXCR2;ITGAX;HMOX1;UPP1;TRIM21;EGR1;TNFSF14;MMP2;ERAP1;TNFRSF10B;CFLAR;COL1A1;NCOR2;NFKBIA;RRM2B;IRF1;COL7A1;BCL3;ALOX5AP;IRF7;FAS;BAX;SQSTM1;OPTN</t>
  </si>
  <si>
    <t>HCK;ITGAM;BCL6;NCF2;STAT3;ITGAX;CYBB;TLR4;IFIT3;CD22</t>
  </si>
  <si>
    <t>PPARG human</t>
  </si>
  <si>
    <t>10/66</t>
  </si>
  <si>
    <t>CDKN1A;TXNIP;HMOX1;APOBR;PLIN2;CD36;CFLAR;SAT1;PDK2;SLC9A1</t>
  </si>
  <si>
    <t>TFAP2A human</t>
  </si>
  <si>
    <t>10/71</t>
  </si>
  <si>
    <t>COL1A1;ECM1;CDKN1A;CD82;MMP2;ERBB2;TIMP2;HMOX1;FAS;ADM</t>
  </si>
  <si>
    <t>HIF1A human</t>
  </si>
  <si>
    <t>11/83</t>
  </si>
  <si>
    <t>SETD2;PFKFB4;MUC1;MMP2;STAT3;ALOX5AP;SLC2A1;TIMP2;BAX;XPC;VIM</t>
  </si>
  <si>
    <t>NQO1;JUN;CDKN1A;CSTA;MAP3K1;CD82;MMP2;TNFRSF1B;SMAD7;LGALS3;DDIT3;TIMP2;ITGAX;FAS;MELTF</t>
  </si>
  <si>
    <t>CDKN1A;CCND1;S100A2;GADD45A;DDIT3;STAT2;IRF7;MDM2;FOS;CTSD;IRF9</t>
  </si>
  <si>
    <t>20/164</t>
  </si>
  <si>
    <t>BTG2;CDKN1A;CD82;GADD45A;MMP2;TNFRSF10B;S100B;PRKAB1;KLF2;BBC3;SLC6A6;CCND1;RRM2B;GPNMB;ID2;TBXAS1;MDM2;BAX;CTSD;TRIM22</t>
  </si>
  <si>
    <t>IL1RN;FAAH;CDKN1A;EPAS1;PROS1;MMP2;TNFRSF10B;LCAT;FOS;CCND3;ZFP36;CCND1;BCL6;OAS1;DDIT3;HMOX1;IKBKE</t>
  </si>
  <si>
    <t>COL1A1;CDKN1A;CR1;ANPEP;TBXAS1;MDM2;HMOX1;BAX;SQSTM1;NDRG1;TGFBR2</t>
  </si>
  <si>
    <t>11/84</t>
  </si>
  <si>
    <t>CDKN1A;PLSCR1;MVP;STAT2;IRF7;LY96;HMOX1;BAX;UPP1;IFIT3;S100A10</t>
  </si>
  <si>
    <t>35/472</t>
  </si>
  <si>
    <t>ACVRL1;COL18A1;CDKN1A;GIPR;MPG;LTBP4;LCAT;LSP1;C4A;GM2A;CCND1;UBC;SPP1;ITGAX;NQO2;DMRT1;MMP2;DNMT3A;TINF2;TNFRSF10B;FOS;TGFBR2;SIGIRR;COL1A1;ISG20;GCLC;FABP6;FES;COL7A1;MDM2;BAX;IRF5;VIM;SQSTM1;ADA</t>
  </si>
  <si>
    <t>IL1RN;BTG2;CDKN1A;BCL2A1;CCL20;CARD8;MMP2;TNFRSF10B;COL1A1;GCLC;CCND1;RRM2B;COL7A1;CXCR2;ALOX5AP;S100A6;ITGAX;IRF7;HMOX1;BAX;UPP1;TRIM21;SQSTM1;OPTN</t>
  </si>
  <si>
    <t>23/301</t>
  </si>
  <si>
    <t>IL1RN;BTG2;CDKN1A;BCL2A1;EPAS1;CCL20;CARD8;MMP2;TNFRSF10B;COL1A1;GCLC;CCND1;COL7A1;CXCR2;ALOX5AP;S100A6;ITGAX;IRF7;HMOX1;BAX;UPP1;TRIM21;OPTN</t>
  </si>
  <si>
    <t>17/164</t>
  </si>
  <si>
    <t>PDGFRB;BTG2;CDKN1A;CD82;GADD45A;GDF15;MMP2;S100B;BBC3;SLC6A6;IFI16;GPNMB;ID2;TBXAS1;MDM2;TRIM22;IER3</t>
  </si>
  <si>
    <t>21/303</t>
  </si>
  <si>
    <t>BTG2;CDKN1A;TNFSF14;BCL2A1;MMP2;IL18;TNFAIP3;NCOR1;ADORA3;IRF1;COL7A1;NFKBIZ;ITGAX;CCL3;HMOX1;CD38;NCAM1;CYP2E1;SQSTM1;OPTN;IER3</t>
  </si>
  <si>
    <t>20/301</t>
  </si>
  <si>
    <t>BTG2;CDKN1A;TNFSF14;BCL2A1;MMP2;IL18;TNFAIP3;NCOR1;ADORA3;IRF1;COL7A1;NFKBIZ;ITGAX;CCL3;HMOX1;CD38;NCAM1;CYP2E1;OPTN;IER3</t>
  </si>
  <si>
    <t>BTG2;CDKN1A;CD82;GADD45A;MMP2;TNFRSF10B;PAX5;S100B;BBC3;DDB2;RRM2B;IFI16;GPNMB;ID2;TBXAS1;BCL3;MDM2;FAS;CTSD;TRIM22</t>
  </si>
  <si>
    <t>FAAH;CDKN1A;OAS1;MMP2;HP;VEGFB;HMOX1;TNFRSF10B;FAS;TYK2</t>
  </si>
  <si>
    <t>20/472</t>
  </si>
  <si>
    <t>ACVRL1;CDKN1A;CDKN2B;MMP2;LTBP4;TNFRSF10B;APOA1;RETN;DDB2;KRT19;TCN2;GM2A;SMPD1;COL7A1;MDM2;ITGAX;FAS;SQSTM1;ADA;CES1</t>
  </si>
  <si>
    <t>14/303</t>
  </si>
  <si>
    <t>BTG2;CDKN1A;BCL2A1;MMP2;TNFRSF10B;RRM2B;COL7A1;CXCR2;BCL3;ITGAX;HMOX1;FAS;TRIM21;SQSTM1</t>
  </si>
  <si>
    <t>15/84</t>
  </si>
  <si>
    <t>CD86;CDKN1A;MVP;STAT2;LY96;IFIT3;PSMB9;FCGRT;IRF7;HMOX1;FAS;UPP1;FGFR3;CD22;S100A10</t>
  </si>
  <si>
    <t>BTG2;CDKN1A;CD82;GADD45A;MMP2;S100B;KLF2;BBC3;RRM2B;GPNMB;ID2;TBXAS1;BCL3;MDM2;FAS;CTSD;TRIM22</t>
  </si>
  <si>
    <t>20/303</t>
  </si>
  <si>
    <t>CD86;BTG2;CDKN1A;MMP2;PSMB9;BST1;CREB3;RRM2B;COL7A1;CXCR2;BCL3;ITGAX;IRF7;HMOX1;FAS;HPSE;UPP1;TRIM21;SQSTM1;OPTN</t>
  </si>
  <si>
    <t>17/301</t>
  </si>
  <si>
    <t>CD86;BTG2;CDKN1A;MMP2;PSMB9;CREB3;COL7A1;CXCR2;BCL3;ITGAX;IRF7;HMOX1;FAS;HPSE;UPP1;TRIM21;OPTN</t>
  </si>
  <si>
    <t>31/164</t>
  </si>
  <si>
    <t>CYFIP2;BTG2;CDKN1A;CD82;XPC;NLRC4;BBC3;IFI16;GPNMB;FDXR;CASP1;CTSD;TRIM22;IER3;EGR1;PLK3;GADD45A;MMP2;STAT3;TNFRSF10B;S100B;DDB2;SLC6A6;RRM2B;ID2;TBXAS1;BCL3;MDM2;FAS;BAX;CTNNB1</t>
  </si>
  <si>
    <t>21/84</t>
  </si>
  <si>
    <t>CD86;IL10;CCR1;CDKN1A;CEBPE;MVP;STAT2;STAT3;TAP1;LY96;IFIT3;KRT17;IRF7;HMOX1;FAS;BAX;UPP1;FGFR3;CD22;CTSB;S100A10</t>
  </si>
  <si>
    <t>15/57</t>
  </si>
  <si>
    <t>EGR1;CDKN1A;RNASEL;S100A2;GADD45A;STAT2;STAT3;XPC;FOS;DDB2;KRT17;IRF7;MDM2;CTSD;IRF9</t>
  </si>
  <si>
    <t>14/62</t>
  </si>
  <si>
    <t>CSF3R;ITGAM;NCF2;DAPK2;STAT3;CYBB;TNF;CSF2RA;IFIT3;HCK;FES;ITGAX;TLR4;CD22</t>
  </si>
  <si>
    <t>38/301</t>
  </si>
  <si>
    <t>CD86;IL1RN;BTG2;CDKN1A;BCL2A1;EPAS1;EBI3;LTC4S;TNF;HDAC7;THBD;PLAU;ADORA3;CXCR2;NFKBIZ;ITGAX;HMOX1;UPP1;TRIM21;IER3;CTSB;IL10;EGR1;CD74;TNFSF14;MMP2;STAT3;TAP1;TNFRSF10B;NFKBIA;CEACAM1;BCL3;ALOX5AP;IRF7;FAS;BAX;OPTN;TLR2</t>
  </si>
  <si>
    <t>38/303</t>
  </si>
  <si>
    <t>CD86;IL1RN;BTG2;CDKN1A;BCL2A1;EBI3;LTC4S;TNF;HDAC7;THBD;PLAU;ADORA3;CXCR2;NFKBIZ;ITGAX;HMOX1;UPP1;TRIM21;IER3;CTSB;IL10;EGR1;CD74;TNFSF14;MMP2;TAP1;TNFRSF10B;NFKBIA;CEACAM1;RRM2B;BCL3;ALOX5AP;IRF7;FAS;BAX;SQSTM1;OPTN;TLR2</t>
  </si>
  <si>
    <t>EGR1;CDKN1A;CSF3R;CR1;TNFSF14;DUSP6;TGFBR2;PLAU;TBXAS1;CASP1;MDM2;HMOX1;BAX;SQSTM1;CTSB</t>
  </si>
  <si>
    <t>20/142</t>
  </si>
  <si>
    <t>IL10;IL1RN;CDKN1A;EPAS1;MMP2;GREB1;HP;VEGFB;TNFRSF10B;PRDM1;TYK2;FOS;PGF;CCND3;ZFP36;OAS1;KRT17;HMOX1;CHI3L1;FAS</t>
  </si>
  <si>
    <t>ESR1 human</t>
  </si>
  <si>
    <t>NQO1;BTG2;CDKN1A;JUN;GREB1;RARA;MDM2;CTNNB1;AHR;FOS;CTSD</t>
  </si>
  <si>
    <t>42/472</t>
  </si>
  <si>
    <t>ACVRL1;CDKN1A;SRC;LTBP4;XPC;AHR;PSEN1;LTC4S;TNF;SPN;C4B;THBD;SGPL1;GM2A;PLAU;UBC;ITGAX;CTSB;IL10;EGR1;CDKN2B;ABCC1;TNFSF14;MMP2;TNFRSF10B;FOS;DDB2;TGFBR2;ADAM17;P2RX4;TCN2;FES;RARA;MDM2;FAS;CHI3L1;BAX;SQSTM1;FGFR3;ADA;CES1;TLR2</t>
  </si>
  <si>
    <t>UCN;BTG2;CDKN1A;JUN;REST;IFI16;SESN1;GREB1;TSC2;HMOX1;CTNNB1</t>
  </si>
  <si>
    <t>10/83</t>
  </si>
  <si>
    <t>PFKFB3;PLAU;MMP2;STAT3;ALOX5AP;VEGFB;BAX;XPC;TLR6;TLR2</t>
  </si>
  <si>
    <t>22/164</t>
  </si>
  <si>
    <t>CYFIP2;BTG2;CDKN1A;CD82;GADD45A;MMP2;STAT3;TNFRSF10B;XPC;S100B;BBC3;RRM2B;IFI16;GPNMB;ID2;BCL3;FDXR;MDM2;FAS;BAX;CTSD;TRIM22</t>
  </si>
  <si>
    <t>14/84</t>
  </si>
  <si>
    <t>CDKN1A;MVP;STAT2;STAT3;TAP1;IFIT3;FCGRT;IRF7;HMOX1;FAS;BAX;JAK2;FGFR3;S100A10</t>
  </si>
  <si>
    <t>CDKN1A;S100A2;GADD45A;STAT2;STAT3;IRF7;MDM2;XPC;JAK2;CTSD;IRF9</t>
  </si>
  <si>
    <t>11/62</t>
  </si>
  <si>
    <t>HCK;CSF3R;ITGAM;NCF2;FES;DAPK2;ITGB2;STAT3;ITGAX;CSF2RA;IFIT3</t>
  </si>
  <si>
    <t>26/303</t>
  </si>
  <si>
    <t>BTG2;CDKN1A;BCL2A1;CXCR2;ITGAX;HMOX1;IL12A;TRIM21;CD74;TNFSF14;MMP2;TAP1;TNFRSF10B;CFLAR;HLA-F;CEACAM1;GCLC;RRM2B;BCL3;ALOX5AP;S100A6;IRF7;FAS;BAX;SQSTM1;OPTN</t>
  </si>
  <si>
    <t>25/301</t>
  </si>
  <si>
    <t>BTG2;CDKN1A;BCL2A1;CXCR2;ITGAX;HMOX1;IL12A;TRIM21;CD74;TNFSF14;MMP2;STAT3;TAP1;TNFRSF10B;CFLAR;HLA-F;CEACAM1;GCLC;BCL3;ALOX5AP;S100A6;IRF7;FAS;BAX;OPTN</t>
  </si>
  <si>
    <t>CDKN1A;PROS1;MMP2;VEGFB;TNFRSF10B;LCAT;PRDM1;CFLAR;ZFP36;OAS1;HMOX1;FAS;JAK2;IKBKE</t>
  </si>
  <si>
    <t>11/149</t>
  </si>
  <si>
    <t>LGALS3;NQO1;GCLC;CDKN1A;CSTA;CD82;MMP2;ITGAX;FAS;IL12A;NEIL1</t>
  </si>
  <si>
    <t>21/164</t>
  </si>
  <si>
    <t>CYFIP2;PDGFRB;BTG2;CDKN1A;CD82;GADD45A;MMP2;TNFRSF10B;XPC;PAX5;S100B;BBC3;RRM2B;GPNMB;ID2;TBXAS1;MDM2;FAS;CTSD;TRIM22;ATF3</t>
  </si>
  <si>
    <t>CDKN1A;CSF3R;CR1;PLAU;ANPEP;TBXAS1;MDM2;HMOX1;SQSTM1;NDRG1</t>
  </si>
  <si>
    <t>CDKN1A;PLSCR1;MUC1;MVP;STAT2;IRF7;LY96;HMOX1;FAS;S100A10</t>
  </si>
  <si>
    <t>22/303</t>
  </si>
  <si>
    <t>BTG2;CDKN1A;MMP2;IL18;TNFRSF10B;NOD2;HLA-F;LTC4S;AGER;CXCL2;RRM2B;PLAU;CXCR2;ALOX5AP;ITGAX;IRF7;HMOX1;FAS;TRIM21;SQSTM1;OPTN;ATF3</t>
  </si>
  <si>
    <t>UCN;BTG2;CDKN1A;MUC1;PSCA;ARG1;SESN1;GREB1;HMOX1;NDRG1</t>
  </si>
  <si>
    <t>CDKN1A;PROS1;MMP2;GREB1;TNFRSF10B;LCAT;TYK2;NR2C2;ZFP36;MUC1;HMOX1;CHI3L1;FAS</t>
  </si>
  <si>
    <t>26/472</t>
  </si>
  <si>
    <t>CDKN1A;MPG;LTBP4;LCAT;XPC;ABCB8;ALOX12;CD1D;LTC4S;CYP17A1;C4B;GM2A;PLAU;SMPD1;ITGAX;MMP2;TNFRSF10B;P2RX4;FES;MDM2;FAS;CHI3L1;BLMH;SQSTM1;ADA;CES1</t>
  </si>
  <si>
    <t>18/301</t>
  </si>
  <si>
    <t>BTG2;CDKN1A;MMP2;IL18;TNFRSF10B;HLA-F;LTC4S;AGER;CXCL2;PLAU;CXCR2;ALOX5AP;ITGAX;IRF7;HMOX1;FAS;TRIM21;OPTN</t>
  </si>
  <si>
    <t>10/149</t>
  </si>
  <si>
    <t>CDKN1A;CSTA;CD82;PLAU;MMP2;ITGAX;FAS;ALOX12;NEIL1;ATF3</t>
  </si>
  <si>
    <t>17/57</t>
  </si>
  <si>
    <t>CDKN1A;RNASEL;S100A2;STAT1;GADD45A;STAT2;STAT3;XPC;FOS;BACH1;DDB2;DDIT3;IRF7;MDM2;ATM;CTSD;IRF9</t>
  </si>
  <si>
    <t>30/164</t>
  </si>
  <si>
    <t>CYFIP2;BTG2;CDKN1A;CD82;PTEN;XPC;BBC3;IFI16;GPNMB;FDXR;CASP1;CTSD;TRIM22;PLK3;GADD45A;GDF15;STAT1;MMP2;STAT3;TNFRSF10B;S100B;DDB2;RRM2B;ID2;TBXAS1;MDM2;FAS;BAX;MDM4;ATF3</t>
  </si>
  <si>
    <t>15/62</t>
  </si>
  <si>
    <t>SCARB2;CSF3R;ITGAM;PARG;NCF2;DAPK2;ITGB2;STAT3;CYBB;CSF2RA;CTSS;HCK;FES;ITGAX;CD22</t>
  </si>
  <si>
    <t>CCR1;CDKN1A;MVP;STAT2;STAT3;TAP1;LY96;PLSCR1;IRF7;HMOX1;FAS;BAX;FGFR3;CD22;S100A10</t>
  </si>
  <si>
    <t>13/79</t>
  </si>
  <si>
    <t>CDKN1A;CSF3R;CR1;TNFSF14;NDRG1;TGFBR2;PLAU;TBXAS1;CASP1;MDM2;HMOX1;BAX;SQSTM1</t>
  </si>
  <si>
    <t>FOS human</t>
  </si>
  <si>
    <t>10/57</t>
  </si>
  <si>
    <t>NQO1;CSTA;CXCL8;PLAU;DDIT3;NPPA;FAS;FOS;FMO4;CLU</t>
  </si>
  <si>
    <t>CEBPB human</t>
  </si>
  <si>
    <t>CDKN1A;F8;CXCL8;CSF3R;GDF15;DDIT3;HP;PRDM1;S100A9;GFER</t>
  </si>
  <si>
    <t>CDKN1A;GDF15;PTEN;TXNIP;HMOX1;APOBR;CD36;CFLAR;SAT1;SLC5A5</t>
  </si>
  <si>
    <t>BTG2;CDKN1A;CXCL8;BCL2A1;PTEN;LTC4S;PLAU;CXCR2;ITGAX;REPS2;HMOX1;TRIM21;CD74;TNFSF14;CCL20;MMP2;TAP1;TNFRSF10B;CFLAR;BST1;F8;RRM2B;COL7A1;ALOX5AP;IRF7;FAS;BAX;SQSTM1;OPTN;ATF3;BIRC2</t>
  </si>
  <si>
    <t>CDKN1A;CXCL8;STAT1;PROS1;MMP2;HP;PTEN;OSM;TNFRSF10B;PRDM1;TYK2;FOS;CFLAR;DDIT3;HMOX1;FAS</t>
  </si>
  <si>
    <t>EGR1 human</t>
  </si>
  <si>
    <t>RBL2;PTP4A1;CDKN1A;CXCL8;PLAU;GDF15;PTEN;PSEN2;FAS;ATF3;TGFBR2</t>
  </si>
  <si>
    <t>29/301</t>
  </si>
  <si>
    <t>BTG2;CDKN1A;CXCL8;BCL2A1;PTEN;LTC4S;PLAU;CXCR2;ITGAX;REPS2;HMOX1;TRIM21;CD74;TNFSF14;CCL20;STAT1;MMP2;STAT3;TAP1;TNFRSF10B;CFLAR;F8;COL7A1;ALOX5AP;IRF7;FAS;BAX;OPTN;BIRC2</t>
  </si>
  <si>
    <t>CREB1 human</t>
  </si>
  <si>
    <t>11/90</t>
  </si>
  <si>
    <t>CASP8;RRM2B;PLAU;MMP2;NF1;HMOX1;XPC;FOS;PSEN1;NMNAT2;PPM1D</t>
  </si>
  <si>
    <t>20/84</t>
  </si>
  <si>
    <t>CD86;CCR1;CDKN1A;MVP;STAT2;STAT3;TAP1;LY96;PSMB9;PLSCR1;MUC1;KRT17;IL1B;IRF7;HMOX1;FAS;BAX;JAK2;FGFR3;S100A10</t>
  </si>
  <si>
    <t>26/164</t>
  </si>
  <si>
    <t>CYFIP2;RB1;BTG2;CDKN1A;CD82;XPC;BRCA2;BBC3;IFI16;GPNMB;FDXR;CTSD;TRIM22;GADD45A;MMP2;STAT3;TNFRSF10B;S100B;DDB2;RRM2B;ID2;TBXAS1;BCL3;MDM2;FAS;BAX</t>
  </si>
  <si>
    <t>CDKN1A;GADD45A;STAT2;STAT3;XPC;BRCA2;DDB2;KRT17;IRF7;MDM2;JAK2;CTSD;IRF9</t>
  </si>
  <si>
    <t>13/62</t>
  </si>
  <si>
    <t>CSF3R;ITGAM;ERAP2;NCF2;DAPK2;ITGB2;STAT3;IL18;CSF2RA;HCK;FES;IL1B;ITGAX</t>
  </si>
  <si>
    <t>MYCN human</t>
  </si>
  <si>
    <t>10/45</t>
  </si>
  <si>
    <t>CDKN1A;ID2;MXI1;MDM2;HLA-C;BAX;CLU;NDRG1;CTSD;CD44</t>
  </si>
  <si>
    <t>30/301</t>
  </si>
  <si>
    <t>CD86;BTG2;CDKN1A;BCL2A1;BRCA2;LIPE;CXCR2;ITGAX;HMOX1;TRIM21;CD74;ERAP2;MMP2;STAT3;IL18;TAP1;TNFRSF10B;PSMB9;COL1A1;CEACAM1;F8;IL1B;BCL3;ALOX5AP;IRF7;FAS;BAX;CD69;OPTN;BIRC3</t>
  </si>
  <si>
    <t>30/303</t>
  </si>
  <si>
    <t>CD86;BTG2;CDKN1A;BCL2A1;BRCA2;LIPE;CXCR2;ITGAX;HMOX1;TRIM21;CD74;ERAP2;MMP2;IL18;TAP1;TNFRSF10B;PSMB9;COL1A1;CEACAM1;F8;RRM2B;IL1B;BCL3;ALOX5AP;IRF7;FAS;BAX;CD69;OPTN;BIRC3</t>
  </si>
  <si>
    <t>COL1A1;CDKN1A;CSF3R;CR1;TBXAS1;MDM2;HMOX1;BAX;NDRG1;TGFBR2</t>
  </si>
  <si>
    <t>SMAD3 human</t>
  </si>
  <si>
    <t>11/31</t>
  </si>
  <si>
    <t>TERT;MYC;COL7A1;LTBP4;APOC3;AHR;ANGPTL4;MXD1;PTHLH;FSTL3;VEGFA</t>
  </si>
  <si>
    <t>SIRT1 human</t>
  </si>
  <si>
    <t>12/48</t>
  </si>
  <si>
    <t>EGLN1;WRN;LIN28A;COL1A2;TERT;MYC;HBE1;COL10A1;XPC;PAX6;CCAR2;HIC1</t>
  </si>
  <si>
    <t>73/472</t>
  </si>
  <si>
    <t>MPG;GDA;LOXL4;IRS2;SLC4A2;AHR;STK11;RASSF1;CDH2;ADGRE5;MYC;BSG;BDKRB1;STARD3;PTGIR;SLC13A4;PRM1;LMO4;PRKCE;APOA1;PAX6;FOS;KRT5;SYP;ADRA2B;SERPINB5;ASPN;DDB2;SIGIRR;CYP27A1;AR;F7;SLC5A8;ITGAD;SCNN1B;KCTD11;ELMO3;MET;FBP1;IVL;CD44;HBEGF;PTGES;HDAC4;LTBP4;XPC;ALOX12;PSEN1;RETN;PTHLH;WRN;FXR2;MUC2;TERT;WIF1;PLAC1;NDUFV1;SLC19A2;DMRT1;SLC31A1;EGF;APOC3;HMGA2;GDF5;AGT;NFKB1;VEGFA;ISG20;TF;P2RX4;TH;COL7A1;BCL2</t>
  </si>
  <si>
    <t>HNF4A human</t>
  </si>
  <si>
    <t>CYP27A1;LIPC;MMP7;CYP2D6;MYC;APOC3;APOA1;HNF1A;PPARA;SHBG</t>
  </si>
  <si>
    <t>101/472</t>
  </si>
  <si>
    <t>PGLYRP2;MPG;LOXL4;SLC4A2;AHR;COMP;STK11;RASSF1;CDH2;PLAU;MYC;BSG;STARD3;PRM1;LMO4;PRKCE;ADIPOQ;TICAM1;CYP27A1;SLC5A8;SCNN1B;BTK;KCTD11;EZR;LTBP4;XPC;ALOX12;CD1D;PSEN1;ADH6;LDHC;FXR2;TERT;BAG2;NDUFV1;SLC19A2;EGR1;TNFSF14;CAV1;HTR1A;TNFRSF10B;GDF5;NFKB1;NFKB2;ISG20;GCLC;IL6;TCN2;FES;FBN1;ITGB2;SMPD1;BDKRB1;CA9;MYBL1;IL10;IFNGR1;PLAUR;APOA1;PAX6;FOS;SYP;ADRA2B;SERPINB5;ASPN;DDB2;BACE2;SLC7A5;F7;KIT;CAT;RARA;ITGA5;MET;CD44;ENG;HBEGF;HDAC4;HTT;SLC3A2;PTN;RETN;PTHLH;CYP17A1;MUC2;MTA1;ERBB2;CCL2;TNNI3;F10;DMRT1;SLC31A1;EGF;CCK;AGT;VEGFA;KLF8;P2RX4;KRT16;COL7A1;MNDA</t>
  </si>
  <si>
    <t>ATF4 human</t>
  </si>
  <si>
    <t>15/35</t>
  </si>
  <si>
    <t>ASNS;TNFRSF10B;VEGFA;F7;MAP1LC3B;IL6;PLAU;DDIT4;CCL2;CA9;S100P;TRIB3;CHAC1;NUPR1;ATF3</t>
  </si>
  <si>
    <t>38/164</t>
  </si>
  <si>
    <t>BTG3;HSP90AB1;XPC;AFP;ANTXR1;THBS1;ALKBH2;RASSF1;MUC2;TERT;CHEK2;MYC;PERP;FDXR;PMAIP1;PDGFRB;EGR1;SIVA1;GDF15;CAV1;GML;TNFRSF10B;CABLES1;PRG3;PAX5;NFKB1;DDB2;VEGFA;RRM2B;CARM1;TBXAS1;CDK2;UHRF1BP1;MET;ATF3;MAD1L1;TP73;BCL2L1</t>
  </si>
  <si>
    <t>32/142</t>
  </si>
  <si>
    <t>LGALS3BP;DIRAS3;MDC1;FLT3;HSPB1;NLK;LTBP1;STK11;TERT;CDH1;MYC;SALL4;PIM1;S1PR1;CCL2;JAK2;IL10;IL11;MMP7;CISH;FGG;TNFRSF10B;FOS;VEGFA;IL6;BCL6;IL2RA;NOX5;PPARA;HAMP;IFNAR1;BCL2L1</t>
  </si>
  <si>
    <t>14/48</t>
  </si>
  <si>
    <t>EGLN1;HBE1;TNFRSF10B;XPC;PAX6;CCAR2;HIC1;LIN28A;COL1A2;TERT;CDH1;MYC;COL10A1;TP73</t>
  </si>
  <si>
    <t>TERT;MYC;COL7A1;LTBP4;AHR;MXD1;PTHLH;FSTL3;CYP17A1;VEGFA</t>
  </si>
  <si>
    <t>JUND human</t>
  </si>
  <si>
    <t>10/34</t>
  </si>
  <si>
    <t>FOSL1;GCLC;IL6;IL5;BCL6;ERBB2;SFTPD;PLAUR;CLU;CCR4</t>
  </si>
  <si>
    <t>54/301</t>
  </si>
  <si>
    <t>CD80;TNFRSF13C;CDH1;PLAU;MYC;IL12B;OLR1;BDKRB1;IL10;EDN1;CR2;PCYT2;RIPK2;PLAUR;TRAF2;TAPBP;CREB3;TLR9;TRIB3;PPARA;HBEGF;BIRC3;PTGER4;CFI;CXCR4;PSMB10;PTHLH;HDAC7;MUC2;TERT;EPCAM;CCL2;HES1;EGR1;TNFSF14;IFNB1;MUC17;BAD;PLA2G2A;TNFRSF10B;CCK;AGT;NFKB1;VEGFA;GCLC;IL6;COL1A2;COL7A1;CARM1;IL2RA;ALOX5AP;SDC1;NOX5;BCL2L1</t>
  </si>
  <si>
    <t>54/303</t>
  </si>
  <si>
    <t>PGLYRP2;CD80;TNFRSF13C;CDH1;PLAU;MYC;IL12B;OLR1;BDKRB1;IL10;EDN1;CR2;PCYT2;RIPK2;PLAUR;TRAF2;TAPBP;CREB3;RRM2B;TLR9;ATF3;HBEGF;BIRC3;PTGER4;CFI;CXCR4;PSMB10;PTHLH;HDAC7;MUC2;TERT;EPCAM;CCL2;HES1;EGR1;TNFSF14;IFNB1;MUC17;PLA2G2A;TNFRSF10B;CCK;AGT;NFKB1;VEGFA;GCLC;IL6;COL1A2;COL7A1;CARM1;IL2RA;ALOX5AP;SDC1;NOX5;BCL2L1</t>
  </si>
  <si>
    <t>EP300 human</t>
  </si>
  <si>
    <t>13/56</t>
  </si>
  <si>
    <t>NR1H4;NFKB1;VEGFA;IL6;COL1A2;IL5;KRT16;MYC;ERBB2;TBXAS1;IL12B;CA9;TP73</t>
  </si>
  <si>
    <t>CEBPA human</t>
  </si>
  <si>
    <t>12/51</t>
  </si>
  <si>
    <t>IL10;IL6;F9;IL5;MYC;SFTPD;TLR9;CCL2;AFP;S100A9;HAMP;MAD1L1</t>
  </si>
  <si>
    <t>MMP7;PLAUR;CCK;FOS;CLU;NFKB1;ACTA1;PLAU;ERCC4;MYC;NPPA;EZR;BCL2L1</t>
  </si>
  <si>
    <t>15/301</t>
  </si>
  <si>
    <t>EGR1;CCK;TNF;COL1A1;IL1A;CCNB1;COL7A1;NFKBIZ;SAA2;TFF1;HES1;TIMP1;AMH;IER3;TLR2</t>
  </si>
  <si>
    <t>EGR1;CCK;TNF;COL1A1;IL1A;CCNB1;COL7A1;NFKBIZ;TFF1;HES1;TIMP1;AMH;IER3;TLR2</t>
  </si>
  <si>
    <t>28/301</t>
  </si>
  <si>
    <t>PTGER4;ABCB1;CXCL8;EPAS1;SERPINE1;CXCR4;PTGS2;TNF;SOCS3;PLAU;CASP3;NFKBIZ;CCL4;HES1;CD58;JUNB;IER3;MCL1;EGR1;CFLAR;NFKBIA;CEACAM1;IL1B;IRF1;ALOX5AP;SNAI1;PTPN6;CFTR</t>
  </si>
  <si>
    <t>28/303</t>
  </si>
  <si>
    <t>PTGER4;ABCB1;CXCL8;SERPINE1;CXCR4;PTGS2;TNF;SOCS3;PLAU;CASP3;NFKBIZ;CCL4;HES1;CD58;JUNB;IER3;MCL1;EGR1;CFLAR;NFKBIA;CEACAM1;RRM2B;IL1B;IRF1;ALOX5AP;SNAI1;PTPN6;CFTR</t>
  </si>
  <si>
    <t>NFE2;CEBPA;CREBBP;ID2;PMAIP1;CXCR4;CFLAR;JUNB;NDRG1;ST3GAL1;IER3;HLA-E</t>
  </si>
  <si>
    <t>SOCS3;IL1B;IRF1;STAT2;JAK2;PTGS2;XAF1;IFIT3;CFTR;HLA-E</t>
  </si>
  <si>
    <t>CXCL8;EPAS1;PRDM1;FOS;CFLAR;PTGS2;SOCS3;ZFP36;BCL6;IRF1;PTPN6;JAK2;JUNB;MCL1</t>
  </si>
  <si>
    <t>10/90</t>
  </si>
  <si>
    <t>JUN;CASP8;RRM2B;PLAU;SNAI1;CXCR4;SNAI2;FOS;ETV3;PTGS2</t>
  </si>
  <si>
    <t>E2F1 human</t>
  </si>
  <si>
    <t>12/134</t>
  </si>
  <si>
    <t>CDKN1C;CREBBP;ABCB1;DUSP1;IL1B;SERPINE1;TP53INP1;KDR;MT1G;CTSV;TNF;MCL1</t>
  </si>
  <si>
    <t>30/149</t>
  </si>
  <si>
    <t>BEX2;CDKN1A;CSF2;CXCL8;IL24;TNC;DDX21;BRCA1;EGFR;RELB;CCND1;MYC;NAMPT;MEF2D;PCK2;NQO1;JUN;EDN1;PLAUR;RHOB;VEGFA;FOSL1;IL1A;GCLC;IL6;DDIT3;IL1B;ATF3;SPRR1B;BCL2L1</t>
  </si>
  <si>
    <t>18/57</t>
  </si>
  <si>
    <t>EGR1;CDKN1A;HSPA5;STAT1;GADD45A;BRCA2;AREG;EGFR;VEGFA;CCND1;KRT17;MYC;DDIT3;IRF7;CYP1A1;CYP1B1;TP63;IRF9</t>
  </si>
  <si>
    <t>40/301</t>
  </si>
  <si>
    <t>IL1RN;CDKN1A;CSF2;CXCL8;EPAS1;SERPINE1;TNC;NOLC1;TNFAIP3;BRCA2;CXCL2;EGFR;PTHLH;THBD;CCND1;MYC;NAMPT;UPP1;PCK2;EGR1;EDN1;STAT1;FN1;PLAUR;TRAF1;VEGFA;NCOR2;IL1A;GCLC;IL6;CDK6;IL1B;COL7A1;CYP1A1;LCN2;IRF7;TRIB3;BIRC2;HBEGF;BCL2L1</t>
  </si>
  <si>
    <t>13/35</t>
  </si>
  <si>
    <t>CEBPB;CXCL8;HSPA5;ASNS;VEGFA;MAP1LC3B;IL6;DDIT3;IRF7;TRIB3;CHAC1;NUPR1;ATF3</t>
  </si>
  <si>
    <t>IL1RN;CDKN1A;CSF2;CXCL8;SERPINE1;TNC;NOLC1;TNFAIP3;BRCA2;CXCL2;EGFR;PTHLH;THBD;CCND1;MYC;NAMPT;UPP1;EGR1;EDN1;FN1;PLAUR;TRAF1;VEGFA;NCOR2;IL1A;GCLC;IL6;HAX1;IL1B;COL7A1;CYP1A1;LCN2;IRF7;SQSTM1;ATF3;BIRC2;HBEGF;BCL2L1</t>
  </si>
  <si>
    <t>KLF4 human</t>
  </si>
  <si>
    <t>12/40</t>
  </si>
  <si>
    <t>CDKN1C;THBD;CDKN1A;IL6;CCND1;GDF15;IL1B;LAMA3;ODC1;CYP1A1;ATF3;VEGFA</t>
  </si>
  <si>
    <t>25/164</t>
  </si>
  <si>
    <t>CDKN1A;BRCA1;BRCA2;FGF2;EGFR;BBC3;ALKBH2;CCND1;GPNMB;MYC;HSF1;PMAIP1;TRIM22;EGR1;PLK3;GADD45A;DUSP1;GDF15;STAT1;DKK1;KLF2;VEGFA;ATF3;EPHA2;BCL2L1</t>
  </si>
  <si>
    <t>CDKN1A;JUN;MYC;COL7A1;SERPINE1;TNC;MXD1;PTHLH;VEGFA;FOXA2</t>
  </si>
  <si>
    <t>KLF11;IL11;IL1RN;CDKN1A;CXCL8;EPAS1;STAT1;FGF2;EGFR;VEGFA;AKAP12;IL6;CCND1;CSRP1;OAS1;KRT17;MYC;DDIT3;PIM1;TP63;BCL2L1</t>
  </si>
  <si>
    <t>CDKN1A;XBP1;CXCL8;GDF15;IL24;ASNS;IL6;CSRP1;IL1B;DDIT3;HSF1;PCK2;BCL2L1</t>
  </si>
  <si>
    <t>CDKN1A;EDN1;FGF2;IFIT3;EGFR;GLS;PLSCR1;IL6;KRT17;IL1B;PIM1;IRF7;LCN2;UPP1;XAF1</t>
  </si>
  <si>
    <t>12/56</t>
  </si>
  <si>
    <t>THBD;CDKN1A;CREBBP;IL6;CXCL8;CCND1;MYC;LAMA3;CYP1B1;BRCA1;TRIM22;VEGFA</t>
  </si>
  <si>
    <t>19/134</t>
  </si>
  <si>
    <t>CDKN1C;CREBBP;CDKN1A;HSPA5;DUSP1;SERPINE1;CDC6;BRCA1;BMI1;ETV4;BBC3;VEGFA;CCND1;MYC;DDIT3;IL1B;NRIP1;MT1G;PPARG</t>
  </si>
  <si>
    <t>NQO1;CDKN1A;CEBPB;JUN;SERPINE1;BRCA1;EGFR;VEGFA;CCND1;MYC;CYP1A1;CYP1B1;PMAIP1</t>
  </si>
  <si>
    <t>14/88</t>
  </si>
  <si>
    <t>CDKN1A;CXCL8;GDF15;PLAUR;PDGFB;FN1;FGF2;EGFR;VEGFA;PTP4A1;IL6;CCND1;PPARG;ATF3</t>
  </si>
  <si>
    <t>CEBPA;CREBBP;CDKN1A;SURF2;CAD;ODC1;BMI1;DKK1;VEGFA;IL6;CDK6;CCND1;PMAIP1;ATF3</t>
  </si>
  <si>
    <t>HDAC1 human</t>
  </si>
  <si>
    <t>11/71</t>
  </si>
  <si>
    <t>EGR1;CDKN1A;CXCL8;CCND1;HSPA5;TXNIP;SNAI2;BRCA2;KLF4;EGFR;RHOB</t>
  </si>
  <si>
    <t>CEBPA;CDKN1A;CCND1;GDF15;MYC;SERPINE1;TXNIP;KLF4;EGFR;BCL2L1</t>
  </si>
  <si>
    <t>ELK4;CDKN1A;JUN;CDK6;MYC;BSG;FN1;CDC6;FKBP4;EGFR;VEGFA</t>
  </si>
  <si>
    <t>CDKN1A;SERPINE1;ODC1;PDGFB;TNC;IRS2;SLC3A2;BRCA1;AREG;PPL;EGFR;PTHLH;THBD;CCND1;CBS;MYC;BSG;HSD17B2;UBC;CYP1B1;PHGDH;SOX9;EGR1;LMO4;PLAUR;VEGFA;ISG20;SLC7A5;NR4A1;GCLC;IL6;CDK6;COL7A1;SQSTM1;HBEGF</t>
  </si>
  <si>
    <t>YY1 human</t>
  </si>
  <si>
    <t>10/91</t>
  </si>
  <si>
    <t>CREBBP;HSPA5;EPAS1;SURF2;MYC;IL1B;IRF7;BRCA1;GBP1;EGFR</t>
  </si>
  <si>
    <t>13/303</t>
  </si>
  <si>
    <t>MMP2;BRCA2;TNF;PSMB9;HYAL1;CXCR2;ALOX5AP;IRF7;HMOX1;HPSE;UPP1;SQSTM1;OPTN</t>
  </si>
  <si>
    <t>10/51</t>
  </si>
  <si>
    <t>IL10;IL3;IL6;CSF3R;SPI1;SLC10A1;ITGAX;TLR9;SPP1;CRMP1</t>
  </si>
  <si>
    <t>20/149</t>
  </si>
  <si>
    <t>OXTR;SPI1;VCAM1;NOS3;ELN;MMP3;NTS;TNFRSF1B;SMAD7;NFKB2;MMP12;IL3;IL6;DDIT3;MGP;ITGAX;IL12A;REN;MELTF;TP53</t>
  </si>
  <si>
    <t>35/301</t>
  </si>
  <si>
    <t>CD86;SERPINA3;OXTR;MUC2;EPCAM;ITGAX;BDKRB1;IL12A;MADCAM1;NCAM1;CCR3;IL10;CCL22;VCAM1;TSLP;VWF;MUC17;NOS3;MMP3;IL18;BGN;SELE;MMP12;IL4;TF;BHMT;CEACAM1;IL6;COL2A1;CARM1;IL2RA;TLR9;LCN2;TRIB3;TP53</t>
  </si>
  <si>
    <t>35/303</t>
  </si>
  <si>
    <t>CD86;SERPINA3;CRMP1;TNFSF13B;MUC2;EPCAM;ITGAX;BDKRB1;IL12A;MADCAM1;NCAM1;A2M;CCR3;IL10;CCL22;VCAM1;TSLP;VWF;MUC17;NOS3;MMP3;IL18;BGN;SELE;IL4;TF;BHMT;CEACAM1;IL6;COL2A1;CARM1;IL2RA;TLR9;LCN2;TP53</t>
  </si>
  <si>
    <t>IL10;IL4;IL3;OXTR;SLC5A8;PRSS50;CSH1;INSR;IL24;HP;ASNS;TNF</t>
  </si>
  <si>
    <t>10/35</t>
  </si>
  <si>
    <t>IGFBP1;IL6;HSPA5;DDIT3;IRF7;ASNS;TRIB3;CHAC1;ATF3;VEGFA</t>
  </si>
  <si>
    <t>13/149</t>
  </si>
  <si>
    <t>BEX2;EDN1;CSF2;IL24;DDX21;BRCA1;VEGFA;FOSL1;IL1A;IL6;DDIT3;ATF3;PCK2</t>
  </si>
  <si>
    <t>13/164</t>
  </si>
  <si>
    <t>GADD45A;DUSP1;GDF15;BRCA1;BRCA2;FGF2;DKK1;THBS1;VEGFA;RECQL4;CDK1;PMAIP1;ATF3</t>
  </si>
  <si>
    <t>EDN1;CSF2;FN1;BRCA2;VEGFA;IL1A;THBD;IL6;LCN2;IRF7;TRIB3;UPP1;DEFB4A;PCK2;HBEGF</t>
  </si>
  <si>
    <t>10/134</t>
  </si>
  <si>
    <t>RRM2;HSPA5;DUSP1;DDIT3;ATAD2;CDK1;CDC6;BRCA1;THBS1;VEGFA</t>
  </si>
  <si>
    <t>EDN1;CSF2;FN1;BRCA2;VEGFA;IL1A;THBD;IL6;LCN2;IRF7;UPP1;DEFB4A;ATF3;HBEGF</t>
  </si>
  <si>
    <t>14/472</t>
  </si>
  <si>
    <t>IGFBP1;ODC1;SLC3A2;BRCA1;AREG;VEGFA;RECQL4;THBD;IL6;CDH2;CBS;BSG;PHGDH;HBEGF</t>
  </si>
  <si>
    <t>Top enriched</t>
  </si>
  <si>
    <t>Saos-2_R273H_APR-246_6h</t>
  </si>
  <si>
    <t>Saos-2_R273H_APR-246_12h</t>
  </si>
  <si>
    <t>staET7.2_R273H_APR-246</t>
  </si>
  <si>
    <t>U266_A161T_PRIMA-1</t>
  </si>
  <si>
    <t>Kasumi-1_R248Q_Kevetrin_48h</t>
  </si>
  <si>
    <t>PCI13_G245D_COTI-2</t>
  </si>
  <si>
    <t>Saos-2_null_APR-246_6h</t>
  </si>
  <si>
    <t>Saos-2_null_APR-246_12h</t>
  </si>
  <si>
    <t>PCI13_G245D_CDDP</t>
  </si>
  <si>
    <t>Kasumi-1_R248Q_Kevetrin_6h</t>
  </si>
  <si>
    <t>8266R5_null_PRIMA-1</t>
  </si>
  <si>
    <t>Term [significant terms (P &lt; 0.05, count ≥ 10) are shown]</t>
  </si>
  <si>
    <t>Extended Data Table 2 - tab1. Gene set enrichment analysis of upregulated gene (after treatment compared to before treatment) using MSigDB Hallmark database</t>
  </si>
  <si>
    <t>Extended Data Table 2 - tab2. Gene set enrichment analysis of upregulated gene (after treatment compared to before treatment) using KEGG database</t>
  </si>
  <si>
    <t>Extended Data Table 2 - tab3. Gene set enrichment analysis of upregulated gene (after treatment compared to before treatment) using TRRUST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</si>
</sst>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"/>
      <color theme="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16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"/>
  <sheetViews>
    <sheetView workbookViewId="0">
      <selection activeCell="A2" sqref="A2"/>
    </sheetView>
  </sheetViews>
  <sheetFormatPr baseColWidth="10" defaultColWidth="10.83203125" defaultRowHeight="14"/>
  <cols>
    <col min="1" max="1" width="42.83203125" style="1" customWidth="1"/>
    <col min="2" max="2" width="61.83203125" style="1" bestFit="1" customWidth="1"/>
    <col min="3" max="3" width="13.33203125" style="1" customWidth="1"/>
    <col min="4" max="6" width="10.83203125" style="1"/>
    <col min="7" max="7" width="19.1640625" style="1" customWidth="1"/>
    <col min="8" max="16384" width="10.83203125" style="1"/>
  </cols>
  <sheetData>
    <row r="1" spans="1:11" s="2" customFormat="1">
      <c r="A1" s="2" t="s">
        <v>2054</v>
      </c>
    </row>
    <row r="2" spans="1:11" s="2" customFormat="1">
      <c r="A2" s="6" t="s">
        <v>488</v>
      </c>
      <c r="B2" s="6" t="s">
        <v>2053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7</v>
      </c>
      <c r="C3" s="8">
        <v>1</v>
      </c>
      <c r="D3" s="1">
        <v>37</v>
      </c>
      <c r="E3" s="1" t="s">
        <v>8</v>
      </c>
      <c r="F3" s="1">
        <v>8.9868549551579398E-16</v>
      </c>
      <c r="G3" s="3">
        <f>-LOG10(F3)</f>
        <v>15.046392267620906</v>
      </c>
      <c r="H3" s="1">
        <v>4.1339532793726498E-14</v>
      </c>
      <c r="I3" s="1">
        <v>6.0066795435787004</v>
      </c>
      <c r="J3" s="1">
        <v>208.105008017839</v>
      </c>
      <c r="K3" s="1" t="s">
        <v>9</v>
      </c>
    </row>
    <row r="4" spans="1:11">
      <c r="A4" s="1" t="s">
        <v>485</v>
      </c>
      <c r="B4" s="1" t="s">
        <v>10</v>
      </c>
      <c r="C4" s="8">
        <v>2</v>
      </c>
      <c r="D4" s="1">
        <v>22</v>
      </c>
      <c r="E4" s="1" t="s">
        <v>11</v>
      </c>
      <c r="F4" s="1">
        <v>1.93734111857784E-7</v>
      </c>
      <c r="G4" s="3">
        <f t="shared" ref="G4:G67" si="0">-LOG10(F4)</f>
        <v>6.7127939038690041</v>
      </c>
      <c r="H4" s="1">
        <v>4.4558845727290297E-6</v>
      </c>
      <c r="I4" s="1">
        <v>4.1080114169533903</v>
      </c>
      <c r="J4" s="1">
        <v>63.496625321829903</v>
      </c>
      <c r="K4" s="1" t="s">
        <v>12</v>
      </c>
    </row>
    <row r="5" spans="1:11">
      <c r="A5" s="1" t="s">
        <v>485</v>
      </c>
      <c r="B5" s="1" t="s">
        <v>13</v>
      </c>
      <c r="C5" s="1">
        <v>3</v>
      </c>
      <c r="D5" s="1">
        <v>13</v>
      </c>
      <c r="E5" s="1" t="s">
        <v>14</v>
      </c>
      <c r="F5" s="1">
        <v>2.3101784356866201E-5</v>
      </c>
      <c r="G5" s="3">
        <f t="shared" si="0"/>
        <v>4.6363544743757199</v>
      </c>
      <c r="H5" s="1">
        <v>2.8885527218436502E-4</v>
      </c>
      <c r="I5" s="1">
        <v>4.5199346998004701</v>
      </c>
      <c r="J5" s="1">
        <v>48.253018038516998</v>
      </c>
      <c r="K5" s="1" t="s">
        <v>15</v>
      </c>
    </row>
    <row r="6" spans="1:11">
      <c r="A6" s="1" t="s">
        <v>485</v>
      </c>
      <c r="B6" s="1" t="s">
        <v>16</v>
      </c>
      <c r="C6" s="1">
        <v>4</v>
      </c>
      <c r="D6" s="1">
        <v>21</v>
      </c>
      <c r="E6" s="1" t="s">
        <v>17</v>
      </c>
      <c r="F6" s="1">
        <v>2.51178497551621E-5</v>
      </c>
      <c r="G6" s="3">
        <f t="shared" si="0"/>
        <v>4.6000175416640587</v>
      </c>
      <c r="H6" s="1">
        <v>2.8885527218436502E-4</v>
      </c>
      <c r="I6" s="1">
        <v>3.0345201367464401</v>
      </c>
      <c r="J6" s="1">
        <v>32.141430391639297</v>
      </c>
      <c r="K6" s="1" t="s">
        <v>18</v>
      </c>
    </row>
    <row r="7" spans="1:11">
      <c r="A7" s="1" t="s">
        <v>485</v>
      </c>
      <c r="B7" s="1" t="s">
        <v>19</v>
      </c>
      <c r="C7" s="1">
        <v>5</v>
      </c>
      <c r="D7" s="1">
        <v>20</v>
      </c>
      <c r="E7" s="1" t="s">
        <v>20</v>
      </c>
      <c r="F7" s="1">
        <v>7.7503916976982701E-5</v>
      </c>
      <c r="G7" s="3">
        <f t="shared" si="0"/>
        <v>4.110676348093663</v>
      </c>
      <c r="H7" s="1">
        <v>7.13036036188241E-4</v>
      </c>
      <c r="I7" s="1">
        <v>2.8699186991869898</v>
      </c>
      <c r="J7" s="1">
        <v>27.1643030461709</v>
      </c>
      <c r="K7" s="1" t="s">
        <v>21</v>
      </c>
    </row>
    <row r="8" spans="1:11">
      <c r="A8" s="1" t="s">
        <v>485</v>
      </c>
      <c r="B8" s="1" t="s">
        <v>22</v>
      </c>
      <c r="C8" s="1">
        <v>6</v>
      </c>
      <c r="D8" s="1">
        <v>18</v>
      </c>
      <c r="E8" s="1" t="s">
        <v>23</v>
      </c>
      <c r="F8" s="1">
        <v>6.2832473609506498E-4</v>
      </c>
      <c r="G8" s="3">
        <f t="shared" si="0"/>
        <v>3.201815842499363</v>
      </c>
      <c r="H8" s="1">
        <v>4.8171563100621604E-3</v>
      </c>
      <c r="I8" s="1">
        <v>2.5473715473715499</v>
      </c>
      <c r="J8" s="1">
        <v>18.7803781005058</v>
      </c>
      <c r="K8" s="1" t="s">
        <v>24</v>
      </c>
    </row>
    <row r="9" spans="1:11">
      <c r="A9" s="1" t="s">
        <v>485</v>
      </c>
      <c r="B9" s="1" t="s">
        <v>25</v>
      </c>
      <c r="C9" s="1">
        <v>7</v>
      </c>
      <c r="D9" s="1">
        <v>17</v>
      </c>
      <c r="E9" s="1" t="s">
        <v>26</v>
      </c>
      <c r="F9" s="1">
        <v>1.6441612170315101E-3</v>
      </c>
      <c r="G9" s="3">
        <f t="shared" si="0"/>
        <v>2.7840556002786974</v>
      </c>
      <c r="H9" s="1">
        <v>9.4539269979312009E-3</v>
      </c>
      <c r="I9" s="1">
        <v>2.3893497931461698</v>
      </c>
      <c r="J9" s="1">
        <v>15.316986399369499</v>
      </c>
      <c r="K9" s="1" t="s">
        <v>27</v>
      </c>
    </row>
    <row r="10" spans="1:11">
      <c r="A10" s="1" t="s">
        <v>485</v>
      </c>
      <c r="B10" s="1" t="s">
        <v>28</v>
      </c>
      <c r="C10" s="1">
        <v>8</v>
      </c>
      <c r="D10" s="1">
        <v>17</v>
      </c>
      <c r="E10" s="1" t="s">
        <v>26</v>
      </c>
      <c r="F10" s="1">
        <v>1.6441612170315101E-3</v>
      </c>
      <c r="G10" s="3">
        <f t="shared" si="0"/>
        <v>2.7840556002786974</v>
      </c>
      <c r="H10" s="1">
        <v>9.4539269979312009E-3</v>
      </c>
      <c r="I10" s="1">
        <v>2.3893497931461698</v>
      </c>
      <c r="J10" s="1">
        <v>15.316986399369499</v>
      </c>
      <c r="K10" s="1" t="s">
        <v>29</v>
      </c>
    </row>
    <row r="11" spans="1:11">
      <c r="A11" s="1" t="s">
        <v>485</v>
      </c>
      <c r="B11" s="1" t="s">
        <v>30</v>
      </c>
      <c r="C11" s="1">
        <v>9</v>
      </c>
      <c r="D11" s="1">
        <v>16</v>
      </c>
      <c r="E11" s="1" t="s">
        <v>31</v>
      </c>
      <c r="F11" s="1">
        <v>4.0549181292098098E-3</v>
      </c>
      <c r="G11" s="3">
        <f t="shared" si="0"/>
        <v>2.3920179099833683</v>
      </c>
      <c r="H11" s="1">
        <v>2.0725137104850098E-2</v>
      </c>
      <c r="I11" s="1">
        <v>2.23344661900855</v>
      </c>
      <c r="J11" s="1">
        <v>12.301432636784901</v>
      </c>
      <c r="K11" s="1" t="s">
        <v>32</v>
      </c>
    </row>
    <row r="12" spans="1:11">
      <c r="A12" s="1" t="s">
        <v>485</v>
      </c>
      <c r="B12" s="1" t="s">
        <v>33</v>
      </c>
      <c r="C12" s="1">
        <v>10</v>
      </c>
      <c r="D12" s="1">
        <v>15</v>
      </c>
      <c r="E12" s="1" t="s">
        <v>34</v>
      </c>
      <c r="F12" s="1">
        <v>9.4029260464221099E-3</v>
      </c>
      <c r="G12" s="3">
        <f t="shared" si="0"/>
        <v>2.0267369795840264</v>
      </c>
      <c r="H12" s="1">
        <v>4.32534598135417E-2</v>
      </c>
      <c r="I12" s="1">
        <v>2.0796260594376301</v>
      </c>
      <c r="J12" s="1">
        <v>9.7050623804789904</v>
      </c>
      <c r="K12" s="1" t="s">
        <v>35</v>
      </c>
    </row>
    <row r="13" spans="1:11">
      <c r="A13" s="1" t="s">
        <v>485</v>
      </c>
      <c r="B13" s="1" t="s">
        <v>36</v>
      </c>
      <c r="C13" s="1">
        <v>11</v>
      </c>
      <c r="D13" s="1">
        <v>11</v>
      </c>
      <c r="E13" s="1" t="s">
        <v>37</v>
      </c>
      <c r="F13" s="1">
        <v>1.60031058173986E-2</v>
      </c>
      <c r="G13" s="3">
        <f t="shared" si="0"/>
        <v>1.7957957230652672</v>
      </c>
      <c r="H13" s="1">
        <v>6.1357912306882798E-2</v>
      </c>
      <c r="I13" s="1">
        <v>2.2163720498793098</v>
      </c>
      <c r="J13" s="1">
        <v>9.1646373917809107</v>
      </c>
      <c r="K13" s="1" t="s">
        <v>38</v>
      </c>
    </row>
    <row r="14" spans="1:11">
      <c r="A14" s="1" t="s">
        <v>485</v>
      </c>
      <c r="B14" s="1" t="s">
        <v>39</v>
      </c>
      <c r="C14" s="1">
        <v>12</v>
      </c>
      <c r="D14" s="1">
        <v>13</v>
      </c>
      <c r="E14" s="1" t="s">
        <v>40</v>
      </c>
      <c r="F14" s="1">
        <v>4.02302361290265E-2</v>
      </c>
      <c r="G14" s="3">
        <f t="shared" si="0"/>
        <v>1.3954474183551053</v>
      </c>
      <c r="H14" s="1">
        <v>0.11961530324181199</v>
      </c>
      <c r="I14" s="1">
        <v>1.7877462654254199</v>
      </c>
      <c r="J14" s="1">
        <v>5.7442726415244403</v>
      </c>
      <c r="K14" s="1" t="s">
        <v>41</v>
      </c>
    </row>
    <row r="15" spans="1:11">
      <c r="A15" s="1" t="s">
        <v>485</v>
      </c>
      <c r="B15" s="1" t="s">
        <v>42</v>
      </c>
      <c r="C15" s="1">
        <v>13</v>
      </c>
      <c r="D15" s="1">
        <v>13</v>
      </c>
      <c r="E15" s="1" t="s">
        <v>40</v>
      </c>
      <c r="F15" s="1">
        <v>4.02302361290265E-2</v>
      </c>
      <c r="G15" s="3">
        <f t="shared" si="0"/>
        <v>1.3954474183551053</v>
      </c>
      <c r="H15" s="1">
        <v>0.11961530324181199</v>
      </c>
      <c r="I15" s="1">
        <v>1.7877462654254199</v>
      </c>
      <c r="J15" s="1">
        <v>5.7442726415244403</v>
      </c>
      <c r="K15" s="1" t="s">
        <v>43</v>
      </c>
    </row>
    <row r="16" spans="1:11">
      <c r="A16" s="1" t="s">
        <v>485</v>
      </c>
      <c r="B16" s="1" t="s">
        <v>44</v>
      </c>
      <c r="C16" s="1">
        <v>14</v>
      </c>
      <c r="D16" s="1">
        <v>13</v>
      </c>
      <c r="E16" s="1" t="s">
        <v>45</v>
      </c>
      <c r="F16" s="1">
        <v>4.1605322866717198E-2</v>
      </c>
      <c r="G16" s="3">
        <f t="shared" si="0"/>
        <v>1.380851103417458</v>
      </c>
      <c r="H16" s="1">
        <v>0.11961530324181199</v>
      </c>
      <c r="I16" s="1">
        <v>1.77809281125507</v>
      </c>
      <c r="J16" s="1">
        <v>5.6534943977187799</v>
      </c>
      <c r="K16" s="1" t="s">
        <v>46</v>
      </c>
    </row>
    <row r="17" spans="1:11">
      <c r="A17" s="1" t="s">
        <v>47</v>
      </c>
      <c r="B17" s="1" t="s">
        <v>7</v>
      </c>
      <c r="C17" s="8">
        <v>1</v>
      </c>
      <c r="D17" s="1">
        <v>37</v>
      </c>
      <c r="E17" s="1" t="s">
        <v>8</v>
      </c>
      <c r="F17" s="1">
        <v>1.2070451752370199E-18</v>
      </c>
      <c r="G17" s="3">
        <f t="shared" si="0"/>
        <v>17.918276475562127</v>
      </c>
      <c r="H17" s="1">
        <v>5.9145213586613899E-17</v>
      </c>
      <c r="I17" s="1">
        <v>7.5087695215568697</v>
      </c>
      <c r="J17" s="1">
        <v>309.79948833083</v>
      </c>
      <c r="K17" s="1" t="s">
        <v>48</v>
      </c>
    </row>
    <row r="18" spans="1:11">
      <c r="A18" s="1" t="s">
        <v>47</v>
      </c>
      <c r="B18" s="1" t="s">
        <v>22</v>
      </c>
      <c r="C18" s="8">
        <v>2</v>
      </c>
      <c r="D18" s="1">
        <v>21</v>
      </c>
      <c r="E18" s="1" t="s">
        <v>17</v>
      </c>
      <c r="F18" s="1">
        <v>1.0976668584514101E-6</v>
      </c>
      <c r="G18" s="3">
        <f t="shared" si="0"/>
        <v>5.9595294481276619</v>
      </c>
      <c r="H18" s="1">
        <v>2.6892838032059501E-5</v>
      </c>
      <c r="I18" s="1">
        <v>3.7736447601134202</v>
      </c>
      <c r="J18" s="1">
        <v>51.783174808282503</v>
      </c>
      <c r="K18" s="1" t="s">
        <v>49</v>
      </c>
    </row>
    <row r="19" spans="1:11">
      <c r="A19" s="1" t="s">
        <v>47</v>
      </c>
      <c r="B19" s="1" t="s">
        <v>10</v>
      </c>
      <c r="C19" s="1">
        <v>3</v>
      </c>
      <c r="D19" s="1">
        <v>18</v>
      </c>
      <c r="E19" s="1" t="s">
        <v>50</v>
      </c>
      <c r="F19" s="1">
        <v>2.6043224111842499E-6</v>
      </c>
      <c r="G19" s="3">
        <f t="shared" si="0"/>
        <v>5.5843052517741043</v>
      </c>
      <c r="H19" s="1">
        <v>4.2537266049342797E-5</v>
      </c>
      <c r="I19" s="1">
        <v>4.0361538461538498</v>
      </c>
      <c r="J19" s="1">
        <v>51.898230484692697</v>
      </c>
      <c r="K19" s="1" t="s">
        <v>51</v>
      </c>
    </row>
    <row r="20" spans="1:11">
      <c r="A20" s="1" t="s">
        <v>47</v>
      </c>
      <c r="B20" s="1" t="s">
        <v>16</v>
      </c>
      <c r="C20" s="1">
        <v>4</v>
      </c>
      <c r="D20" s="1">
        <v>20</v>
      </c>
      <c r="E20" s="1" t="s">
        <v>20</v>
      </c>
      <c r="F20" s="1">
        <v>4.1865171430211899E-6</v>
      </c>
      <c r="G20" s="3">
        <f t="shared" si="0"/>
        <v>5.3781471260956586</v>
      </c>
      <c r="H20" s="1">
        <v>5.1284835002009599E-5</v>
      </c>
      <c r="I20" s="1">
        <v>3.5678186547751798</v>
      </c>
      <c r="J20" s="1">
        <v>44.182586802666698</v>
      </c>
      <c r="K20" s="1" t="s">
        <v>52</v>
      </c>
    </row>
    <row r="21" spans="1:11">
      <c r="A21" s="1" t="s">
        <v>47</v>
      </c>
      <c r="B21" s="1" t="s">
        <v>53</v>
      </c>
      <c r="C21" s="1">
        <v>5</v>
      </c>
      <c r="D21" s="1">
        <v>12</v>
      </c>
      <c r="E21" s="1" t="s">
        <v>54</v>
      </c>
      <c r="F21" s="1">
        <v>4.4244668504201897E-5</v>
      </c>
      <c r="G21" s="3">
        <f t="shared" si="0"/>
        <v>4.3541390544284235</v>
      </c>
      <c r="H21" s="1">
        <v>3.61773388920983E-4</v>
      </c>
      <c r="I21" s="1">
        <v>4.4955154338963297</v>
      </c>
      <c r="J21" s="1">
        <v>45.071029304199797</v>
      </c>
      <c r="K21" s="1" t="s">
        <v>55</v>
      </c>
    </row>
    <row r="22" spans="1:11">
      <c r="A22" s="1" t="s">
        <v>47</v>
      </c>
      <c r="B22" s="1" t="s">
        <v>56</v>
      </c>
      <c r="C22" s="1">
        <v>6</v>
      </c>
      <c r="D22" s="1">
        <v>18</v>
      </c>
      <c r="E22" s="1" t="s">
        <v>23</v>
      </c>
      <c r="F22" s="1">
        <v>5.1681912702997499E-5</v>
      </c>
      <c r="G22" s="3">
        <f t="shared" si="0"/>
        <v>4.2866614218514814</v>
      </c>
      <c r="H22" s="1">
        <v>3.61773388920983E-4</v>
      </c>
      <c r="I22" s="1">
        <v>3.1648351648351598</v>
      </c>
      <c r="J22" s="1">
        <v>31.2381975201797</v>
      </c>
      <c r="K22" s="1" t="s">
        <v>57</v>
      </c>
    </row>
    <row r="23" spans="1:11">
      <c r="A23" s="1" t="s">
        <v>47</v>
      </c>
      <c r="B23" s="1" t="s">
        <v>19</v>
      </c>
      <c r="C23" s="1">
        <v>7</v>
      </c>
      <c r="D23" s="1">
        <v>18</v>
      </c>
      <c r="E23" s="1" t="s">
        <v>23</v>
      </c>
      <c r="F23" s="1">
        <v>5.1681912702997499E-5</v>
      </c>
      <c r="G23" s="3">
        <f t="shared" si="0"/>
        <v>4.2866614218514814</v>
      </c>
      <c r="H23" s="1">
        <v>3.61773388920983E-4</v>
      </c>
      <c r="I23" s="1">
        <v>3.1648351648351598</v>
      </c>
      <c r="J23" s="1">
        <v>31.2381975201797</v>
      </c>
      <c r="K23" s="1" t="s">
        <v>58</v>
      </c>
    </row>
    <row r="24" spans="1:11">
      <c r="A24" s="1" t="s">
        <v>47</v>
      </c>
      <c r="B24" s="1" t="s">
        <v>59</v>
      </c>
      <c r="C24" s="1">
        <v>8</v>
      </c>
      <c r="D24" s="1">
        <v>17</v>
      </c>
      <c r="E24" s="1" t="s">
        <v>26</v>
      </c>
      <c r="F24" s="1">
        <v>1.6654677561352401E-4</v>
      </c>
      <c r="G24" s="3">
        <f t="shared" si="0"/>
        <v>3.7784637709392372</v>
      </c>
      <c r="H24" s="1">
        <v>1.0200990006328399E-3</v>
      </c>
      <c r="I24" s="1">
        <v>2.9675768073247699</v>
      </c>
      <c r="J24" s="1">
        <v>25.8186136853889</v>
      </c>
      <c r="K24" s="1" t="s">
        <v>60</v>
      </c>
    </row>
    <row r="25" spans="1:11">
      <c r="A25" s="1" t="s">
        <v>47</v>
      </c>
      <c r="B25" s="1" t="s">
        <v>61</v>
      </c>
      <c r="C25" s="1">
        <v>9</v>
      </c>
      <c r="D25" s="1">
        <v>16</v>
      </c>
      <c r="E25" s="1" t="s">
        <v>31</v>
      </c>
      <c r="F25" s="1">
        <v>5.0500434617527397E-4</v>
      </c>
      <c r="G25" s="3">
        <f t="shared" si="0"/>
        <v>3.2967048842341771</v>
      </c>
      <c r="H25" s="1">
        <v>2.7494681069542698E-3</v>
      </c>
      <c r="I25" s="1">
        <v>2.7730752563917398</v>
      </c>
      <c r="J25" s="1">
        <v>21.050257654740701</v>
      </c>
      <c r="K25" s="1" t="s">
        <v>62</v>
      </c>
    </row>
    <row r="26" spans="1:11">
      <c r="A26" s="1" t="s">
        <v>47</v>
      </c>
      <c r="B26" s="1" t="s">
        <v>42</v>
      </c>
      <c r="C26" s="1">
        <v>10</v>
      </c>
      <c r="D26" s="1">
        <v>14</v>
      </c>
      <c r="E26" s="1" t="s">
        <v>63</v>
      </c>
      <c r="F26" s="1">
        <v>3.65849967136534E-3</v>
      </c>
      <c r="G26" s="3">
        <f t="shared" si="0"/>
        <v>2.4366969796422668</v>
      </c>
      <c r="H26" s="1">
        <v>1.5621660649780499E-2</v>
      </c>
      <c r="I26" s="1">
        <v>2.4052085197780602</v>
      </c>
      <c r="J26" s="1">
        <v>13.4949085925956</v>
      </c>
      <c r="K26" s="1" t="s">
        <v>64</v>
      </c>
    </row>
    <row r="27" spans="1:11">
      <c r="A27" s="1" t="s">
        <v>47</v>
      </c>
      <c r="B27" s="1" t="s">
        <v>25</v>
      </c>
      <c r="C27" s="1">
        <v>11</v>
      </c>
      <c r="D27" s="1">
        <v>14</v>
      </c>
      <c r="E27" s="1" t="s">
        <v>65</v>
      </c>
      <c r="F27" s="1">
        <v>3.82571281219115E-3</v>
      </c>
      <c r="G27" s="3">
        <f t="shared" si="0"/>
        <v>2.4172876346124128</v>
      </c>
      <c r="H27" s="1">
        <v>1.5621660649780499E-2</v>
      </c>
      <c r="I27" s="1">
        <v>2.3921526739300698</v>
      </c>
      <c r="J27" s="1">
        <v>13.3147468359599</v>
      </c>
      <c r="K27" s="1" t="s">
        <v>66</v>
      </c>
    </row>
    <row r="28" spans="1:11">
      <c r="A28" s="1" t="s">
        <v>47</v>
      </c>
      <c r="B28" s="1" t="s">
        <v>28</v>
      </c>
      <c r="C28" s="1">
        <v>12</v>
      </c>
      <c r="D28" s="1">
        <v>13</v>
      </c>
      <c r="E28" s="1" t="s">
        <v>45</v>
      </c>
      <c r="F28" s="1">
        <v>9.5000531977303005E-3</v>
      </c>
      <c r="G28" s="3">
        <f t="shared" si="0"/>
        <v>2.0222739627726223</v>
      </c>
      <c r="H28" s="1">
        <v>3.3250186192055997E-2</v>
      </c>
      <c r="I28" s="1">
        <v>2.20563928050559</v>
      </c>
      <c r="J28" s="1">
        <v>10.270466409537899</v>
      </c>
      <c r="K28" s="1" t="s">
        <v>67</v>
      </c>
    </row>
    <row r="29" spans="1:11">
      <c r="A29" s="1" t="s">
        <v>68</v>
      </c>
      <c r="B29" s="1" t="s">
        <v>7</v>
      </c>
      <c r="C29" s="8">
        <v>1</v>
      </c>
      <c r="D29" s="1">
        <v>51</v>
      </c>
      <c r="E29" s="1" t="s">
        <v>69</v>
      </c>
      <c r="F29" s="1">
        <v>1.40565706960424E-18</v>
      </c>
      <c r="G29" s="3">
        <f t="shared" si="0"/>
        <v>17.852120618821338</v>
      </c>
      <c r="H29" s="1">
        <v>6.8877196410607603E-17</v>
      </c>
      <c r="I29" s="1">
        <v>5.37685838076629</v>
      </c>
      <c r="J29" s="1">
        <v>221.021284781471</v>
      </c>
      <c r="K29" s="1" t="s">
        <v>70</v>
      </c>
    </row>
    <row r="30" spans="1:11">
      <c r="A30" s="1" t="s">
        <v>68</v>
      </c>
      <c r="B30" s="1" t="s">
        <v>16</v>
      </c>
      <c r="C30" s="8">
        <v>2</v>
      </c>
      <c r="D30" s="1">
        <v>47</v>
      </c>
      <c r="E30" s="1" t="s">
        <v>71</v>
      </c>
      <c r="F30" s="1">
        <v>9.9164228712517201E-16</v>
      </c>
      <c r="G30" s="3">
        <f t="shared" si="0"/>
        <v>15.003644961660633</v>
      </c>
      <c r="H30" s="1">
        <v>2.4295236034566699E-14</v>
      </c>
      <c r="I30" s="1">
        <v>4.8083301725512202</v>
      </c>
      <c r="J30" s="1">
        <v>166.114196181452</v>
      </c>
      <c r="K30" s="1" t="s">
        <v>72</v>
      </c>
    </row>
    <row r="31" spans="1:11">
      <c r="A31" s="1" t="s">
        <v>68</v>
      </c>
      <c r="B31" s="1" t="s">
        <v>22</v>
      </c>
      <c r="C31" s="1">
        <v>3</v>
      </c>
      <c r="D31" s="1">
        <v>46</v>
      </c>
      <c r="E31" s="1" t="s">
        <v>73</v>
      </c>
      <c r="F31" s="1">
        <v>4.7679121977500703E-15</v>
      </c>
      <c r="G31" s="3">
        <f t="shared" si="0"/>
        <v>14.321671750831525</v>
      </c>
      <c r="H31" s="1">
        <v>7.7875899229917794E-14</v>
      </c>
      <c r="I31" s="1">
        <v>4.6712866964967796</v>
      </c>
      <c r="J31" s="1">
        <v>154.044404220997</v>
      </c>
      <c r="K31" s="1" t="s">
        <v>74</v>
      </c>
    </row>
    <row r="32" spans="1:11">
      <c r="A32" s="1" t="s">
        <v>68</v>
      </c>
      <c r="B32" s="1" t="s">
        <v>56</v>
      </c>
      <c r="C32" s="1">
        <v>4</v>
      </c>
      <c r="D32" s="1">
        <v>45</v>
      </c>
      <c r="E32" s="1" t="s">
        <v>75</v>
      </c>
      <c r="F32" s="1">
        <v>2.22802605564642E-14</v>
      </c>
      <c r="G32" s="3">
        <f t="shared" si="0"/>
        <v>13.652079734612629</v>
      </c>
      <c r="H32" s="1">
        <v>2.72933191816686E-13</v>
      </c>
      <c r="I32" s="1">
        <v>4.53619891118875</v>
      </c>
      <c r="J32" s="1">
        <v>142.59575428224699</v>
      </c>
      <c r="K32" s="1" t="s">
        <v>76</v>
      </c>
    </row>
    <row r="33" spans="1:11">
      <c r="A33" s="1" t="s">
        <v>68</v>
      </c>
      <c r="B33" s="1" t="s">
        <v>10</v>
      </c>
      <c r="C33" s="1">
        <v>5</v>
      </c>
      <c r="D33" s="1">
        <v>33</v>
      </c>
      <c r="E33" s="1" t="s">
        <v>77</v>
      </c>
      <c r="F33" s="1">
        <v>8.6261625423875802E-10</v>
      </c>
      <c r="G33" s="3">
        <f t="shared" si="0"/>
        <v>9.0641823627218407</v>
      </c>
      <c r="H33" s="1">
        <v>8.4536392915398299E-9</v>
      </c>
      <c r="I33" s="1">
        <v>3.9938435162094801</v>
      </c>
      <c r="J33" s="1">
        <v>83.355712465997698</v>
      </c>
      <c r="K33" s="1" t="s">
        <v>78</v>
      </c>
    </row>
    <row r="34" spans="1:11">
      <c r="A34" s="1" t="s">
        <v>68</v>
      </c>
      <c r="B34" s="1" t="s">
        <v>13</v>
      </c>
      <c r="C34" s="1">
        <v>6</v>
      </c>
      <c r="D34" s="1">
        <v>20</v>
      </c>
      <c r="E34" s="1" t="s">
        <v>79</v>
      </c>
      <c r="F34" s="1">
        <v>2.5209105540175799E-7</v>
      </c>
      <c r="G34" s="3">
        <f t="shared" si="0"/>
        <v>6.5984425635205959</v>
      </c>
      <c r="H34" s="1">
        <v>2.0587436191143501E-6</v>
      </c>
      <c r="I34" s="1">
        <v>4.5897977219167299</v>
      </c>
      <c r="J34" s="1">
        <v>69.734979163267298</v>
      </c>
      <c r="K34" s="1" t="s">
        <v>80</v>
      </c>
    </row>
    <row r="35" spans="1:11">
      <c r="A35" s="1" t="s">
        <v>68</v>
      </c>
      <c r="B35" s="1" t="s">
        <v>53</v>
      </c>
      <c r="C35" s="1">
        <v>7</v>
      </c>
      <c r="D35" s="1">
        <v>21</v>
      </c>
      <c r="E35" s="1" t="s">
        <v>81</v>
      </c>
      <c r="F35" s="1">
        <v>3.7503198713038997E-7</v>
      </c>
      <c r="G35" s="3">
        <f t="shared" si="0"/>
        <v>6.4259316889608833</v>
      </c>
      <c r="H35" s="1">
        <v>2.6252239099127302E-6</v>
      </c>
      <c r="I35" s="1">
        <v>4.25003248862898</v>
      </c>
      <c r="J35" s="1">
        <v>62.884562401320601</v>
      </c>
      <c r="K35" s="1" t="s">
        <v>82</v>
      </c>
    </row>
    <row r="36" spans="1:11">
      <c r="A36" s="1" t="s">
        <v>68</v>
      </c>
      <c r="B36" s="1" t="s">
        <v>42</v>
      </c>
      <c r="C36" s="1">
        <v>8</v>
      </c>
      <c r="D36" s="1">
        <v>31</v>
      </c>
      <c r="E36" s="1" t="s">
        <v>83</v>
      </c>
      <c r="F36" s="1">
        <v>1.82010842501756E-6</v>
      </c>
      <c r="G36" s="3">
        <f t="shared" si="0"/>
        <v>5.7399027400455536</v>
      </c>
      <c r="H36" s="1">
        <v>1.11481641032326E-5</v>
      </c>
      <c r="I36" s="1">
        <v>2.8476388065599698</v>
      </c>
      <c r="J36" s="1">
        <v>37.6361442973039</v>
      </c>
      <c r="K36" s="1" t="s">
        <v>84</v>
      </c>
    </row>
    <row r="37" spans="1:11">
      <c r="A37" s="1" t="s">
        <v>68</v>
      </c>
      <c r="B37" s="1" t="s">
        <v>25</v>
      </c>
      <c r="C37" s="1">
        <v>9</v>
      </c>
      <c r="D37" s="1">
        <v>30</v>
      </c>
      <c r="E37" s="1" t="s">
        <v>85</v>
      </c>
      <c r="F37" s="1">
        <v>5.8158859959083401E-6</v>
      </c>
      <c r="G37" s="3">
        <f t="shared" si="0"/>
        <v>5.2353841151877365</v>
      </c>
      <c r="H37" s="1">
        <v>3.16642681999454E-5</v>
      </c>
      <c r="I37" s="1">
        <v>2.7208077260754999</v>
      </c>
      <c r="J37" s="1">
        <v>32.799112452801097</v>
      </c>
      <c r="K37" s="1" t="s">
        <v>86</v>
      </c>
    </row>
    <row r="38" spans="1:11">
      <c r="A38" s="1" t="s">
        <v>68</v>
      </c>
      <c r="B38" s="1" t="s">
        <v>87</v>
      </c>
      <c r="C38" s="1">
        <v>10</v>
      </c>
      <c r="D38" s="1">
        <v>24</v>
      </c>
      <c r="E38" s="1" t="s">
        <v>88</v>
      </c>
      <c r="F38" s="1">
        <v>8.0319183455403292E-6</v>
      </c>
      <c r="G38" s="3">
        <f t="shared" si="0"/>
        <v>5.0951807153212565</v>
      </c>
      <c r="H38" s="1">
        <v>3.9356399893147602E-5</v>
      </c>
      <c r="I38" s="1">
        <v>3.0765676567656799</v>
      </c>
      <c r="J38" s="1">
        <v>36.094559906532901</v>
      </c>
      <c r="K38" s="1" t="s">
        <v>89</v>
      </c>
    </row>
    <row r="39" spans="1:11">
      <c r="A39" s="1" t="s">
        <v>68</v>
      </c>
      <c r="B39" s="1" t="s">
        <v>90</v>
      </c>
      <c r="C39" s="1">
        <v>11</v>
      </c>
      <c r="D39" s="1">
        <v>29</v>
      </c>
      <c r="E39" s="1" t="s">
        <v>91</v>
      </c>
      <c r="F39" s="1">
        <v>1.60509860341732E-5</v>
      </c>
      <c r="G39" s="3">
        <f t="shared" si="0"/>
        <v>4.7944982831315848</v>
      </c>
      <c r="H39" s="1">
        <v>7.1499846879498794E-5</v>
      </c>
      <c r="I39" s="1">
        <v>2.61242653720742</v>
      </c>
      <c r="J39" s="1">
        <v>28.8405104586124</v>
      </c>
      <c r="K39" s="1" t="s">
        <v>92</v>
      </c>
    </row>
    <row r="40" spans="1:11">
      <c r="A40" s="1" t="s">
        <v>68</v>
      </c>
      <c r="B40" s="1" t="s">
        <v>59</v>
      </c>
      <c r="C40" s="1">
        <v>12</v>
      </c>
      <c r="D40" s="1">
        <v>28</v>
      </c>
      <c r="E40" s="1" t="s">
        <v>93</v>
      </c>
      <c r="F40" s="1">
        <v>4.2612237136706801E-5</v>
      </c>
      <c r="G40" s="3">
        <f t="shared" si="0"/>
        <v>4.370465664799247</v>
      </c>
      <c r="H40" s="1">
        <v>1.7399996830822E-4</v>
      </c>
      <c r="I40" s="1">
        <v>2.5054674264592598</v>
      </c>
      <c r="J40" s="1">
        <v>25.213443453450299</v>
      </c>
      <c r="K40" s="1" t="s">
        <v>94</v>
      </c>
    </row>
    <row r="41" spans="1:11">
      <c r="A41" s="1" t="s">
        <v>68</v>
      </c>
      <c r="B41" s="1" t="s">
        <v>95</v>
      </c>
      <c r="C41" s="1">
        <v>13</v>
      </c>
      <c r="D41" s="1">
        <v>27</v>
      </c>
      <c r="E41" s="1" t="s">
        <v>96</v>
      </c>
      <c r="F41" s="1">
        <v>1.08721767585501E-4</v>
      </c>
      <c r="G41" s="3">
        <f t="shared" si="0"/>
        <v>3.9636834955103932</v>
      </c>
      <c r="H41" s="1">
        <v>3.8052618654925403E-4</v>
      </c>
      <c r="I41" s="1">
        <v>2.39990533427043</v>
      </c>
      <c r="J41" s="1">
        <v>21.903260484792799</v>
      </c>
      <c r="K41" s="1" t="s">
        <v>97</v>
      </c>
    </row>
    <row r="42" spans="1:11">
      <c r="A42" s="1" t="s">
        <v>68</v>
      </c>
      <c r="B42" s="1" t="s">
        <v>19</v>
      </c>
      <c r="C42" s="1">
        <v>14</v>
      </c>
      <c r="D42" s="1">
        <v>27</v>
      </c>
      <c r="E42" s="1" t="s">
        <v>96</v>
      </c>
      <c r="F42" s="1">
        <v>1.08721767585501E-4</v>
      </c>
      <c r="G42" s="3">
        <f t="shared" si="0"/>
        <v>3.9636834955103932</v>
      </c>
      <c r="H42" s="1">
        <v>3.8052618654925403E-4</v>
      </c>
      <c r="I42" s="1">
        <v>2.39990533427043</v>
      </c>
      <c r="J42" s="1">
        <v>21.903260484792799</v>
      </c>
      <c r="K42" s="1" t="s">
        <v>98</v>
      </c>
    </row>
    <row r="43" spans="1:11">
      <c r="A43" s="1" t="s">
        <v>68</v>
      </c>
      <c r="B43" s="1" t="s">
        <v>28</v>
      </c>
      <c r="C43" s="1">
        <v>15</v>
      </c>
      <c r="D43" s="1">
        <v>25</v>
      </c>
      <c r="E43" s="1" t="s">
        <v>99</v>
      </c>
      <c r="F43" s="1">
        <v>6.2581568845863401E-4</v>
      </c>
      <c r="G43" s="3">
        <f t="shared" si="0"/>
        <v>3.2035535538047002</v>
      </c>
      <c r="H43" s="1">
        <v>2.0443312489648699E-3</v>
      </c>
      <c r="I43" s="1">
        <v>2.1928748377963898</v>
      </c>
      <c r="J43" s="1">
        <v>16.175641810794399</v>
      </c>
      <c r="K43" s="1" t="s">
        <v>100</v>
      </c>
    </row>
    <row r="44" spans="1:11">
      <c r="A44" s="1" t="s">
        <v>68</v>
      </c>
      <c r="B44" s="1" t="s">
        <v>44</v>
      </c>
      <c r="C44" s="1">
        <v>16</v>
      </c>
      <c r="D44" s="1">
        <v>24</v>
      </c>
      <c r="E44" s="1" t="s">
        <v>101</v>
      </c>
      <c r="F44" s="1">
        <v>1.4089853431001099E-3</v>
      </c>
      <c r="G44" s="3">
        <f t="shared" si="0"/>
        <v>2.8510935245938742</v>
      </c>
      <c r="H44" s="1">
        <v>4.3150176132440796E-3</v>
      </c>
      <c r="I44" s="1">
        <v>2.0913591359135899</v>
      </c>
      <c r="J44" s="1">
        <v>13.7295331588666</v>
      </c>
      <c r="K44" s="1" t="s">
        <v>102</v>
      </c>
    </row>
    <row r="45" spans="1:11">
      <c r="A45" s="1" t="s">
        <v>68</v>
      </c>
      <c r="B45" s="1" t="s">
        <v>103</v>
      </c>
      <c r="C45" s="1">
        <v>17</v>
      </c>
      <c r="D45" s="1">
        <v>10</v>
      </c>
      <c r="E45" s="1" t="s">
        <v>104</v>
      </c>
      <c r="F45" s="1">
        <v>1.54901057211734E-3</v>
      </c>
      <c r="G45" s="3">
        <f t="shared" si="0"/>
        <v>2.8099456181371436</v>
      </c>
      <c r="H45" s="1">
        <v>4.4647951784558496E-3</v>
      </c>
      <c r="I45" s="1">
        <v>3.4702654604775298</v>
      </c>
      <c r="J45" s="1">
        <v>22.453099522949501</v>
      </c>
      <c r="K45" s="1" t="s">
        <v>105</v>
      </c>
    </row>
    <row r="46" spans="1:11">
      <c r="A46" s="1" t="s">
        <v>68</v>
      </c>
      <c r="B46" s="1" t="s">
        <v>36</v>
      </c>
      <c r="C46" s="1">
        <v>18</v>
      </c>
      <c r="D46" s="1">
        <v>17</v>
      </c>
      <c r="E46" s="1" t="s">
        <v>106</v>
      </c>
      <c r="F46" s="1">
        <v>5.04333135517773E-3</v>
      </c>
      <c r="G46" s="3">
        <f t="shared" si="0"/>
        <v>2.2972824970406061</v>
      </c>
      <c r="H46" s="1">
        <v>1.37290686890949E-2</v>
      </c>
      <c r="I46" s="1">
        <v>2.1486993132156802</v>
      </c>
      <c r="J46" s="1">
        <v>11.365949901139199</v>
      </c>
      <c r="K46" s="1" t="s">
        <v>107</v>
      </c>
    </row>
    <row r="47" spans="1:11">
      <c r="A47" s="1" t="s">
        <v>68</v>
      </c>
      <c r="B47" s="1" t="s">
        <v>39</v>
      </c>
      <c r="C47" s="1">
        <v>19</v>
      </c>
      <c r="D47" s="1">
        <v>22</v>
      </c>
      <c r="E47" s="1" t="s">
        <v>108</v>
      </c>
      <c r="F47" s="1">
        <v>5.9015049796545503E-3</v>
      </c>
      <c r="G47" s="3">
        <f t="shared" si="0"/>
        <v>2.229037222084568</v>
      </c>
      <c r="H47" s="1">
        <v>1.44586872001536E-2</v>
      </c>
      <c r="I47" s="1">
        <v>1.9030054263349401</v>
      </c>
      <c r="J47" s="1">
        <v>9.7672664652333001</v>
      </c>
      <c r="K47" s="1" t="s">
        <v>109</v>
      </c>
    </row>
    <row r="48" spans="1:11">
      <c r="A48" s="1" t="s">
        <v>68</v>
      </c>
      <c r="B48" s="1" t="s">
        <v>30</v>
      </c>
      <c r="C48" s="1">
        <v>20</v>
      </c>
      <c r="D48" s="1">
        <v>22</v>
      </c>
      <c r="E48" s="1" t="s">
        <v>110</v>
      </c>
      <c r="F48" s="1">
        <v>6.2556336814419897E-3</v>
      </c>
      <c r="G48" s="3">
        <f t="shared" si="0"/>
        <v>2.2037286907004918</v>
      </c>
      <c r="H48" s="1">
        <v>1.4596478590031299E-2</v>
      </c>
      <c r="I48" s="1">
        <v>1.89221257612498</v>
      </c>
      <c r="J48" s="1">
        <v>9.6016028677975491</v>
      </c>
      <c r="K48" s="1" t="s">
        <v>111</v>
      </c>
    </row>
    <row r="49" spans="1:11">
      <c r="A49" s="1" t="s">
        <v>68</v>
      </c>
      <c r="B49" s="1" t="s">
        <v>112</v>
      </c>
      <c r="C49" s="1">
        <v>21</v>
      </c>
      <c r="D49" s="1">
        <v>13</v>
      </c>
      <c r="E49" s="1" t="s">
        <v>113</v>
      </c>
      <c r="F49" s="1">
        <v>8.5480906049369993E-3</v>
      </c>
      <c r="G49" s="3">
        <f t="shared" si="0"/>
        <v>2.0681308832071221</v>
      </c>
      <c r="H49" s="1">
        <v>1.9038929074632401E-2</v>
      </c>
      <c r="I49" s="1">
        <v>2.28194283888309</v>
      </c>
      <c r="J49" s="1">
        <v>10.8667198305752</v>
      </c>
      <c r="K49" s="1" t="s">
        <v>114</v>
      </c>
    </row>
    <row r="50" spans="1:11">
      <c r="A50" s="1" t="s">
        <v>68</v>
      </c>
      <c r="B50" s="1" t="s">
        <v>115</v>
      </c>
      <c r="C50" s="1">
        <v>22</v>
      </c>
      <c r="D50" s="1">
        <v>13</v>
      </c>
      <c r="E50" s="1" t="s">
        <v>116</v>
      </c>
      <c r="F50" s="1">
        <v>1.2659878812855199E-2</v>
      </c>
      <c r="G50" s="3">
        <f t="shared" si="0"/>
        <v>1.8975704515982978</v>
      </c>
      <c r="H50" s="1">
        <v>2.5847252576246E-2</v>
      </c>
      <c r="I50" s="1">
        <v>2.1573465107184799</v>
      </c>
      <c r="J50" s="1">
        <v>9.4261317220927392</v>
      </c>
      <c r="K50" s="1" t="s">
        <v>117</v>
      </c>
    </row>
    <row r="51" spans="1:11">
      <c r="A51" s="1" t="s">
        <v>68</v>
      </c>
      <c r="B51" s="1" t="s">
        <v>118</v>
      </c>
      <c r="C51" s="1">
        <v>23</v>
      </c>
      <c r="D51" s="1">
        <v>20</v>
      </c>
      <c r="E51" s="1" t="s">
        <v>20</v>
      </c>
      <c r="F51" s="1">
        <v>2.31009136809452E-2</v>
      </c>
      <c r="G51" s="3">
        <f t="shared" si="0"/>
        <v>1.6363708426729888</v>
      </c>
      <c r="H51" s="1">
        <v>4.5277790814652497E-2</v>
      </c>
      <c r="I51" s="1">
        <v>1.69809941520468</v>
      </c>
      <c r="J51" s="1">
        <v>6.3982401038657697</v>
      </c>
      <c r="K51" s="1" t="s">
        <v>119</v>
      </c>
    </row>
    <row r="52" spans="1:11">
      <c r="A52" s="1" t="s">
        <v>68</v>
      </c>
      <c r="B52" s="1" t="s">
        <v>61</v>
      </c>
      <c r="C52" s="1">
        <v>24</v>
      </c>
      <c r="D52" s="1">
        <v>19</v>
      </c>
      <c r="E52" s="1" t="s">
        <v>120</v>
      </c>
      <c r="F52" s="1">
        <v>4.1311609082747898E-2</v>
      </c>
      <c r="G52" s="3">
        <f t="shared" si="0"/>
        <v>1.3839278889704301</v>
      </c>
      <c r="H52" s="1">
        <v>7.7856494040563398E-2</v>
      </c>
      <c r="I52" s="1">
        <v>1.60287728632585</v>
      </c>
      <c r="J52" s="1">
        <v>5.1077475574229299</v>
      </c>
      <c r="K52" s="1" t="s">
        <v>121</v>
      </c>
    </row>
    <row r="53" spans="1:11">
      <c r="A53" s="1" t="s">
        <v>68</v>
      </c>
      <c r="B53" s="1" t="s">
        <v>122</v>
      </c>
      <c r="C53" s="1">
        <v>25</v>
      </c>
      <c r="D53" s="1">
        <v>12</v>
      </c>
      <c r="E53" s="1" t="s">
        <v>123</v>
      </c>
      <c r="F53" s="1">
        <v>4.3894214705864597E-2</v>
      </c>
      <c r="G53" s="3">
        <f t="shared" si="0"/>
        <v>1.3575927163612527</v>
      </c>
      <c r="H53" s="1">
        <v>7.9659871132865503E-2</v>
      </c>
      <c r="I53" s="1">
        <v>1.8298039215686299</v>
      </c>
      <c r="J53" s="1">
        <v>5.7199171985892701</v>
      </c>
      <c r="K53" s="1" t="s">
        <v>124</v>
      </c>
    </row>
    <row r="54" spans="1:11">
      <c r="A54" s="1" t="s">
        <v>125</v>
      </c>
      <c r="B54" s="1" t="s">
        <v>7</v>
      </c>
      <c r="C54" s="8">
        <v>1</v>
      </c>
      <c r="D54" s="1">
        <v>46</v>
      </c>
      <c r="E54" s="1" t="s">
        <v>73</v>
      </c>
      <c r="F54" s="1">
        <v>7.0238443922759701E-19</v>
      </c>
      <c r="G54" s="3">
        <f t="shared" si="0"/>
        <v>18.153425118446552</v>
      </c>
      <c r="H54" s="1">
        <v>3.3012068643697002E-17</v>
      </c>
      <c r="I54" s="1">
        <v>6.0267379679144399</v>
      </c>
      <c r="J54" s="1">
        <v>251.91647826049501</v>
      </c>
      <c r="K54" s="1" t="s">
        <v>126</v>
      </c>
    </row>
    <row r="55" spans="1:11">
      <c r="A55" s="1" t="s">
        <v>125</v>
      </c>
      <c r="B55" s="1" t="s">
        <v>16</v>
      </c>
      <c r="C55" s="8">
        <v>2</v>
      </c>
      <c r="D55" s="1">
        <v>38</v>
      </c>
      <c r="E55" s="1" t="s">
        <v>127</v>
      </c>
      <c r="F55" s="1">
        <v>5.1770580057505998E-13</v>
      </c>
      <c r="G55" s="3">
        <f t="shared" si="0"/>
        <v>12.285916968988344</v>
      </c>
      <c r="H55" s="1">
        <v>1.2166086313513899E-11</v>
      </c>
      <c r="I55" s="1">
        <v>4.6906117853449096</v>
      </c>
      <c r="J55" s="1">
        <v>132.694448881678</v>
      </c>
      <c r="K55" s="1" t="s">
        <v>128</v>
      </c>
    </row>
    <row r="56" spans="1:11">
      <c r="A56" s="1" t="s">
        <v>125</v>
      </c>
      <c r="B56" s="1" t="s">
        <v>56</v>
      </c>
      <c r="C56" s="1">
        <v>3</v>
      </c>
      <c r="D56" s="1">
        <v>36</v>
      </c>
      <c r="E56" s="1" t="s">
        <v>129</v>
      </c>
      <c r="F56" s="1">
        <v>1.1049935923023101E-11</v>
      </c>
      <c r="G56" s="3">
        <f t="shared" si="0"/>
        <v>10.956640240382324</v>
      </c>
      <c r="H56" s="1">
        <v>1.73115662794028E-10</v>
      </c>
      <c r="I56" s="1">
        <v>4.3797909407665498</v>
      </c>
      <c r="J56" s="1">
        <v>110.49597834115499</v>
      </c>
      <c r="K56" s="1" t="s">
        <v>130</v>
      </c>
    </row>
    <row r="57" spans="1:11">
      <c r="A57" s="1" t="s">
        <v>125</v>
      </c>
      <c r="B57" s="1" t="s">
        <v>53</v>
      </c>
      <c r="C57" s="1">
        <v>4</v>
      </c>
      <c r="D57" s="1">
        <v>22</v>
      </c>
      <c r="E57" s="1" t="s">
        <v>131</v>
      </c>
      <c r="F57" s="1">
        <v>1.2758427091844699E-9</v>
      </c>
      <c r="G57" s="3">
        <f t="shared" si="0"/>
        <v>8.894202863815373</v>
      </c>
      <c r="H57" s="1">
        <v>1.4991151832917501E-8</v>
      </c>
      <c r="I57" s="1">
        <v>5.7944803614876603</v>
      </c>
      <c r="J57" s="1">
        <v>118.66898146992</v>
      </c>
      <c r="K57" s="1" t="s">
        <v>132</v>
      </c>
    </row>
    <row r="58" spans="1:11">
      <c r="A58" s="1" t="s">
        <v>125</v>
      </c>
      <c r="B58" s="1" t="s">
        <v>22</v>
      </c>
      <c r="C58" s="1">
        <v>5</v>
      </c>
      <c r="D58" s="1">
        <v>32</v>
      </c>
      <c r="E58" s="1" t="s">
        <v>133</v>
      </c>
      <c r="F58" s="1">
        <v>3.3285923681990202E-9</v>
      </c>
      <c r="G58" s="3">
        <f t="shared" si="0"/>
        <v>8.4777393869044282</v>
      </c>
      <c r="H58" s="1">
        <v>3.1288768261070803E-8</v>
      </c>
      <c r="I58" s="1">
        <v>3.7836318932209299</v>
      </c>
      <c r="J58" s="1">
        <v>73.859204902015406</v>
      </c>
      <c r="K58" s="1" t="s">
        <v>134</v>
      </c>
    </row>
    <row r="59" spans="1:11">
      <c r="A59" s="1" t="s">
        <v>125</v>
      </c>
      <c r="B59" s="1" t="s">
        <v>10</v>
      </c>
      <c r="C59" s="1">
        <v>6</v>
      </c>
      <c r="D59" s="1">
        <v>28</v>
      </c>
      <c r="E59" s="1" t="s">
        <v>135</v>
      </c>
      <c r="F59" s="1">
        <v>4.7849394619937798E-9</v>
      </c>
      <c r="G59" s="3">
        <f t="shared" si="0"/>
        <v>8.3201235524510579</v>
      </c>
      <c r="H59" s="1">
        <v>3.7482025785617999E-8</v>
      </c>
      <c r="I59" s="1">
        <v>4.1720881427072403</v>
      </c>
      <c r="J59" s="1">
        <v>79.927998778426101</v>
      </c>
      <c r="K59" s="1" t="s">
        <v>136</v>
      </c>
    </row>
    <row r="60" spans="1:11">
      <c r="A60" s="1" t="s">
        <v>125</v>
      </c>
      <c r="B60" s="1" t="s">
        <v>42</v>
      </c>
      <c r="C60" s="1">
        <v>7</v>
      </c>
      <c r="D60" s="1">
        <v>25</v>
      </c>
      <c r="E60" s="1" t="s">
        <v>137</v>
      </c>
      <c r="F60" s="1">
        <v>1.5446114622223999E-5</v>
      </c>
      <c r="G60" s="3">
        <f t="shared" si="0"/>
        <v>4.8111807466817282</v>
      </c>
      <c r="H60" s="1">
        <v>1.03709626749218E-4</v>
      </c>
      <c r="I60" s="1">
        <v>2.8322332034819402</v>
      </c>
      <c r="J60" s="1">
        <v>31.375912949639101</v>
      </c>
      <c r="K60" s="1" t="s">
        <v>138</v>
      </c>
    </row>
    <row r="61" spans="1:11">
      <c r="A61" s="1" t="s">
        <v>125</v>
      </c>
      <c r="B61" s="1" t="s">
        <v>44</v>
      </c>
      <c r="C61" s="1">
        <v>8</v>
      </c>
      <c r="D61" s="1">
        <v>20</v>
      </c>
      <c r="E61" s="1" t="s">
        <v>20</v>
      </c>
      <c r="F61" s="1">
        <v>2.0281741910508702E-3</v>
      </c>
      <c r="G61" s="3">
        <f t="shared" si="0"/>
        <v>2.6928947480746666</v>
      </c>
      <c r="H61" s="1">
        <v>9.5324186979390997E-3</v>
      </c>
      <c r="I61" s="1">
        <v>2.1781708868077199</v>
      </c>
      <c r="J61" s="1">
        <v>13.506008447973599</v>
      </c>
      <c r="K61" s="1" t="s">
        <v>139</v>
      </c>
    </row>
    <row r="62" spans="1:11">
      <c r="A62" s="1" t="s">
        <v>125</v>
      </c>
      <c r="B62" s="1" t="s">
        <v>95</v>
      </c>
      <c r="C62" s="1">
        <v>9</v>
      </c>
      <c r="D62" s="1">
        <v>20</v>
      </c>
      <c r="E62" s="1" t="s">
        <v>20</v>
      </c>
      <c r="F62" s="1">
        <v>2.0281741910508702E-3</v>
      </c>
      <c r="G62" s="3">
        <f t="shared" si="0"/>
        <v>2.6928947480746666</v>
      </c>
      <c r="H62" s="1">
        <v>9.5324186979390997E-3</v>
      </c>
      <c r="I62" s="1">
        <v>2.1781708868077199</v>
      </c>
      <c r="J62" s="1">
        <v>13.506008447973599</v>
      </c>
      <c r="K62" s="1" t="s">
        <v>140</v>
      </c>
    </row>
    <row r="63" spans="1:11">
      <c r="A63" s="1" t="s">
        <v>125</v>
      </c>
      <c r="B63" s="1" t="s">
        <v>90</v>
      </c>
      <c r="C63" s="1">
        <v>10</v>
      </c>
      <c r="D63" s="1">
        <v>20</v>
      </c>
      <c r="E63" s="1" t="s">
        <v>20</v>
      </c>
      <c r="F63" s="1">
        <v>2.0281741910508702E-3</v>
      </c>
      <c r="G63" s="3">
        <f t="shared" si="0"/>
        <v>2.6928947480746666</v>
      </c>
      <c r="H63" s="1">
        <v>9.5324186979390997E-3</v>
      </c>
      <c r="I63" s="1">
        <v>2.1781708868077199</v>
      </c>
      <c r="J63" s="1">
        <v>13.506008447973599</v>
      </c>
      <c r="K63" s="1" t="s">
        <v>141</v>
      </c>
    </row>
    <row r="64" spans="1:11">
      <c r="A64" s="1" t="s">
        <v>125</v>
      </c>
      <c r="B64" s="1" t="s">
        <v>36</v>
      </c>
      <c r="C64" s="1">
        <v>11</v>
      </c>
      <c r="D64" s="1">
        <v>15</v>
      </c>
      <c r="E64" s="1" t="s">
        <v>142</v>
      </c>
      <c r="F64" s="1">
        <v>3.2052523106652401E-3</v>
      </c>
      <c r="G64" s="3">
        <f t="shared" si="0"/>
        <v>2.4941377780588341</v>
      </c>
      <c r="H64" s="1">
        <v>1.25539048834389E-2</v>
      </c>
      <c r="I64" s="1">
        <v>2.3854971468969302</v>
      </c>
      <c r="J64" s="1">
        <v>13.6998253522656</v>
      </c>
      <c r="K64" s="1" t="s">
        <v>143</v>
      </c>
    </row>
    <row r="65" spans="1:11">
      <c r="A65" s="1" t="s">
        <v>125</v>
      </c>
      <c r="B65" s="1" t="s">
        <v>25</v>
      </c>
      <c r="C65" s="1">
        <v>12</v>
      </c>
      <c r="D65" s="1">
        <v>19</v>
      </c>
      <c r="E65" s="1" t="s">
        <v>120</v>
      </c>
      <c r="F65" s="1">
        <v>4.5635454722756799E-3</v>
      </c>
      <c r="G65" s="3">
        <f t="shared" si="0"/>
        <v>2.3406976176965602</v>
      </c>
      <c r="H65" s="1">
        <v>1.3405414824809799E-2</v>
      </c>
      <c r="I65" s="1">
        <v>2.0555817185651399</v>
      </c>
      <c r="J65" s="1">
        <v>11.078877195354</v>
      </c>
      <c r="K65" s="1" t="s">
        <v>144</v>
      </c>
    </row>
    <row r="66" spans="1:11">
      <c r="A66" s="1" t="s">
        <v>125</v>
      </c>
      <c r="B66" s="1" t="s">
        <v>19</v>
      </c>
      <c r="C66" s="1">
        <v>13</v>
      </c>
      <c r="D66" s="1">
        <v>19</v>
      </c>
      <c r="E66" s="1" t="s">
        <v>120</v>
      </c>
      <c r="F66" s="1">
        <v>4.5635454722756799E-3</v>
      </c>
      <c r="G66" s="3">
        <f t="shared" si="0"/>
        <v>2.3406976176965602</v>
      </c>
      <c r="H66" s="1">
        <v>1.3405414824809799E-2</v>
      </c>
      <c r="I66" s="1">
        <v>2.0555817185651399</v>
      </c>
      <c r="J66" s="1">
        <v>11.078877195354</v>
      </c>
      <c r="K66" s="1" t="s">
        <v>145</v>
      </c>
    </row>
    <row r="67" spans="1:11">
      <c r="A67" s="1" t="s">
        <v>125</v>
      </c>
      <c r="B67" s="1" t="s">
        <v>59</v>
      </c>
      <c r="C67" s="1">
        <v>14</v>
      </c>
      <c r="D67" s="1">
        <v>19</v>
      </c>
      <c r="E67" s="1" t="s">
        <v>120</v>
      </c>
      <c r="F67" s="1">
        <v>4.5635454722756799E-3</v>
      </c>
      <c r="G67" s="3">
        <f t="shared" si="0"/>
        <v>2.3406976176965602</v>
      </c>
      <c r="H67" s="1">
        <v>1.3405414824809799E-2</v>
      </c>
      <c r="I67" s="1">
        <v>2.0555817185651399</v>
      </c>
      <c r="J67" s="1">
        <v>11.078877195354</v>
      </c>
      <c r="K67" s="1" t="s">
        <v>146</v>
      </c>
    </row>
    <row r="68" spans="1:11">
      <c r="A68" s="1" t="s">
        <v>125</v>
      </c>
      <c r="B68" s="1" t="s">
        <v>28</v>
      </c>
      <c r="C68" s="1">
        <v>15</v>
      </c>
      <c r="D68" s="1">
        <v>18</v>
      </c>
      <c r="E68" s="1" t="s">
        <v>23</v>
      </c>
      <c r="F68" s="1">
        <v>9.7412104655754204E-3</v>
      </c>
      <c r="G68" s="3">
        <f t="shared" ref="G68:G131" si="1">-LOG10(F68)</f>
        <v>2.0113870733209405</v>
      </c>
      <c r="H68" s="1">
        <v>2.69315818754144E-2</v>
      </c>
      <c r="I68" s="1">
        <v>1.9345794392523401</v>
      </c>
      <c r="J68" s="1">
        <v>8.9597916588115094</v>
      </c>
      <c r="K68" s="1" t="s">
        <v>147</v>
      </c>
    </row>
    <row r="69" spans="1:11">
      <c r="A69" s="1" t="s">
        <v>125</v>
      </c>
      <c r="B69" s="1" t="s">
        <v>30</v>
      </c>
      <c r="C69" s="1">
        <v>16</v>
      </c>
      <c r="D69" s="1">
        <v>17</v>
      </c>
      <c r="E69" s="1" t="s">
        <v>26</v>
      </c>
      <c r="F69" s="1">
        <v>1.9692775885466501E-2</v>
      </c>
      <c r="G69" s="3">
        <f t="shared" si="1"/>
        <v>1.7056930615780084</v>
      </c>
      <c r="H69" s="1">
        <v>5.1420025923162603E-2</v>
      </c>
      <c r="I69" s="1">
        <v>1.81513729224769</v>
      </c>
      <c r="J69" s="1">
        <v>7.1289579172873196</v>
      </c>
      <c r="K69" s="1" t="s">
        <v>148</v>
      </c>
    </row>
    <row r="70" spans="1:11">
      <c r="A70" s="1" t="s">
        <v>125</v>
      </c>
      <c r="B70" s="1" t="s">
        <v>87</v>
      </c>
      <c r="C70" s="1">
        <v>17</v>
      </c>
      <c r="D70" s="1">
        <v>13</v>
      </c>
      <c r="E70" s="1" t="s">
        <v>149</v>
      </c>
      <c r="F70" s="1">
        <v>2.4914846014840002E-2</v>
      </c>
      <c r="G70" s="3">
        <f t="shared" si="1"/>
        <v>1.6035417926234456</v>
      </c>
      <c r="H70" s="1">
        <v>6.1631461194604303E-2</v>
      </c>
      <c r="I70" s="1">
        <v>1.9363447101129301</v>
      </c>
      <c r="J70" s="1">
        <v>7.1495489741983702</v>
      </c>
      <c r="K70" s="1" t="s">
        <v>150</v>
      </c>
    </row>
    <row r="71" spans="1:11">
      <c r="A71" s="1" t="s">
        <v>125</v>
      </c>
      <c r="B71" s="1" t="s">
        <v>122</v>
      </c>
      <c r="C71" s="1">
        <v>18</v>
      </c>
      <c r="D71" s="1">
        <v>10</v>
      </c>
      <c r="E71" s="1" t="s">
        <v>151</v>
      </c>
      <c r="F71" s="1">
        <v>4.8444845906443199E-2</v>
      </c>
      <c r="G71" s="3">
        <f t="shared" si="1"/>
        <v>1.3147524211613928</v>
      </c>
      <c r="H71" s="1">
        <v>0.11384538788014199</v>
      </c>
      <c r="I71" s="1">
        <v>1.9099977787201401</v>
      </c>
      <c r="J71" s="1">
        <v>5.7821922880074803</v>
      </c>
      <c r="K71" s="1" t="s">
        <v>152</v>
      </c>
    </row>
    <row r="72" spans="1:11">
      <c r="A72" s="1" t="s">
        <v>153</v>
      </c>
      <c r="B72" s="1" t="s">
        <v>7</v>
      </c>
      <c r="C72" s="8">
        <v>1</v>
      </c>
      <c r="D72" s="1">
        <v>26</v>
      </c>
      <c r="E72" s="1" t="s">
        <v>154</v>
      </c>
      <c r="F72" s="1">
        <v>3.39514833402806E-8</v>
      </c>
      <c r="G72" s="3">
        <f t="shared" si="1"/>
        <v>7.4691412466433986</v>
      </c>
      <c r="H72" s="1">
        <v>1.5957197169931899E-6</v>
      </c>
      <c r="I72" s="1">
        <v>3.9427195116134901</v>
      </c>
      <c r="J72" s="1">
        <v>67.808204237553099</v>
      </c>
      <c r="K72" s="1" t="s">
        <v>155</v>
      </c>
    </row>
    <row r="73" spans="1:11">
      <c r="A73" s="1" t="s">
        <v>153</v>
      </c>
      <c r="B73" s="1" t="s">
        <v>16</v>
      </c>
      <c r="C73" s="8">
        <v>2</v>
      </c>
      <c r="D73" s="1">
        <v>25</v>
      </c>
      <c r="E73" s="1" t="s">
        <v>99</v>
      </c>
      <c r="F73" s="1">
        <v>1.34830054996727E-7</v>
      </c>
      <c r="G73" s="3">
        <f t="shared" si="1"/>
        <v>6.8702132883323621</v>
      </c>
      <c r="H73" s="1">
        <v>2.4726177680412301E-6</v>
      </c>
      <c r="I73" s="1">
        <v>3.7640094711917902</v>
      </c>
      <c r="J73" s="1">
        <v>59.543809474768899</v>
      </c>
      <c r="K73" s="1" t="s">
        <v>156</v>
      </c>
    </row>
    <row r="74" spans="1:11">
      <c r="A74" s="1" t="s">
        <v>153</v>
      </c>
      <c r="B74" s="1" t="s">
        <v>10</v>
      </c>
      <c r="C74" s="1">
        <v>3</v>
      </c>
      <c r="D74" s="1">
        <v>22</v>
      </c>
      <c r="E74" s="1" t="s">
        <v>11</v>
      </c>
      <c r="F74" s="1">
        <v>1.5782666604518501E-7</v>
      </c>
      <c r="G74" s="3">
        <f t="shared" si="1"/>
        <v>6.8018196174898433</v>
      </c>
      <c r="H74" s="1">
        <v>2.4726177680412301E-6</v>
      </c>
      <c r="I74" s="1">
        <v>4.1608264969867301</v>
      </c>
      <c r="J74" s="1">
        <v>65.165901183337098</v>
      </c>
      <c r="K74" s="1" t="s">
        <v>157</v>
      </c>
    </row>
    <row r="75" spans="1:11">
      <c r="A75" s="1" t="s">
        <v>153</v>
      </c>
      <c r="B75" s="1" t="s">
        <v>56</v>
      </c>
      <c r="C75" s="1">
        <v>4</v>
      </c>
      <c r="D75" s="1">
        <v>23</v>
      </c>
      <c r="E75" s="1" t="s">
        <v>158</v>
      </c>
      <c r="F75" s="1">
        <v>1.8551186652751799E-6</v>
      </c>
      <c r="G75" s="3">
        <f t="shared" si="1"/>
        <v>5.7316283049029018</v>
      </c>
      <c r="H75" s="1">
        <v>1.4531762877988899E-5</v>
      </c>
      <c r="I75" s="1">
        <v>3.4139702105803802</v>
      </c>
      <c r="J75" s="1">
        <v>45.056083156536502</v>
      </c>
      <c r="K75" s="1" t="s">
        <v>159</v>
      </c>
    </row>
    <row r="76" spans="1:11">
      <c r="A76" s="1" t="s">
        <v>153</v>
      </c>
      <c r="B76" s="1" t="s">
        <v>28</v>
      </c>
      <c r="C76" s="1">
        <v>5</v>
      </c>
      <c r="D76" s="1">
        <v>23</v>
      </c>
      <c r="E76" s="1" t="s">
        <v>158</v>
      </c>
      <c r="F76" s="1">
        <v>1.8551186652751799E-6</v>
      </c>
      <c r="G76" s="3">
        <f t="shared" si="1"/>
        <v>5.7316283049029018</v>
      </c>
      <c r="H76" s="1">
        <v>1.4531762877988899E-5</v>
      </c>
      <c r="I76" s="1">
        <v>3.4139702105803802</v>
      </c>
      <c r="J76" s="1">
        <v>45.056083156536502</v>
      </c>
      <c r="K76" s="1" t="s">
        <v>160</v>
      </c>
    </row>
    <row r="77" spans="1:11">
      <c r="A77" s="1" t="s">
        <v>153</v>
      </c>
      <c r="B77" s="1" t="s">
        <v>59</v>
      </c>
      <c r="C77" s="1">
        <v>6</v>
      </c>
      <c r="D77" s="1">
        <v>23</v>
      </c>
      <c r="E77" s="1" t="s">
        <v>158</v>
      </c>
      <c r="F77" s="1">
        <v>1.8551186652751799E-6</v>
      </c>
      <c r="G77" s="3">
        <f t="shared" si="1"/>
        <v>5.7316283049029018</v>
      </c>
      <c r="H77" s="1">
        <v>1.4531762877988899E-5</v>
      </c>
      <c r="I77" s="1">
        <v>3.4139702105803802</v>
      </c>
      <c r="J77" s="1">
        <v>45.056083156536502</v>
      </c>
      <c r="K77" s="1" t="s">
        <v>161</v>
      </c>
    </row>
    <row r="78" spans="1:11">
      <c r="A78" s="1" t="s">
        <v>153</v>
      </c>
      <c r="B78" s="1" t="s">
        <v>25</v>
      </c>
      <c r="C78" s="1">
        <v>7</v>
      </c>
      <c r="D78" s="1">
        <v>19</v>
      </c>
      <c r="E78" s="1" t="s">
        <v>120</v>
      </c>
      <c r="F78" s="1">
        <v>1.9503158737260501E-4</v>
      </c>
      <c r="G78" s="3">
        <f t="shared" si="1"/>
        <v>3.7098950444802687</v>
      </c>
      <c r="H78" s="1">
        <v>1.30949780093035E-3</v>
      </c>
      <c r="I78" s="1">
        <v>2.7422235676984799</v>
      </c>
      <c r="J78" s="1">
        <v>23.425030822583501</v>
      </c>
      <c r="K78" s="1" t="s">
        <v>162</v>
      </c>
    </row>
    <row r="79" spans="1:11">
      <c r="A79" s="1" t="s">
        <v>153</v>
      </c>
      <c r="B79" s="1" t="s">
        <v>19</v>
      </c>
      <c r="C79" s="1">
        <v>8</v>
      </c>
      <c r="D79" s="1">
        <v>17</v>
      </c>
      <c r="E79" s="1" t="s">
        <v>26</v>
      </c>
      <c r="F79" s="1">
        <v>1.4485369498613101E-3</v>
      </c>
      <c r="G79" s="3">
        <f t="shared" si="1"/>
        <v>2.8390704221611487</v>
      </c>
      <c r="H79" s="1">
        <v>8.5101545804351798E-3</v>
      </c>
      <c r="I79" s="1">
        <v>2.4198692107856301</v>
      </c>
      <c r="J79" s="1">
        <v>15.8191719860958</v>
      </c>
      <c r="K79" s="1" t="s">
        <v>163</v>
      </c>
    </row>
    <row r="80" spans="1:11">
      <c r="A80" s="1" t="s">
        <v>153</v>
      </c>
      <c r="B80" s="1" t="s">
        <v>42</v>
      </c>
      <c r="C80" s="1">
        <v>9</v>
      </c>
      <c r="D80" s="1">
        <v>15</v>
      </c>
      <c r="E80" s="1" t="s">
        <v>164</v>
      </c>
      <c r="F80" s="1">
        <v>8.1189713683680904E-3</v>
      </c>
      <c r="G80" s="3">
        <f t="shared" si="1"/>
        <v>2.0904989901356208</v>
      </c>
      <c r="H80" s="1">
        <v>3.9875332887515401E-2</v>
      </c>
      <c r="I80" s="1">
        <v>2.11767711171662</v>
      </c>
      <c r="J80" s="1">
        <v>10.193548497498799</v>
      </c>
      <c r="K80" s="1" t="s">
        <v>165</v>
      </c>
    </row>
    <row r="81" spans="1:11">
      <c r="A81" s="1" t="s">
        <v>153</v>
      </c>
      <c r="B81" s="1" t="s">
        <v>95</v>
      </c>
      <c r="C81" s="1">
        <v>10</v>
      </c>
      <c r="D81" s="1">
        <v>15</v>
      </c>
      <c r="E81" s="1" t="s">
        <v>34</v>
      </c>
      <c r="F81" s="1">
        <v>8.4841133803224295E-3</v>
      </c>
      <c r="G81" s="3">
        <f t="shared" si="1"/>
        <v>2.0713935362753055</v>
      </c>
      <c r="H81" s="1">
        <v>3.9875332887515401E-2</v>
      </c>
      <c r="I81" s="1">
        <v>2.1061197437219201</v>
      </c>
      <c r="J81" s="1">
        <v>10.0452642286605</v>
      </c>
      <c r="K81" s="1" t="s">
        <v>166</v>
      </c>
    </row>
    <row r="82" spans="1:11">
      <c r="A82" s="1" t="s">
        <v>153</v>
      </c>
      <c r="B82" s="1" t="s">
        <v>36</v>
      </c>
      <c r="C82" s="1">
        <v>11</v>
      </c>
      <c r="D82" s="1">
        <v>11</v>
      </c>
      <c r="E82" s="1" t="s">
        <v>37</v>
      </c>
      <c r="F82" s="1">
        <v>1.47690973386638E-2</v>
      </c>
      <c r="G82" s="3">
        <f t="shared" si="1"/>
        <v>1.8306460471942732</v>
      </c>
      <c r="H82" s="1">
        <v>6.2674172520299304E-2</v>
      </c>
      <c r="I82" s="1">
        <v>2.2444572477220799</v>
      </c>
      <c r="J82" s="1">
        <v>9.4608772615128203</v>
      </c>
      <c r="K82" s="1" t="s">
        <v>167</v>
      </c>
    </row>
    <row r="83" spans="1:11">
      <c r="A83" s="1" t="s">
        <v>153</v>
      </c>
      <c r="B83" s="1" t="s">
        <v>22</v>
      </c>
      <c r="C83" s="1">
        <v>12</v>
      </c>
      <c r="D83" s="1">
        <v>14</v>
      </c>
      <c r="E83" s="1" t="s">
        <v>65</v>
      </c>
      <c r="F83" s="1">
        <v>1.8668902452855098E-2</v>
      </c>
      <c r="G83" s="3">
        <f t="shared" si="1"/>
        <v>1.7288812135281471</v>
      </c>
      <c r="H83" s="1">
        <v>6.2674172520299304E-2</v>
      </c>
      <c r="I83" s="1">
        <v>1.9523809523809501</v>
      </c>
      <c r="J83" s="1">
        <v>7.77222573823438</v>
      </c>
      <c r="K83" s="1" t="s">
        <v>168</v>
      </c>
    </row>
    <row r="84" spans="1:11">
      <c r="A84" s="1" t="s">
        <v>153</v>
      </c>
      <c r="B84" s="1" t="s">
        <v>30</v>
      </c>
      <c r="C84" s="1">
        <v>13</v>
      </c>
      <c r="D84" s="1">
        <v>14</v>
      </c>
      <c r="E84" s="1" t="s">
        <v>65</v>
      </c>
      <c r="F84" s="1">
        <v>1.8668902452855098E-2</v>
      </c>
      <c r="G84" s="3">
        <f t="shared" si="1"/>
        <v>1.7288812135281471</v>
      </c>
      <c r="H84" s="1">
        <v>6.2674172520299304E-2</v>
      </c>
      <c r="I84" s="1">
        <v>1.9523809523809501</v>
      </c>
      <c r="J84" s="1">
        <v>7.77222573823438</v>
      </c>
      <c r="K84" s="1" t="s">
        <v>169</v>
      </c>
    </row>
    <row r="85" spans="1:11">
      <c r="A85" s="1" t="s">
        <v>170</v>
      </c>
      <c r="B85" s="1" t="s">
        <v>7</v>
      </c>
      <c r="C85" s="8">
        <v>1</v>
      </c>
      <c r="D85" s="1">
        <v>30</v>
      </c>
      <c r="E85" s="1" t="s">
        <v>85</v>
      </c>
      <c r="F85" s="1">
        <v>5.27110440503722E-15</v>
      </c>
      <c r="G85" s="3">
        <f t="shared" si="1"/>
        <v>14.278098381606615</v>
      </c>
      <c r="H85" s="1">
        <v>2.3192859382163801E-13</v>
      </c>
      <c r="I85" s="1">
        <v>7.08780726427785</v>
      </c>
      <c r="J85" s="1">
        <v>233.02255415662799</v>
      </c>
      <c r="K85" s="1" t="s">
        <v>171</v>
      </c>
    </row>
    <row r="86" spans="1:11">
      <c r="A86" s="1" t="s">
        <v>170</v>
      </c>
      <c r="B86" s="1" t="s">
        <v>10</v>
      </c>
      <c r="C86" s="8">
        <v>2</v>
      </c>
      <c r="D86" s="1">
        <v>16</v>
      </c>
      <c r="E86" s="1" t="s">
        <v>172</v>
      </c>
      <c r="F86" s="1">
        <v>3.90323173199157E-6</v>
      </c>
      <c r="G86" s="3">
        <f t="shared" si="1"/>
        <v>5.4085756642099883</v>
      </c>
      <c r="H86" s="1">
        <v>8.5871098103814506E-5</v>
      </c>
      <c r="I86" s="1">
        <v>4.3121421107628004</v>
      </c>
      <c r="J86" s="1">
        <v>53.7021487785847</v>
      </c>
      <c r="K86" s="1" t="s">
        <v>173</v>
      </c>
    </row>
    <row r="87" spans="1:11">
      <c r="A87" s="1" t="s">
        <v>170</v>
      </c>
      <c r="B87" s="1" t="s">
        <v>16</v>
      </c>
      <c r="C87" s="1">
        <v>3</v>
      </c>
      <c r="D87" s="1">
        <v>17</v>
      </c>
      <c r="E87" s="1" t="s">
        <v>26</v>
      </c>
      <c r="F87" s="1">
        <v>1.59814267436297E-5</v>
      </c>
      <c r="G87" s="3">
        <f t="shared" si="1"/>
        <v>4.796384451603628</v>
      </c>
      <c r="H87" s="1">
        <v>2.34394258906569E-4</v>
      </c>
      <c r="I87" s="1">
        <v>3.63047277715095</v>
      </c>
      <c r="J87" s="1">
        <v>40.0952439091229</v>
      </c>
      <c r="K87" s="1" t="s">
        <v>174</v>
      </c>
    </row>
    <row r="88" spans="1:11">
      <c r="A88" s="1" t="s">
        <v>170</v>
      </c>
      <c r="B88" s="1" t="s">
        <v>53</v>
      </c>
      <c r="C88" s="1">
        <v>4</v>
      </c>
      <c r="D88" s="1">
        <v>11</v>
      </c>
      <c r="E88" s="1" t="s">
        <v>175</v>
      </c>
      <c r="F88" s="1">
        <v>3.7301786066982299E-5</v>
      </c>
      <c r="G88" s="3">
        <f t="shared" si="1"/>
        <v>4.428270373004608</v>
      </c>
      <c r="H88" s="1">
        <v>4.1031964673680498E-4</v>
      </c>
      <c r="I88" s="1">
        <v>4.9635581395348796</v>
      </c>
      <c r="J88" s="1">
        <v>50.6107684298984</v>
      </c>
      <c r="K88" s="1" t="s">
        <v>176</v>
      </c>
    </row>
    <row r="89" spans="1:11">
      <c r="A89" s="1" t="s">
        <v>170</v>
      </c>
      <c r="B89" s="1" t="s">
        <v>13</v>
      </c>
      <c r="C89" s="1">
        <v>5</v>
      </c>
      <c r="D89" s="1">
        <v>10</v>
      </c>
      <c r="E89" s="1" t="s">
        <v>177</v>
      </c>
      <c r="F89" s="1">
        <v>7.4598390776844497E-5</v>
      </c>
      <c r="G89" s="3">
        <f t="shared" si="1"/>
        <v>4.1272705409492421</v>
      </c>
      <c r="H89" s="1">
        <v>6.5646583883623199E-4</v>
      </c>
      <c r="I89" s="1">
        <v>5.0320138942893404</v>
      </c>
      <c r="J89" s="1">
        <v>47.821198686503898</v>
      </c>
      <c r="K89" s="1" t="s">
        <v>178</v>
      </c>
    </row>
    <row r="90" spans="1:11">
      <c r="A90" s="1" t="s">
        <v>170</v>
      </c>
      <c r="B90" s="1" t="s">
        <v>22</v>
      </c>
      <c r="C90" s="1">
        <v>6</v>
      </c>
      <c r="D90" s="1">
        <v>14</v>
      </c>
      <c r="E90" s="1" t="s">
        <v>65</v>
      </c>
      <c r="F90" s="1">
        <v>6.55622615168806E-4</v>
      </c>
      <c r="G90" s="3">
        <f t="shared" si="1"/>
        <v>3.1833460742082758</v>
      </c>
      <c r="H90" s="1">
        <v>4.80789917790458E-3</v>
      </c>
      <c r="I90" s="1">
        <v>2.9233681659851598</v>
      </c>
      <c r="J90" s="1">
        <v>21.428070036421602</v>
      </c>
      <c r="K90" s="1" t="s">
        <v>179</v>
      </c>
    </row>
    <row r="91" spans="1:11">
      <c r="A91" s="1" t="s">
        <v>170</v>
      </c>
      <c r="B91" s="1" t="s">
        <v>56</v>
      </c>
      <c r="C91" s="1">
        <v>7</v>
      </c>
      <c r="D91" s="1">
        <v>13</v>
      </c>
      <c r="E91" s="1" t="s">
        <v>45</v>
      </c>
      <c r="F91" s="1">
        <v>1.9682629233072802E-3</v>
      </c>
      <c r="G91" s="3">
        <f t="shared" si="1"/>
        <v>2.7059168883667688</v>
      </c>
      <c r="H91" s="1">
        <v>1.23719383750743E-2</v>
      </c>
      <c r="I91" s="1">
        <v>2.69447844855357</v>
      </c>
      <c r="J91" s="1">
        <v>16.788227903171101</v>
      </c>
      <c r="K91" s="1" t="s">
        <v>180</v>
      </c>
    </row>
    <row r="92" spans="1:11">
      <c r="A92" s="1" t="s">
        <v>170</v>
      </c>
      <c r="B92" s="1" t="s">
        <v>30</v>
      </c>
      <c r="C92" s="1">
        <v>8</v>
      </c>
      <c r="D92" s="1">
        <v>12</v>
      </c>
      <c r="E92" s="1" t="s">
        <v>181</v>
      </c>
      <c r="F92" s="1">
        <v>5.4793007507656097E-3</v>
      </c>
      <c r="G92" s="3">
        <f t="shared" si="1"/>
        <v>2.2612748611252007</v>
      </c>
      <c r="H92" s="1">
        <v>2.4108923303368699E-2</v>
      </c>
      <c r="I92" s="1">
        <v>2.4688952372830801</v>
      </c>
      <c r="J92" s="1">
        <v>12.854988878407299</v>
      </c>
      <c r="K92" s="1" t="s">
        <v>182</v>
      </c>
    </row>
    <row r="93" spans="1:11">
      <c r="A93" s="1" t="s">
        <v>170</v>
      </c>
      <c r="B93" s="1" t="s">
        <v>28</v>
      </c>
      <c r="C93" s="1">
        <v>9</v>
      </c>
      <c r="D93" s="1">
        <v>12</v>
      </c>
      <c r="E93" s="1" t="s">
        <v>181</v>
      </c>
      <c r="F93" s="1">
        <v>5.4793007507656097E-3</v>
      </c>
      <c r="G93" s="3">
        <f t="shared" si="1"/>
        <v>2.2612748611252007</v>
      </c>
      <c r="H93" s="1">
        <v>2.4108923303368699E-2</v>
      </c>
      <c r="I93" s="1">
        <v>2.4688952372830801</v>
      </c>
      <c r="J93" s="1">
        <v>12.854988878407299</v>
      </c>
      <c r="K93" s="1" t="s">
        <v>183</v>
      </c>
    </row>
    <row r="94" spans="1:11">
      <c r="A94" s="1" t="s">
        <v>170</v>
      </c>
      <c r="B94" s="1" t="s">
        <v>90</v>
      </c>
      <c r="C94" s="1">
        <v>10</v>
      </c>
      <c r="D94" s="1">
        <v>12</v>
      </c>
      <c r="E94" s="1" t="s">
        <v>181</v>
      </c>
      <c r="F94" s="1">
        <v>5.4793007507656097E-3</v>
      </c>
      <c r="G94" s="3">
        <f t="shared" si="1"/>
        <v>2.2612748611252007</v>
      </c>
      <c r="H94" s="1">
        <v>2.4108923303368699E-2</v>
      </c>
      <c r="I94" s="1">
        <v>2.4688952372830801</v>
      </c>
      <c r="J94" s="1">
        <v>12.854988878407299</v>
      </c>
      <c r="K94" s="1" t="s">
        <v>184</v>
      </c>
    </row>
    <row r="95" spans="1:11">
      <c r="A95" s="1" t="s">
        <v>170</v>
      </c>
      <c r="B95" s="1" t="s">
        <v>44</v>
      </c>
      <c r="C95" s="1">
        <v>11</v>
      </c>
      <c r="D95" s="1">
        <v>11</v>
      </c>
      <c r="E95" s="1" t="s">
        <v>185</v>
      </c>
      <c r="F95" s="1">
        <v>1.40846140957776E-2</v>
      </c>
      <c r="G95" s="3">
        <f t="shared" si="1"/>
        <v>1.8512550477460312</v>
      </c>
      <c r="H95" s="1">
        <v>5.63384563831104E-2</v>
      </c>
      <c r="I95" s="1">
        <v>2.24656084656085</v>
      </c>
      <c r="J95" s="1">
        <v>9.5763526375885597</v>
      </c>
      <c r="K95" s="1" t="s">
        <v>186</v>
      </c>
    </row>
    <row r="96" spans="1:11">
      <c r="A96" s="1" t="s">
        <v>170</v>
      </c>
      <c r="B96" s="1" t="s">
        <v>19</v>
      </c>
      <c r="C96" s="1">
        <v>12</v>
      </c>
      <c r="D96" s="1">
        <v>10</v>
      </c>
      <c r="E96" s="1" t="s">
        <v>187</v>
      </c>
      <c r="F96" s="1">
        <v>3.3276904339883999E-2</v>
      </c>
      <c r="G96" s="3">
        <f t="shared" si="1"/>
        <v>1.4778570817394427</v>
      </c>
      <c r="H96" s="1">
        <v>0.104584556496778</v>
      </c>
      <c r="I96" s="1">
        <v>2.0274188465174898</v>
      </c>
      <c r="J96" s="1">
        <v>6.8990867368316202</v>
      </c>
      <c r="K96" s="1" t="s">
        <v>188</v>
      </c>
    </row>
    <row r="97" spans="1:11">
      <c r="A97" s="1" t="s">
        <v>189</v>
      </c>
      <c r="B97" s="1" t="s">
        <v>7</v>
      </c>
      <c r="C97" s="8">
        <v>1</v>
      </c>
      <c r="D97" s="1">
        <v>22</v>
      </c>
      <c r="E97" s="1" t="s">
        <v>110</v>
      </c>
      <c r="F97" s="1">
        <v>6.5753570608189597E-9</v>
      </c>
      <c r="G97" s="3">
        <f t="shared" si="1"/>
        <v>8.1820806587571493</v>
      </c>
      <c r="H97" s="1">
        <v>2.8931571067603399E-7</v>
      </c>
      <c r="I97" s="1">
        <v>4.9960509614028501</v>
      </c>
      <c r="J97" s="1">
        <v>94.125285134444198</v>
      </c>
      <c r="K97" s="1" t="s">
        <v>190</v>
      </c>
    </row>
    <row r="98" spans="1:11">
      <c r="A98" s="1" t="s">
        <v>189</v>
      </c>
      <c r="B98" s="1" t="s">
        <v>22</v>
      </c>
      <c r="C98" s="8">
        <v>2</v>
      </c>
      <c r="D98" s="1">
        <v>20</v>
      </c>
      <c r="E98" s="1" t="s">
        <v>20</v>
      </c>
      <c r="F98" s="1">
        <v>1.5711706476638301E-7</v>
      </c>
      <c r="G98" s="3">
        <f t="shared" si="1"/>
        <v>6.8037766428951487</v>
      </c>
      <c r="H98" s="1">
        <v>3.4565754248604401E-6</v>
      </c>
      <c r="I98" s="1">
        <v>4.4722222222222197</v>
      </c>
      <c r="J98" s="1">
        <v>70.063061736461705</v>
      </c>
      <c r="K98" s="1" t="s">
        <v>191</v>
      </c>
    </row>
    <row r="99" spans="1:11">
      <c r="A99" s="1" t="s">
        <v>189</v>
      </c>
      <c r="B99" s="1" t="s">
        <v>53</v>
      </c>
      <c r="C99" s="1">
        <v>3</v>
      </c>
      <c r="D99" s="1">
        <v>12</v>
      </c>
      <c r="E99" s="1" t="s">
        <v>54</v>
      </c>
      <c r="F99" s="1">
        <v>5.4218707528321797E-6</v>
      </c>
      <c r="G99" s="3">
        <f t="shared" si="1"/>
        <v>5.2658508393930861</v>
      </c>
      <c r="H99" s="1">
        <v>7.9520771041538706E-5</v>
      </c>
      <c r="I99" s="1">
        <v>5.6166827386692404</v>
      </c>
      <c r="J99" s="1">
        <v>68.102669378642702</v>
      </c>
      <c r="K99" s="1" t="s">
        <v>192</v>
      </c>
    </row>
    <row r="100" spans="1:11">
      <c r="A100" s="1" t="s">
        <v>189</v>
      </c>
      <c r="B100" s="1" t="s">
        <v>30</v>
      </c>
      <c r="C100" s="1">
        <v>4</v>
      </c>
      <c r="D100" s="1">
        <v>17</v>
      </c>
      <c r="E100" s="1" t="s">
        <v>26</v>
      </c>
      <c r="F100" s="1">
        <v>1.20809806606088E-5</v>
      </c>
      <c r="G100" s="3">
        <f t="shared" si="1"/>
        <v>4.9178978108966129</v>
      </c>
      <c r="H100" s="1">
        <v>1.3289078726669699E-4</v>
      </c>
      <c r="I100" s="1">
        <v>3.71526999966059</v>
      </c>
      <c r="J100" s="1">
        <v>42.071264912573803</v>
      </c>
      <c r="K100" s="1" t="s">
        <v>193</v>
      </c>
    </row>
    <row r="101" spans="1:11">
      <c r="A101" s="1" t="s">
        <v>189</v>
      </c>
      <c r="B101" s="1" t="s">
        <v>44</v>
      </c>
      <c r="C101" s="1">
        <v>5</v>
      </c>
      <c r="D101" s="1">
        <v>16</v>
      </c>
      <c r="E101" s="1" t="s">
        <v>31</v>
      </c>
      <c r="F101" s="1">
        <v>4.5519233756081802E-5</v>
      </c>
      <c r="G101" s="3">
        <f t="shared" si="1"/>
        <v>4.3418050572084672</v>
      </c>
      <c r="H101" s="1">
        <v>3.3380771421126699E-4</v>
      </c>
      <c r="I101" s="1">
        <v>3.4703557312252999</v>
      </c>
      <c r="J101" s="1">
        <v>34.694449715580298</v>
      </c>
      <c r="K101" s="1" t="s">
        <v>194</v>
      </c>
    </row>
    <row r="102" spans="1:11">
      <c r="A102" s="1" t="s">
        <v>189</v>
      </c>
      <c r="B102" s="1" t="s">
        <v>25</v>
      </c>
      <c r="C102" s="1">
        <v>6</v>
      </c>
      <c r="D102" s="1">
        <v>16</v>
      </c>
      <c r="E102" s="1" t="s">
        <v>31</v>
      </c>
      <c r="F102" s="1">
        <v>4.5519233756081802E-5</v>
      </c>
      <c r="G102" s="3">
        <f t="shared" si="1"/>
        <v>4.3418050572084672</v>
      </c>
      <c r="H102" s="1">
        <v>3.3380771421126699E-4</v>
      </c>
      <c r="I102" s="1">
        <v>3.4703557312252999</v>
      </c>
      <c r="J102" s="1">
        <v>34.694449715580298</v>
      </c>
      <c r="K102" s="1" t="s">
        <v>195</v>
      </c>
    </row>
    <row r="103" spans="1:11">
      <c r="A103" s="1" t="s">
        <v>189</v>
      </c>
      <c r="B103" s="1" t="s">
        <v>28</v>
      </c>
      <c r="C103" s="1">
        <v>7</v>
      </c>
      <c r="D103" s="1">
        <v>15</v>
      </c>
      <c r="E103" s="1" t="s">
        <v>34</v>
      </c>
      <c r="F103" s="1">
        <v>1.6069795575379599E-4</v>
      </c>
      <c r="G103" s="3">
        <f t="shared" si="1"/>
        <v>3.7939896478819133</v>
      </c>
      <c r="H103" s="1">
        <v>1.0101014361667199E-3</v>
      </c>
      <c r="I103" s="1">
        <v>3.2290331568682098</v>
      </c>
      <c r="J103" s="1">
        <v>28.208782013846999</v>
      </c>
      <c r="K103" s="1" t="s">
        <v>196</v>
      </c>
    </row>
    <row r="104" spans="1:11">
      <c r="A104" s="1" t="s">
        <v>189</v>
      </c>
      <c r="B104" s="1" t="s">
        <v>10</v>
      </c>
      <c r="C104" s="1">
        <v>8</v>
      </c>
      <c r="D104" s="1">
        <v>13</v>
      </c>
      <c r="E104" s="1" t="s">
        <v>197</v>
      </c>
      <c r="F104" s="1">
        <v>2.10850786007679E-4</v>
      </c>
      <c r="G104" s="3">
        <f t="shared" si="1"/>
        <v>3.6760247756870048</v>
      </c>
      <c r="H104" s="1">
        <v>1.1596793230422399E-3</v>
      </c>
      <c r="I104" s="1">
        <v>3.4904267717409398</v>
      </c>
      <c r="J104" s="1">
        <v>29.544228225997301</v>
      </c>
      <c r="K104" s="1" t="s">
        <v>198</v>
      </c>
    </row>
    <row r="105" spans="1:11">
      <c r="A105" s="1" t="s">
        <v>189</v>
      </c>
      <c r="B105" s="1" t="s">
        <v>16</v>
      </c>
      <c r="C105" s="1">
        <v>9</v>
      </c>
      <c r="D105" s="1">
        <v>12</v>
      </c>
      <c r="E105" s="1" t="s">
        <v>181</v>
      </c>
      <c r="F105" s="1">
        <v>4.6255521368885402E-3</v>
      </c>
      <c r="G105" s="3">
        <f t="shared" si="1"/>
        <v>2.3348364195321034</v>
      </c>
      <c r="H105" s="1">
        <v>1.8502208547554199E-2</v>
      </c>
      <c r="I105" s="1">
        <v>2.5259853505406298</v>
      </c>
      <c r="J105" s="1">
        <v>13.5801002255439</v>
      </c>
      <c r="K105" s="1" t="s">
        <v>199</v>
      </c>
    </row>
    <row r="106" spans="1:11">
      <c r="A106" s="1" t="s">
        <v>189</v>
      </c>
      <c r="B106" s="1" t="s">
        <v>61</v>
      </c>
      <c r="C106" s="1">
        <v>10</v>
      </c>
      <c r="D106" s="1">
        <v>12</v>
      </c>
      <c r="E106" s="1" t="s">
        <v>181</v>
      </c>
      <c r="F106" s="1">
        <v>4.6255521368885402E-3</v>
      </c>
      <c r="G106" s="3">
        <f t="shared" si="1"/>
        <v>2.3348364195321034</v>
      </c>
      <c r="H106" s="1">
        <v>1.8502208547554199E-2</v>
      </c>
      <c r="I106" s="1">
        <v>2.5259853505406298</v>
      </c>
      <c r="J106" s="1">
        <v>13.5801002255439</v>
      </c>
      <c r="K106" s="1" t="s">
        <v>200</v>
      </c>
    </row>
    <row r="107" spans="1:11">
      <c r="A107" s="1" t="s">
        <v>189</v>
      </c>
      <c r="B107" s="1" t="s">
        <v>90</v>
      </c>
      <c r="C107" s="1">
        <v>11</v>
      </c>
      <c r="D107" s="1">
        <v>12</v>
      </c>
      <c r="E107" s="1" t="s">
        <v>181</v>
      </c>
      <c r="F107" s="1">
        <v>4.6255521368885402E-3</v>
      </c>
      <c r="G107" s="3">
        <f t="shared" si="1"/>
        <v>2.3348364195321034</v>
      </c>
      <c r="H107" s="1">
        <v>1.8502208547554199E-2</v>
      </c>
      <c r="I107" s="1">
        <v>2.5259853505406298</v>
      </c>
      <c r="J107" s="1">
        <v>13.5801002255439</v>
      </c>
      <c r="K107" s="1" t="s">
        <v>201</v>
      </c>
    </row>
    <row r="108" spans="1:11">
      <c r="A108" s="1" t="s">
        <v>189</v>
      </c>
      <c r="B108" s="1" t="s">
        <v>33</v>
      </c>
      <c r="C108" s="1">
        <v>12</v>
      </c>
      <c r="D108" s="1">
        <v>11</v>
      </c>
      <c r="E108" s="1" t="s">
        <v>185</v>
      </c>
      <c r="F108" s="1">
        <v>1.2147044967521701E-2</v>
      </c>
      <c r="G108" s="3">
        <f t="shared" si="1"/>
        <v>1.9155293607807649</v>
      </c>
      <c r="H108" s="1">
        <v>4.1113075274688701E-2</v>
      </c>
      <c r="I108" s="1">
        <v>2.2984062063816699</v>
      </c>
      <c r="J108" s="1">
        <v>10.1375098113856</v>
      </c>
      <c r="K108" s="1" t="s">
        <v>202</v>
      </c>
    </row>
    <row r="109" spans="1:11">
      <c r="A109" s="1" t="s">
        <v>189</v>
      </c>
      <c r="B109" s="1" t="s">
        <v>42</v>
      </c>
      <c r="C109" s="1">
        <v>13</v>
      </c>
      <c r="D109" s="1">
        <v>10</v>
      </c>
      <c r="E109" s="1" t="s">
        <v>203</v>
      </c>
      <c r="F109" s="1">
        <v>2.8450397796004698E-2</v>
      </c>
      <c r="G109" s="3">
        <f t="shared" si="1"/>
        <v>1.5459116568821971</v>
      </c>
      <c r="H109" s="1">
        <v>7.1642926299584297E-2</v>
      </c>
      <c r="I109" s="1">
        <v>2.0851959831551699</v>
      </c>
      <c r="J109" s="1">
        <v>7.4224493093182202</v>
      </c>
      <c r="K109" s="1" t="s">
        <v>204</v>
      </c>
    </row>
    <row r="110" spans="1:11">
      <c r="A110" s="1" t="s">
        <v>189</v>
      </c>
      <c r="B110" s="1" t="s">
        <v>56</v>
      </c>
      <c r="C110" s="1">
        <v>14</v>
      </c>
      <c r="D110" s="1">
        <v>10</v>
      </c>
      <c r="E110" s="1" t="s">
        <v>187</v>
      </c>
      <c r="F110" s="1">
        <v>2.9308469849829901E-2</v>
      </c>
      <c r="G110" s="3">
        <f t="shared" si="1"/>
        <v>1.5330068548171856</v>
      </c>
      <c r="H110" s="1">
        <v>7.1642926299584297E-2</v>
      </c>
      <c r="I110" s="1">
        <v>2.07411385606874</v>
      </c>
      <c r="J110" s="1">
        <v>7.3213703869555902</v>
      </c>
      <c r="K110" s="1" t="s">
        <v>205</v>
      </c>
    </row>
    <row r="111" spans="1:11">
      <c r="A111" s="1" t="s">
        <v>189</v>
      </c>
      <c r="B111" s="1" t="s">
        <v>206</v>
      </c>
      <c r="C111" s="1">
        <v>15</v>
      </c>
      <c r="D111" s="1">
        <v>10</v>
      </c>
      <c r="E111" s="1" t="s">
        <v>187</v>
      </c>
      <c r="F111" s="1">
        <v>2.9308469849829901E-2</v>
      </c>
      <c r="G111" s="3">
        <f t="shared" si="1"/>
        <v>1.5330068548171856</v>
      </c>
      <c r="H111" s="1">
        <v>7.1642926299584297E-2</v>
      </c>
      <c r="I111" s="1">
        <v>2.07411385606874</v>
      </c>
      <c r="J111" s="1">
        <v>7.3213703869555902</v>
      </c>
      <c r="K111" s="1" t="s">
        <v>207</v>
      </c>
    </row>
    <row r="112" spans="1:11">
      <c r="A112" s="1" t="s">
        <v>189</v>
      </c>
      <c r="B112" s="1" t="s">
        <v>19</v>
      </c>
      <c r="C112" s="1">
        <v>16</v>
      </c>
      <c r="D112" s="1">
        <v>10</v>
      </c>
      <c r="E112" s="1" t="s">
        <v>187</v>
      </c>
      <c r="F112" s="1">
        <v>2.9308469849829901E-2</v>
      </c>
      <c r="G112" s="3">
        <f t="shared" si="1"/>
        <v>1.5330068548171856</v>
      </c>
      <c r="H112" s="1">
        <v>7.1642926299584297E-2</v>
      </c>
      <c r="I112" s="1">
        <v>2.07411385606874</v>
      </c>
      <c r="J112" s="1">
        <v>7.3213703869555902</v>
      </c>
      <c r="K112" s="1" t="s">
        <v>208</v>
      </c>
    </row>
    <row r="113" spans="1:11">
      <c r="A113" s="1" t="s">
        <v>209</v>
      </c>
      <c r="B113" s="1" t="s">
        <v>7</v>
      </c>
      <c r="C113" s="8">
        <v>1</v>
      </c>
      <c r="D113" s="1">
        <v>70</v>
      </c>
      <c r="E113" s="1" t="s">
        <v>210</v>
      </c>
      <c r="F113" s="1">
        <v>3.5951141671014499E-34</v>
      </c>
      <c r="G113" s="3">
        <f t="shared" si="1"/>
        <v>33.444287313527305</v>
      </c>
      <c r="H113" s="1">
        <v>1.7256548002087E-32</v>
      </c>
      <c r="I113" s="1">
        <v>8.4814525575946895</v>
      </c>
      <c r="J113" s="1">
        <v>653.14239068650704</v>
      </c>
      <c r="K113" s="1" t="s">
        <v>211</v>
      </c>
    </row>
    <row r="114" spans="1:11">
      <c r="A114" s="1" t="s">
        <v>209</v>
      </c>
      <c r="B114" s="1" t="s">
        <v>16</v>
      </c>
      <c r="C114" s="8">
        <v>2</v>
      </c>
      <c r="D114" s="1">
        <v>44</v>
      </c>
      <c r="E114" s="1" t="s">
        <v>212</v>
      </c>
      <c r="F114" s="1">
        <v>1.58049955800207E-13</v>
      </c>
      <c r="G114" s="3">
        <f t="shared" si="1"/>
        <v>12.801205621277921</v>
      </c>
      <c r="H114" s="1">
        <v>3.7931989392049697E-12</v>
      </c>
      <c r="I114" s="1">
        <v>4.3409746985905899</v>
      </c>
      <c r="J114" s="1">
        <v>127.95398520813499</v>
      </c>
      <c r="K114" s="1" t="s">
        <v>213</v>
      </c>
    </row>
    <row r="115" spans="1:11">
      <c r="A115" s="1" t="s">
        <v>209</v>
      </c>
      <c r="B115" s="1" t="s">
        <v>22</v>
      </c>
      <c r="C115" s="1">
        <v>3</v>
      </c>
      <c r="D115" s="1">
        <v>41</v>
      </c>
      <c r="E115" s="1" t="s">
        <v>214</v>
      </c>
      <c r="F115" s="1">
        <v>1.1869649856153901E-11</v>
      </c>
      <c r="G115" s="3">
        <f t="shared" si="1"/>
        <v>10.925562092147608</v>
      </c>
      <c r="H115" s="1">
        <v>1.89914397698463E-10</v>
      </c>
      <c r="I115" s="1">
        <v>3.9582080405507201</v>
      </c>
      <c r="J115" s="1">
        <v>99.576783778497699</v>
      </c>
      <c r="K115" s="1" t="s">
        <v>215</v>
      </c>
    </row>
    <row r="116" spans="1:11">
      <c r="A116" s="1" t="s">
        <v>209</v>
      </c>
      <c r="B116" s="1" t="s">
        <v>10</v>
      </c>
      <c r="C116" s="1">
        <v>4</v>
      </c>
      <c r="D116" s="1">
        <v>35</v>
      </c>
      <c r="E116" s="1" t="s">
        <v>216</v>
      </c>
      <c r="F116" s="1">
        <v>6.8265686974036699E-11</v>
      </c>
      <c r="G116" s="3">
        <f t="shared" si="1"/>
        <v>10.165797535006048</v>
      </c>
      <c r="H116" s="1">
        <v>8.1918824368843998E-10</v>
      </c>
      <c r="I116" s="1">
        <v>4.2504336711403301</v>
      </c>
      <c r="J116" s="1">
        <v>99.492510122223393</v>
      </c>
      <c r="K116" s="1" t="s">
        <v>217</v>
      </c>
    </row>
    <row r="117" spans="1:11">
      <c r="A117" s="1" t="s">
        <v>209</v>
      </c>
      <c r="B117" s="1" t="s">
        <v>13</v>
      </c>
      <c r="C117" s="1">
        <v>5</v>
      </c>
      <c r="D117" s="1">
        <v>22</v>
      </c>
      <c r="E117" s="1" t="s">
        <v>218</v>
      </c>
      <c r="F117" s="1">
        <v>1.2505239607641799E-8</v>
      </c>
      <c r="G117" s="3">
        <f t="shared" si="1"/>
        <v>7.9029079825196664</v>
      </c>
      <c r="H117" s="1">
        <v>1.2005030023336199E-7</v>
      </c>
      <c r="I117" s="1">
        <v>5.1410381488430303</v>
      </c>
      <c r="J117" s="1">
        <v>93.552078412040899</v>
      </c>
      <c r="K117" s="1" t="s">
        <v>219</v>
      </c>
    </row>
    <row r="118" spans="1:11">
      <c r="A118" s="1" t="s">
        <v>209</v>
      </c>
      <c r="B118" s="1" t="s">
        <v>53</v>
      </c>
      <c r="C118" s="1">
        <v>6</v>
      </c>
      <c r="D118" s="1">
        <v>23</v>
      </c>
      <c r="E118" s="1" t="s">
        <v>220</v>
      </c>
      <c r="F118" s="1">
        <v>2.19819351593441E-8</v>
      </c>
      <c r="G118" s="3">
        <f t="shared" si="1"/>
        <v>7.6579340775162379</v>
      </c>
      <c r="H118" s="1">
        <v>1.7585548127475301E-7</v>
      </c>
      <c r="I118" s="1">
        <v>4.7226046225232601</v>
      </c>
      <c r="J118" s="1">
        <v>83.273899117864303</v>
      </c>
      <c r="K118" s="1" t="s">
        <v>221</v>
      </c>
    </row>
    <row r="119" spans="1:11">
      <c r="A119" s="1" t="s">
        <v>209</v>
      </c>
      <c r="B119" s="1" t="s">
        <v>19</v>
      </c>
      <c r="C119" s="1">
        <v>7</v>
      </c>
      <c r="D119" s="1">
        <v>34</v>
      </c>
      <c r="E119" s="1" t="s">
        <v>222</v>
      </c>
      <c r="F119" s="1">
        <v>9.4012086558288206E-8</v>
      </c>
      <c r="G119" s="3">
        <f t="shared" si="1"/>
        <v>7.0268163082286916</v>
      </c>
      <c r="H119" s="1">
        <v>6.4465430782826195E-7</v>
      </c>
      <c r="I119" s="1">
        <v>3.1247551783488601</v>
      </c>
      <c r="J119" s="1">
        <v>50.558046582169702</v>
      </c>
      <c r="K119" s="1" t="s">
        <v>223</v>
      </c>
    </row>
    <row r="120" spans="1:11">
      <c r="A120" s="1" t="s">
        <v>209</v>
      </c>
      <c r="B120" s="1" t="s">
        <v>25</v>
      </c>
      <c r="C120" s="1">
        <v>8</v>
      </c>
      <c r="D120" s="1">
        <v>30</v>
      </c>
      <c r="E120" s="1" t="s">
        <v>85</v>
      </c>
      <c r="F120" s="1">
        <v>7.4837932771099596E-6</v>
      </c>
      <c r="G120" s="3">
        <f t="shared" si="1"/>
        <v>5.1258782174107216</v>
      </c>
      <c r="H120" s="1">
        <v>4.49027596626597E-5</v>
      </c>
      <c r="I120" s="1">
        <v>2.6828728217964799</v>
      </c>
      <c r="J120" s="1">
        <v>31.665332925858699</v>
      </c>
      <c r="K120" s="1" t="s">
        <v>224</v>
      </c>
    </row>
    <row r="121" spans="1:11">
      <c r="A121" s="1" t="s">
        <v>209</v>
      </c>
      <c r="B121" s="1" t="s">
        <v>36</v>
      </c>
      <c r="C121" s="1">
        <v>9</v>
      </c>
      <c r="D121" s="1">
        <v>22</v>
      </c>
      <c r="E121" s="1" t="s">
        <v>225</v>
      </c>
      <c r="F121" s="1">
        <v>4.6528158951595002E-5</v>
      </c>
      <c r="G121" s="3">
        <f t="shared" si="1"/>
        <v>4.3322841314981453</v>
      </c>
      <c r="H121" s="1">
        <v>2.4815018107517302E-4</v>
      </c>
      <c r="I121" s="1">
        <v>2.8728903840762499</v>
      </c>
      <c r="J121" s="1">
        <v>28.658382597732</v>
      </c>
      <c r="K121" s="1" t="s">
        <v>226</v>
      </c>
    </row>
    <row r="122" spans="1:11">
      <c r="A122" s="1" t="s">
        <v>209</v>
      </c>
      <c r="B122" s="1" t="s">
        <v>28</v>
      </c>
      <c r="C122" s="1">
        <v>10</v>
      </c>
      <c r="D122" s="1">
        <v>27</v>
      </c>
      <c r="E122" s="1" t="s">
        <v>96</v>
      </c>
      <c r="F122" s="1">
        <v>1.3432767101594201E-4</v>
      </c>
      <c r="G122" s="3">
        <f t="shared" si="1"/>
        <v>3.8718345150179574</v>
      </c>
      <c r="H122" s="1">
        <v>6.4477282087652295E-4</v>
      </c>
      <c r="I122" s="1">
        <v>2.3665211749439701</v>
      </c>
      <c r="J122" s="1">
        <v>21.098076875197499</v>
      </c>
      <c r="K122" s="1" t="s">
        <v>227</v>
      </c>
    </row>
    <row r="123" spans="1:11">
      <c r="A123" s="1" t="s">
        <v>209</v>
      </c>
      <c r="B123" s="1" t="s">
        <v>56</v>
      </c>
      <c r="C123" s="1">
        <v>11</v>
      </c>
      <c r="D123" s="1">
        <v>25</v>
      </c>
      <c r="E123" s="1" t="s">
        <v>99</v>
      </c>
      <c r="F123" s="1">
        <v>7.5277908408281295E-4</v>
      </c>
      <c r="G123" s="3">
        <f t="shared" si="1"/>
        <v>3.1233324562566915</v>
      </c>
      <c r="H123" s="1">
        <v>3.28485418508864E-3</v>
      </c>
      <c r="I123" s="1">
        <v>2.1624170450576301</v>
      </c>
      <c r="J123" s="1">
        <v>15.5515384657726</v>
      </c>
      <c r="K123" s="1" t="s">
        <v>228</v>
      </c>
    </row>
    <row r="124" spans="1:11">
      <c r="A124" s="1" t="s">
        <v>209</v>
      </c>
      <c r="B124" s="1" t="s">
        <v>44</v>
      </c>
      <c r="C124" s="1">
        <v>12</v>
      </c>
      <c r="D124" s="1">
        <v>24</v>
      </c>
      <c r="E124" s="1" t="s">
        <v>101</v>
      </c>
      <c r="F124" s="1">
        <v>1.6725117486176199E-3</v>
      </c>
      <c r="G124" s="3">
        <f t="shared" si="1"/>
        <v>2.7766308228325571</v>
      </c>
      <c r="H124" s="1">
        <v>6.6900469944704902E-3</v>
      </c>
      <c r="I124" s="1">
        <v>2.06233343204027</v>
      </c>
      <c r="J124" s="1">
        <v>13.1853818387606</v>
      </c>
      <c r="K124" s="1" t="s">
        <v>229</v>
      </c>
    </row>
    <row r="125" spans="1:11">
      <c r="A125" s="1" t="s">
        <v>209</v>
      </c>
      <c r="B125" s="1" t="s">
        <v>59</v>
      </c>
      <c r="C125" s="1">
        <v>13</v>
      </c>
      <c r="D125" s="1">
        <v>23</v>
      </c>
      <c r="E125" s="1" t="s">
        <v>158</v>
      </c>
      <c r="F125" s="1">
        <v>3.5570647188351199E-3</v>
      </c>
      <c r="G125" s="3">
        <f t="shared" si="1"/>
        <v>2.4489082329932272</v>
      </c>
      <c r="H125" s="1">
        <v>1.2195650464577599E-2</v>
      </c>
      <c r="I125" s="1">
        <v>1.9635319698620399</v>
      </c>
      <c r="J125" s="1">
        <v>11.072002539999501</v>
      </c>
      <c r="K125" s="1" t="s">
        <v>230</v>
      </c>
    </row>
    <row r="126" spans="1:11">
      <c r="A126" s="1" t="s">
        <v>209</v>
      </c>
      <c r="B126" s="1" t="s">
        <v>33</v>
      </c>
      <c r="C126" s="1">
        <v>14</v>
      </c>
      <c r="D126" s="1">
        <v>23</v>
      </c>
      <c r="E126" s="1" t="s">
        <v>158</v>
      </c>
      <c r="F126" s="1">
        <v>3.5570647188351199E-3</v>
      </c>
      <c r="G126" s="3">
        <f t="shared" si="1"/>
        <v>2.4489082329932272</v>
      </c>
      <c r="H126" s="1">
        <v>1.2195650464577599E-2</v>
      </c>
      <c r="I126" s="1">
        <v>1.9635319698620399</v>
      </c>
      <c r="J126" s="1">
        <v>11.072002539999501</v>
      </c>
      <c r="K126" s="1" t="s">
        <v>231</v>
      </c>
    </row>
    <row r="127" spans="1:11">
      <c r="A127" s="1" t="s">
        <v>209</v>
      </c>
      <c r="B127" s="1" t="s">
        <v>115</v>
      </c>
      <c r="C127" s="1">
        <v>15</v>
      </c>
      <c r="D127" s="1">
        <v>14</v>
      </c>
      <c r="E127" s="1" t="s">
        <v>232</v>
      </c>
      <c r="F127" s="1">
        <v>5.8035622049632104E-3</v>
      </c>
      <c r="G127" s="3">
        <f t="shared" si="1"/>
        <v>2.2363053562515067</v>
      </c>
      <c r="H127" s="1">
        <v>1.7829577258258199E-2</v>
      </c>
      <c r="I127" s="1">
        <v>2.3185037902323802</v>
      </c>
      <c r="J127" s="1">
        <v>11.9386330258305</v>
      </c>
      <c r="K127" s="1" t="s">
        <v>233</v>
      </c>
    </row>
    <row r="128" spans="1:11">
      <c r="A128" s="1" t="s">
        <v>209</v>
      </c>
      <c r="B128" s="1" t="s">
        <v>42</v>
      </c>
      <c r="C128" s="1">
        <v>16</v>
      </c>
      <c r="D128" s="1">
        <v>22</v>
      </c>
      <c r="E128" s="1" t="s">
        <v>108</v>
      </c>
      <c r="F128" s="1">
        <v>6.8292504710018602E-3</v>
      </c>
      <c r="G128" s="3">
        <f t="shared" si="1"/>
        <v>2.1656269587153076</v>
      </c>
      <c r="H128" s="1">
        <v>1.9282589565181699E-2</v>
      </c>
      <c r="I128" s="1">
        <v>1.87663405447614</v>
      </c>
      <c r="J128" s="1">
        <v>9.3579114388151403</v>
      </c>
      <c r="K128" s="1" t="s">
        <v>234</v>
      </c>
    </row>
    <row r="129" spans="1:11">
      <c r="A129" s="1" t="s">
        <v>209</v>
      </c>
      <c r="B129" s="1" t="s">
        <v>235</v>
      </c>
      <c r="C129" s="1">
        <v>17</v>
      </c>
      <c r="D129" s="1">
        <v>18</v>
      </c>
      <c r="E129" s="1" t="s">
        <v>236</v>
      </c>
      <c r="F129" s="1">
        <v>1.01022278476973E-2</v>
      </c>
      <c r="G129" s="3">
        <f t="shared" si="1"/>
        <v>1.9955828405473142</v>
      </c>
      <c r="H129" s="1">
        <v>2.6505963996505399E-2</v>
      </c>
      <c r="I129" s="1">
        <v>1.9387821254920099</v>
      </c>
      <c r="J129" s="1">
        <v>8.9087025104168998</v>
      </c>
      <c r="K129" s="1" t="s">
        <v>237</v>
      </c>
    </row>
    <row r="130" spans="1:11">
      <c r="A130" s="1" t="s">
        <v>209</v>
      </c>
      <c r="B130" s="1" t="s">
        <v>206</v>
      </c>
      <c r="C130" s="1">
        <v>18</v>
      </c>
      <c r="D130" s="1">
        <v>21</v>
      </c>
      <c r="E130" s="1" t="s">
        <v>17</v>
      </c>
      <c r="F130" s="1">
        <v>1.4050357722417301E-2</v>
      </c>
      <c r="G130" s="3">
        <f t="shared" si="1"/>
        <v>1.8523126184710597</v>
      </c>
      <c r="H130" s="1">
        <v>3.2115103365525297E-2</v>
      </c>
      <c r="I130" s="1">
        <v>1.76968808571856</v>
      </c>
      <c r="J130" s="1">
        <v>7.5479097905384798</v>
      </c>
      <c r="K130" s="1" t="s">
        <v>238</v>
      </c>
    </row>
    <row r="131" spans="1:11">
      <c r="A131" s="1" t="s">
        <v>209</v>
      </c>
      <c r="B131" s="1" t="s">
        <v>90</v>
      </c>
      <c r="C131" s="1">
        <v>19</v>
      </c>
      <c r="D131" s="1">
        <v>21</v>
      </c>
      <c r="E131" s="1" t="s">
        <v>17</v>
      </c>
      <c r="F131" s="1">
        <v>1.4050357722417301E-2</v>
      </c>
      <c r="G131" s="3">
        <f t="shared" si="1"/>
        <v>1.8523126184710597</v>
      </c>
      <c r="H131" s="1">
        <v>3.2115103365525297E-2</v>
      </c>
      <c r="I131" s="1">
        <v>1.76968808571856</v>
      </c>
      <c r="J131" s="1">
        <v>7.5479097905384798</v>
      </c>
      <c r="K131" s="1" t="s">
        <v>239</v>
      </c>
    </row>
    <row r="132" spans="1:11">
      <c r="A132" s="1" t="s">
        <v>240</v>
      </c>
      <c r="B132" s="1" t="s">
        <v>7</v>
      </c>
      <c r="C132" s="8">
        <v>1</v>
      </c>
      <c r="D132" s="1">
        <v>45</v>
      </c>
      <c r="E132" s="1" t="s">
        <v>75</v>
      </c>
      <c r="F132" s="1">
        <v>6.8930932105502395E-21</v>
      </c>
      <c r="G132" s="3">
        <f t="shared" ref="G132:G195" si="2">-LOG10(F132)</f>
        <v>20.16158584880105</v>
      </c>
      <c r="H132" s="1">
        <v>3.3086847410641099E-19</v>
      </c>
      <c r="I132" s="1">
        <v>7.0138541623970196</v>
      </c>
      <c r="J132" s="1">
        <v>325.60953159345001</v>
      </c>
      <c r="K132" s="1" t="s">
        <v>241</v>
      </c>
    </row>
    <row r="133" spans="1:11">
      <c r="A133" s="1" t="s">
        <v>240</v>
      </c>
      <c r="B133" s="1" t="s">
        <v>10</v>
      </c>
      <c r="C133" s="8">
        <v>2</v>
      </c>
      <c r="D133" s="1">
        <v>24</v>
      </c>
      <c r="E133" s="1" t="s">
        <v>242</v>
      </c>
      <c r="F133" s="1">
        <v>5.6785476975027998E-8</v>
      </c>
      <c r="G133" s="3">
        <f t="shared" si="2"/>
        <v>7.2457627219665683</v>
      </c>
      <c r="H133" s="1">
        <v>1.3628514474006699E-6</v>
      </c>
      <c r="I133" s="1">
        <v>4.1261111512611102</v>
      </c>
      <c r="J133" s="1">
        <v>68.839977508990003</v>
      </c>
      <c r="K133" s="1" t="s">
        <v>243</v>
      </c>
    </row>
    <row r="134" spans="1:11">
      <c r="A134" s="1" t="s">
        <v>240</v>
      </c>
      <c r="B134" s="1" t="s">
        <v>22</v>
      </c>
      <c r="C134" s="1">
        <v>3</v>
      </c>
      <c r="D134" s="1">
        <v>26</v>
      </c>
      <c r="E134" s="1" t="s">
        <v>154</v>
      </c>
      <c r="F134" s="1">
        <v>2.6624829824783899E-7</v>
      </c>
      <c r="G134" s="3">
        <f t="shared" si="2"/>
        <v>6.5747131593801917</v>
      </c>
      <c r="H134" s="1">
        <v>4.2599727719654298E-6</v>
      </c>
      <c r="I134" s="1">
        <v>3.5213199851687098</v>
      </c>
      <c r="J134" s="1">
        <v>53.308687560148798</v>
      </c>
      <c r="K134" s="1" t="s">
        <v>244</v>
      </c>
    </row>
    <row r="135" spans="1:11">
      <c r="A135" s="1" t="s">
        <v>240</v>
      </c>
      <c r="B135" s="1" t="s">
        <v>25</v>
      </c>
      <c r="C135" s="1">
        <v>4</v>
      </c>
      <c r="D135" s="1">
        <v>23</v>
      </c>
      <c r="E135" s="1" t="s">
        <v>158</v>
      </c>
      <c r="F135" s="1">
        <v>1.04485025461387E-5</v>
      </c>
      <c r="G135" s="3">
        <f t="shared" si="2"/>
        <v>4.9809459471174176</v>
      </c>
      <c r="H135" s="1">
        <v>1.0030562444293099E-4</v>
      </c>
      <c r="I135" s="1">
        <v>3.05037955765994</v>
      </c>
      <c r="J135" s="1">
        <v>34.984961421363003</v>
      </c>
      <c r="K135" s="1" t="s">
        <v>245</v>
      </c>
    </row>
    <row r="136" spans="1:11">
      <c r="A136" s="1" t="s">
        <v>240</v>
      </c>
      <c r="B136" s="1" t="s">
        <v>59</v>
      </c>
      <c r="C136" s="1">
        <v>5</v>
      </c>
      <c r="D136" s="1">
        <v>23</v>
      </c>
      <c r="E136" s="1" t="s">
        <v>158</v>
      </c>
      <c r="F136" s="1">
        <v>1.04485025461387E-5</v>
      </c>
      <c r="G136" s="3">
        <f t="shared" si="2"/>
        <v>4.9809459471174176</v>
      </c>
      <c r="H136" s="1">
        <v>1.0030562444293099E-4</v>
      </c>
      <c r="I136" s="1">
        <v>3.05037955765994</v>
      </c>
      <c r="J136" s="1">
        <v>34.984961421363003</v>
      </c>
      <c r="K136" s="1" t="s">
        <v>246</v>
      </c>
    </row>
    <row r="137" spans="1:11">
      <c r="A137" s="1" t="s">
        <v>240</v>
      </c>
      <c r="B137" s="1" t="s">
        <v>28</v>
      </c>
      <c r="C137" s="1">
        <v>6</v>
      </c>
      <c r="D137" s="1">
        <v>22</v>
      </c>
      <c r="E137" s="1" t="s">
        <v>110</v>
      </c>
      <c r="F137" s="1">
        <v>3.2353617112582999E-5</v>
      </c>
      <c r="G137" s="3">
        <f t="shared" si="2"/>
        <v>4.4900771584506254</v>
      </c>
      <c r="H137" s="1">
        <v>2.5882893690066399E-4</v>
      </c>
      <c r="I137" s="1">
        <v>2.8976279650437</v>
      </c>
      <c r="J137" s="1">
        <v>29.957951762391598</v>
      </c>
      <c r="K137" s="1" t="s">
        <v>247</v>
      </c>
    </row>
    <row r="138" spans="1:11">
      <c r="A138" s="1" t="s">
        <v>240</v>
      </c>
      <c r="B138" s="1" t="s">
        <v>53</v>
      </c>
      <c r="C138" s="1">
        <v>7</v>
      </c>
      <c r="D138" s="1">
        <v>13</v>
      </c>
      <c r="E138" s="1" t="s">
        <v>248</v>
      </c>
      <c r="F138" s="1">
        <v>1.87684876207011E-4</v>
      </c>
      <c r="G138" s="3">
        <f t="shared" si="2"/>
        <v>3.7265707217551478</v>
      </c>
      <c r="H138" s="1">
        <v>1.2215074359930799E-3</v>
      </c>
      <c r="I138" s="1">
        <v>3.6061980347694602</v>
      </c>
      <c r="J138" s="1">
        <v>30.943870054090599</v>
      </c>
      <c r="K138" s="1" t="s">
        <v>249</v>
      </c>
    </row>
    <row r="139" spans="1:11">
      <c r="A139" s="1" t="s">
        <v>240</v>
      </c>
      <c r="B139" s="1" t="s">
        <v>36</v>
      </c>
      <c r="C139" s="1">
        <v>8</v>
      </c>
      <c r="D139" s="1">
        <v>16</v>
      </c>
      <c r="E139" s="1" t="s">
        <v>250</v>
      </c>
      <c r="F139" s="1">
        <v>2.03584572665513E-4</v>
      </c>
      <c r="G139" s="3">
        <f t="shared" si="2"/>
        <v>3.6912551352748171</v>
      </c>
      <c r="H139" s="1">
        <v>1.2215074359930799E-3</v>
      </c>
      <c r="I139" s="1">
        <v>3.0610736097717801</v>
      </c>
      <c r="J139" s="1">
        <v>26.0173779597813</v>
      </c>
      <c r="K139" s="1" t="s">
        <v>251</v>
      </c>
    </row>
    <row r="140" spans="1:11">
      <c r="A140" s="1" t="s">
        <v>240</v>
      </c>
      <c r="B140" s="1" t="s">
        <v>16</v>
      </c>
      <c r="C140" s="1">
        <v>9</v>
      </c>
      <c r="D140" s="1">
        <v>20</v>
      </c>
      <c r="E140" s="1" t="s">
        <v>20</v>
      </c>
      <c r="F140" s="1">
        <v>2.67391534895844E-4</v>
      </c>
      <c r="G140" s="3">
        <f t="shared" si="2"/>
        <v>3.5728523457883807</v>
      </c>
      <c r="H140" s="1">
        <v>1.4260881861111699E-3</v>
      </c>
      <c r="I140" s="1">
        <v>2.5982484948002198</v>
      </c>
      <c r="J140" s="1">
        <v>21.375261755354501</v>
      </c>
      <c r="K140" s="1" t="s">
        <v>252</v>
      </c>
    </row>
    <row r="141" spans="1:11">
      <c r="A141" s="1" t="s">
        <v>240</v>
      </c>
      <c r="B141" s="1" t="s">
        <v>44</v>
      </c>
      <c r="C141" s="1">
        <v>10</v>
      </c>
      <c r="D141" s="1">
        <v>19</v>
      </c>
      <c r="E141" s="1" t="s">
        <v>120</v>
      </c>
      <c r="F141" s="1">
        <v>7.1126965459861202E-4</v>
      </c>
      <c r="G141" s="3">
        <f t="shared" si="2"/>
        <v>3.1479657195201995</v>
      </c>
      <c r="H141" s="1">
        <v>3.41409434207334E-3</v>
      </c>
      <c r="I141" s="1">
        <v>2.4515504271064801</v>
      </c>
      <c r="J141" s="1">
        <v>17.769962607826798</v>
      </c>
      <c r="K141" s="1" t="s">
        <v>253</v>
      </c>
    </row>
    <row r="142" spans="1:11">
      <c r="A142" s="1" t="s">
        <v>240</v>
      </c>
      <c r="B142" s="1" t="s">
        <v>56</v>
      </c>
      <c r="C142" s="1">
        <v>11</v>
      </c>
      <c r="D142" s="1">
        <v>18</v>
      </c>
      <c r="E142" s="1" t="s">
        <v>23</v>
      </c>
      <c r="F142" s="1">
        <v>1.7921573619533501E-3</v>
      </c>
      <c r="G142" s="3">
        <f t="shared" si="2"/>
        <v>2.7466238593906769</v>
      </c>
      <c r="H142" s="1">
        <v>7.8203230339782496E-3</v>
      </c>
      <c r="I142" s="1">
        <v>2.3068013068013098</v>
      </c>
      <c r="J142" s="1">
        <v>14.5889845994993</v>
      </c>
      <c r="K142" s="1" t="s">
        <v>254</v>
      </c>
    </row>
    <row r="143" spans="1:11">
      <c r="A143" s="1" t="s">
        <v>240</v>
      </c>
      <c r="B143" s="1" t="s">
        <v>95</v>
      </c>
      <c r="C143" s="1">
        <v>12</v>
      </c>
      <c r="D143" s="1">
        <v>17</v>
      </c>
      <c r="E143" s="1" t="s">
        <v>26</v>
      </c>
      <c r="F143" s="1">
        <v>4.2688953428443701E-3</v>
      </c>
      <c r="G143" s="3">
        <f t="shared" si="2"/>
        <v>2.3696844923223903</v>
      </c>
      <c r="H143" s="1">
        <v>1.46362126040379E-2</v>
      </c>
      <c r="I143" s="1">
        <v>2.1639679506520499</v>
      </c>
      <c r="J143" s="1">
        <v>11.807475130861</v>
      </c>
      <c r="K143" s="1" t="s">
        <v>255</v>
      </c>
    </row>
    <row r="144" spans="1:11">
      <c r="A144" s="1" t="s">
        <v>240</v>
      </c>
      <c r="B144" s="1" t="s">
        <v>19</v>
      </c>
      <c r="C144" s="1">
        <v>13</v>
      </c>
      <c r="D144" s="1">
        <v>17</v>
      </c>
      <c r="E144" s="1" t="s">
        <v>26</v>
      </c>
      <c r="F144" s="1">
        <v>4.2688953428443701E-3</v>
      </c>
      <c r="G144" s="3">
        <f t="shared" si="2"/>
        <v>2.3696844923223903</v>
      </c>
      <c r="H144" s="1">
        <v>1.46362126040379E-2</v>
      </c>
      <c r="I144" s="1">
        <v>2.1639679506520499</v>
      </c>
      <c r="J144" s="1">
        <v>11.807475130861</v>
      </c>
      <c r="K144" s="1" t="s">
        <v>256</v>
      </c>
    </row>
    <row r="145" spans="1:11">
      <c r="A145" s="1" t="s">
        <v>240</v>
      </c>
      <c r="B145" s="1" t="s">
        <v>90</v>
      </c>
      <c r="C145" s="1">
        <v>14</v>
      </c>
      <c r="D145" s="1">
        <v>15</v>
      </c>
      <c r="E145" s="1" t="s">
        <v>34</v>
      </c>
      <c r="F145" s="1">
        <v>2.0291974536112499E-2</v>
      </c>
      <c r="G145" s="3">
        <f t="shared" si="2"/>
        <v>1.6926756913394929</v>
      </c>
      <c r="H145" s="1">
        <v>6.0875923608337601E-2</v>
      </c>
      <c r="I145" s="1">
        <v>1.88391941513117</v>
      </c>
      <c r="J145" s="1">
        <v>7.3426320879329596</v>
      </c>
      <c r="K145" s="1" t="s">
        <v>257</v>
      </c>
    </row>
    <row r="146" spans="1:11">
      <c r="A146" s="1" t="s">
        <v>240</v>
      </c>
      <c r="B146" s="1" t="s">
        <v>42</v>
      </c>
      <c r="C146" s="1">
        <v>15</v>
      </c>
      <c r="D146" s="1">
        <v>14</v>
      </c>
      <c r="E146" s="1" t="s">
        <v>63</v>
      </c>
      <c r="F146" s="1">
        <v>3.89138150860531E-2</v>
      </c>
      <c r="G146" s="3">
        <f t="shared" si="2"/>
        <v>1.409896189150025</v>
      </c>
      <c r="H146" s="1">
        <v>0.107507893330649</v>
      </c>
      <c r="I146" s="1">
        <v>1.7561752461508</v>
      </c>
      <c r="J146" s="1">
        <v>5.7012577644935396</v>
      </c>
      <c r="K146" s="1" t="s">
        <v>258</v>
      </c>
    </row>
    <row r="147" spans="1:11">
      <c r="A147" s="1" t="s">
        <v>240</v>
      </c>
      <c r="B147" s="1" t="s">
        <v>33</v>
      </c>
      <c r="C147" s="1">
        <v>16</v>
      </c>
      <c r="D147" s="1">
        <v>14</v>
      </c>
      <c r="E147" s="1" t="s">
        <v>65</v>
      </c>
      <c r="F147" s="1">
        <v>4.03154599989934E-2</v>
      </c>
      <c r="G147" s="3">
        <f t="shared" si="2"/>
        <v>1.3945283805406845</v>
      </c>
      <c r="H147" s="1">
        <v>0.107507893330649</v>
      </c>
      <c r="I147" s="1">
        <v>1.7466414280831799</v>
      </c>
      <c r="J147" s="1">
        <v>5.6085010139104696</v>
      </c>
      <c r="K147" s="1" t="s">
        <v>259</v>
      </c>
    </row>
    <row r="148" spans="1:11">
      <c r="A148" s="1" t="s">
        <v>240</v>
      </c>
      <c r="B148" s="1" t="s">
        <v>260</v>
      </c>
      <c r="C148" s="1">
        <v>17</v>
      </c>
      <c r="D148" s="1">
        <v>11</v>
      </c>
      <c r="E148" s="1" t="s">
        <v>261</v>
      </c>
      <c r="F148" s="1">
        <v>4.88739148153109E-2</v>
      </c>
      <c r="G148" s="3">
        <f t="shared" si="2"/>
        <v>1.3109228724595956</v>
      </c>
      <c r="H148" s="1">
        <v>0.12347094269131199</v>
      </c>
      <c r="I148" s="1">
        <v>1.8342169139231901</v>
      </c>
      <c r="J148" s="1">
        <v>5.5366047824890696</v>
      </c>
      <c r="K148" s="1" t="s">
        <v>262</v>
      </c>
    </row>
    <row r="149" spans="1:11">
      <c r="A149" s="1" t="s">
        <v>263</v>
      </c>
      <c r="B149" s="1" t="s">
        <v>7</v>
      </c>
      <c r="C149" s="8">
        <v>1</v>
      </c>
      <c r="D149" s="1">
        <v>40</v>
      </c>
      <c r="E149" s="1" t="s">
        <v>264</v>
      </c>
      <c r="F149" s="1">
        <v>7.4888253587250296E-19</v>
      </c>
      <c r="G149" s="3">
        <f t="shared" si="2"/>
        <v>18.125586297151031</v>
      </c>
      <c r="H149" s="1">
        <v>3.5197479186007602E-17</v>
      </c>
      <c r="I149" s="1">
        <v>6.9657434402332399</v>
      </c>
      <c r="J149" s="1">
        <v>290.72021200096202</v>
      </c>
      <c r="K149" s="1" t="s">
        <v>265</v>
      </c>
    </row>
    <row r="150" spans="1:11">
      <c r="A150" s="1" t="s">
        <v>263</v>
      </c>
      <c r="B150" s="1" t="s">
        <v>10</v>
      </c>
      <c r="C150" s="8">
        <v>2</v>
      </c>
      <c r="D150" s="1">
        <v>22</v>
      </c>
      <c r="E150" s="1" t="s">
        <v>11</v>
      </c>
      <c r="F150" s="1">
        <v>9.2067686216828695E-8</v>
      </c>
      <c r="G150" s="3">
        <f t="shared" si="2"/>
        <v>7.0358927711082115</v>
      </c>
      <c r="H150" s="1">
        <v>2.1635906260954801E-6</v>
      </c>
      <c r="I150" s="1">
        <v>4.3019334532374103</v>
      </c>
      <c r="J150" s="1">
        <v>69.694513162533099</v>
      </c>
      <c r="K150" s="1" t="s">
        <v>266</v>
      </c>
    </row>
    <row r="151" spans="1:11">
      <c r="A151" s="1" t="s">
        <v>263</v>
      </c>
      <c r="B151" s="1" t="s">
        <v>16</v>
      </c>
      <c r="C151" s="1">
        <v>3</v>
      </c>
      <c r="D151" s="1">
        <v>21</v>
      </c>
      <c r="E151" s="1" t="s">
        <v>17</v>
      </c>
      <c r="F151" s="1">
        <v>1.32609845603753E-5</v>
      </c>
      <c r="G151" s="3">
        <f t="shared" si="2"/>
        <v>4.8774242305870112</v>
      </c>
      <c r="H151" s="1">
        <v>1.5581656858441E-4</v>
      </c>
      <c r="I151" s="1">
        <v>3.1775823130868899</v>
      </c>
      <c r="J151" s="1">
        <v>35.686423876753999</v>
      </c>
      <c r="K151" s="1" t="s">
        <v>267</v>
      </c>
    </row>
    <row r="152" spans="1:11">
      <c r="A152" s="1" t="s">
        <v>263</v>
      </c>
      <c r="B152" s="1" t="s">
        <v>22</v>
      </c>
      <c r="C152" s="1">
        <v>4</v>
      </c>
      <c r="D152" s="1">
        <v>21</v>
      </c>
      <c r="E152" s="1" t="s">
        <v>17</v>
      </c>
      <c r="F152" s="1">
        <v>1.32609845603753E-5</v>
      </c>
      <c r="G152" s="3">
        <f t="shared" si="2"/>
        <v>4.8774242305870112</v>
      </c>
      <c r="H152" s="1">
        <v>1.5581656858441E-4</v>
      </c>
      <c r="I152" s="1">
        <v>3.1775823130868899</v>
      </c>
      <c r="J152" s="1">
        <v>35.686423876753999</v>
      </c>
      <c r="K152" s="1" t="s">
        <v>268</v>
      </c>
    </row>
    <row r="153" spans="1:11">
      <c r="A153" s="1" t="s">
        <v>263</v>
      </c>
      <c r="B153" s="1" t="s">
        <v>53</v>
      </c>
      <c r="C153" s="1">
        <v>5</v>
      </c>
      <c r="D153" s="1">
        <v>13</v>
      </c>
      <c r="E153" s="1" t="s">
        <v>248</v>
      </c>
      <c r="F153" s="1">
        <v>4.7969730929450999E-5</v>
      </c>
      <c r="G153" s="3">
        <f t="shared" si="2"/>
        <v>4.3190327175604191</v>
      </c>
      <c r="H153" s="1">
        <v>4.5091547073683902E-4</v>
      </c>
      <c r="I153" s="1">
        <v>4.16533092900554</v>
      </c>
      <c r="J153" s="1">
        <v>41.423967633668802</v>
      </c>
      <c r="K153" s="1" t="s">
        <v>269</v>
      </c>
    </row>
    <row r="154" spans="1:11">
      <c r="A154" s="1" t="s">
        <v>263</v>
      </c>
      <c r="B154" s="1" t="s">
        <v>28</v>
      </c>
      <c r="C154" s="1">
        <v>6</v>
      </c>
      <c r="D154" s="1">
        <v>19</v>
      </c>
      <c r="E154" s="1" t="s">
        <v>120</v>
      </c>
      <c r="F154" s="1">
        <v>1.30893211724425E-4</v>
      </c>
      <c r="G154" s="3">
        <f t="shared" si="2"/>
        <v>3.8830828758867444</v>
      </c>
      <c r="H154" s="1">
        <v>1.025330158508E-3</v>
      </c>
      <c r="I154" s="1">
        <v>2.83484804676206</v>
      </c>
      <c r="J154" s="1">
        <v>25.346741358263401</v>
      </c>
      <c r="K154" s="1" t="s">
        <v>270</v>
      </c>
    </row>
    <row r="155" spans="1:11">
      <c r="A155" s="1" t="s">
        <v>263</v>
      </c>
      <c r="B155" s="1" t="s">
        <v>25</v>
      </c>
      <c r="C155" s="1">
        <v>7</v>
      </c>
      <c r="D155" s="1">
        <v>16</v>
      </c>
      <c r="E155" s="1" t="s">
        <v>31</v>
      </c>
      <c r="F155" s="1">
        <v>2.6681599685128799E-3</v>
      </c>
      <c r="G155" s="3">
        <f t="shared" si="2"/>
        <v>2.5737881360149513</v>
      </c>
      <c r="H155" s="1">
        <v>1.7914788360015099E-2</v>
      </c>
      <c r="I155" s="1">
        <v>2.3380281690140801</v>
      </c>
      <c r="J155" s="1">
        <v>13.8560111026641</v>
      </c>
      <c r="K155" s="1" t="s">
        <v>271</v>
      </c>
    </row>
    <row r="156" spans="1:11">
      <c r="A156" s="1" t="s">
        <v>263</v>
      </c>
      <c r="B156" s="1" t="s">
        <v>56</v>
      </c>
      <c r="C156" s="1">
        <v>8</v>
      </c>
      <c r="D156" s="1">
        <v>15</v>
      </c>
      <c r="E156" s="1" t="s">
        <v>34</v>
      </c>
      <c r="F156" s="1">
        <v>6.4583575316511602E-3</v>
      </c>
      <c r="G156" s="3">
        <f t="shared" si="2"/>
        <v>2.1898779163140296</v>
      </c>
      <c r="H156" s="1">
        <v>3.3726978220844903E-2</v>
      </c>
      <c r="I156" s="1">
        <v>2.1768730756072499</v>
      </c>
      <c r="J156" s="1">
        <v>10.976621793580399</v>
      </c>
      <c r="K156" s="1" t="s">
        <v>272</v>
      </c>
    </row>
    <row r="157" spans="1:11">
      <c r="A157" s="1" t="s">
        <v>263</v>
      </c>
      <c r="B157" s="1" t="s">
        <v>19</v>
      </c>
      <c r="C157" s="1">
        <v>9</v>
      </c>
      <c r="D157" s="1">
        <v>15</v>
      </c>
      <c r="E157" s="1" t="s">
        <v>34</v>
      </c>
      <c r="F157" s="1">
        <v>6.4583575316511602E-3</v>
      </c>
      <c r="G157" s="3">
        <f t="shared" si="2"/>
        <v>2.1898779163140296</v>
      </c>
      <c r="H157" s="1">
        <v>3.3726978220844903E-2</v>
      </c>
      <c r="I157" s="1">
        <v>2.1768730756072499</v>
      </c>
      <c r="J157" s="1">
        <v>10.976621793580399</v>
      </c>
      <c r="K157" s="1" t="s">
        <v>273</v>
      </c>
    </row>
    <row r="158" spans="1:11">
      <c r="A158" s="1" t="s">
        <v>263</v>
      </c>
      <c r="B158" s="1" t="s">
        <v>36</v>
      </c>
      <c r="C158" s="1">
        <v>10</v>
      </c>
      <c r="D158" s="1">
        <v>11</v>
      </c>
      <c r="E158" s="1" t="s">
        <v>37</v>
      </c>
      <c r="F158" s="1">
        <v>1.19429366624638E-2</v>
      </c>
      <c r="G158" s="3">
        <f t="shared" si="2"/>
        <v>1.9228888709044292</v>
      </c>
      <c r="H158" s="1">
        <v>5.6131802313579802E-2</v>
      </c>
      <c r="I158" s="1">
        <v>2.31944276196245</v>
      </c>
      <c r="J158" s="1">
        <v>10.2696001435058</v>
      </c>
      <c r="K158" s="1" t="s">
        <v>274</v>
      </c>
    </row>
    <row r="159" spans="1:11">
      <c r="A159" s="1" t="s">
        <v>263</v>
      </c>
      <c r="B159" s="1" t="s">
        <v>95</v>
      </c>
      <c r="C159" s="1">
        <v>11</v>
      </c>
      <c r="D159" s="1">
        <v>13</v>
      </c>
      <c r="E159" s="1" t="s">
        <v>45</v>
      </c>
      <c r="F159" s="1">
        <v>3.1078216199630901E-2</v>
      </c>
      <c r="G159" s="3">
        <f t="shared" si="2"/>
        <v>1.5075439164119637</v>
      </c>
      <c r="H159" s="1">
        <v>0.112359704721743</v>
      </c>
      <c r="I159" s="1">
        <v>1.8610150677636901</v>
      </c>
      <c r="J159" s="1">
        <v>6.4600451091688997</v>
      </c>
      <c r="K159" s="1" t="s">
        <v>275</v>
      </c>
    </row>
    <row r="160" spans="1:11">
      <c r="A160" s="1" t="s">
        <v>263</v>
      </c>
      <c r="B160" s="1" t="s">
        <v>30</v>
      </c>
      <c r="C160" s="1">
        <v>12</v>
      </c>
      <c r="D160" s="1">
        <v>13</v>
      </c>
      <c r="E160" s="1" t="s">
        <v>45</v>
      </c>
      <c r="F160" s="1">
        <v>3.1078216199630901E-2</v>
      </c>
      <c r="G160" s="3">
        <f t="shared" si="2"/>
        <v>1.5075439164119637</v>
      </c>
      <c r="H160" s="1">
        <v>0.112359704721743</v>
      </c>
      <c r="I160" s="1">
        <v>1.8610150677636901</v>
      </c>
      <c r="J160" s="1">
        <v>6.4600451091688997</v>
      </c>
      <c r="K160" s="1" t="s">
        <v>276</v>
      </c>
    </row>
    <row r="161" spans="1:11">
      <c r="A161" s="1" t="s">
        <v>263</v>
      </c>
      <c r="B161" s="1" t="s">
        <v>90</v>
      </c>
      <c r="C161" s="1">
        <v>13</v>
      </c>
      <c r="D161" s="1">
        <v>13</v>
      </c>
      <c r="E161" s="1" t="s">
        <v>45</v>
      </c>
      <c r="F161" s="1">
        <v>3.1078216199630901E-2</v>
      </c>
      <c r="G161" s="3">
        <f t="shared" si="2"/>
        <v>1.5075439164119637</v>
      </c>
      <c r="H161" s="1">
        <v>0.112359704721743</v>
      </c>
      <c r="I161" s="1">
        <v>1.8610150677636901</v>
      </c>
      <c r="J161" s="1">
        <v>6.4600451091688997</v>
      </c>
      <c r="K161" s="1" t="s">
        <v>277</v>
      </c>
    </row>
    <row r="162" spans="1:11">
      <c r="A162" s="1" t="s">
        <v>263</v>
      </c>
      <c r="B162" s="1" t="s">
        <v>260</v>
      </c>
      <c r="C162" s="1">
        <v>14</v>
      </c>
      <c r="D162" s="1">
        <v>10</v>
      </c>
      <c r="E162" s="1" t="s">
        <v>278</v>
      </c>
      <c r="F162" s="1">
        <v>4.7059107845475498E-2</v>
      </c>
      <c r="G162" s="3">
        <f t="shared" si="2"/>
        <v>1.3273563105101829</v>
      </c>
      <c r="H162" s="1">
        <v>0.14745187124915701</v>
      </c>
      <c r="I162" s="1">
        <v>1.9088188347964901</v>
      </c>
      <c r="J162" s="1">
        <v>5.8340200752360598</v>
      </c>
      <c r="K162" s="1" t="s">
        <v>279</v>
      </c>
    </row>
    <row r="163" spans="1:11">
      <c r="A163" s="1" t="s">
        <v>280</v>
      </c>
      <c r="B163" s="1" t="s">
        <v>7</v>
      </c>
      <c r="C163" s="8">
        <v>1</v>
      </c>
      <c r="D163" s="1">
        <v>61</v>
      </c>
      <c r="E163" s="1" t="s">
        <v>281</v>
      </c>
      <c r="F163" s="1">
        <v>3.5218262131108699E-24</v>
      </c>
      <c r="G163" s="3">
        <f t="shared" si="2"/>
        <v>23.453232078394045</v>
      </c>
      <c r="H163" s="1">
        <v>1.69047658229322E-22</v>
      </c>
      <c r="I163" s="1">
        <v>6.2144501856401604</v>
      </c>
      <c r="J163" s="1">
        <v>335.599342189906</v>
      </c>
      <c r="K163" s="1" t="s">
        <v>282</v>
      </c>
    </row>
    <row r="164" spans="1:11">
      <c r="A164" s="1" t="s">
        <v>280</v>
      </c>
      <c r="B164" s="1" t="s">
        <v>10</v>
      </c>
      <c r="C164" s="8">
        <v>2</v>
      </c>
      <c r="D164" s="1">
        <v>36</v>
      </c>
      <c r="E164" s="1" t="s">
        <v>283</v>
      </c>
      <c r="F164" s="1">
        <v>1.8151654163518899E-10</v>
      </c>
      <c r="G164" s="3">
        <f t="shared" si="2"/>
        <v>9.7410837914899222</v>
      </c>
      <c r="H164" s="1">
        <v>4.3563969992445403E-9</v>
      </c>
      <c r="I164" s="1">
        <v>4.0047362885048798</v>
      </c>
      <c r="J164" s="1">
        <v>89.824930720249895</v>
      </c>
      <c r="K164" s="1" t="s">
        <v>284</v>
      </c>
    </row>
    <row r="165" spans="1:11">
      <c r="A165" s="1" t="s">
        <v>280</v>
      </c>
      <c r="B165" s="1" t="s">
        <v>16</v>
      </c>
      <c r="C165" s="1">
        <v>3</v>
      </c>
      <c r="D165" s="1">
        <v>32</v>
      </c>
      <c r="E165" s="1" t="s">
        <v>133</v>
      </c>
      <c r="F165" s="1">
        <v>5.7761903475485103E-6</v>
      </c>
      <c r="G165" s="3">
        <f t="shared" si="2"/>
        <v>5.2383585035395512</v>
      </c>
      <c r="H165" s="1">
        <v>6.9314284170582106E-5</v>
      </c>
      <c r="I165" s="1">
        <v>2.6345639379347201</v>
      </c>
      <c r="J165" s="1">
        <v>31.777494263612201</v>
      </c>
      <c r="K165" s="1" t="s">
        <v>285</v>
      </c>
    </row>
    <row r="166" spans="1:11">
      <c r="A166" s="1" t="s">
        <v>280</v>
      </c>
      <c r="B166" s="1" t="s">
        <v>59</v>
      </c>
      <c r="C166" s="1">
        <v>4</v>
      </c>
      <c r="D166" s="1">
        <v>32</v>
      </c>
      <c r="E166" s="1" t="s">
        <v>133</v>
      </c>
      <c r="F166" s="1">
        <v>5.7761903475485103E-6</v>
      </c>
      <c r="G166" s="3">
        <f t="shared" si="2"/>
        <v>5.2383585035395512</v>
      </c>
      <c r="H166" s="1">
        <v>6.9314284170582106E-5</v>
      </c>
      <c r="I166" s="1">
        <v>2.6345639379347201</v>
      </c>
      <c r="J166" s="1">
        <v>31.777494263612201</v>
      </c>
      <c r="K166" s="1" t="s">
        <v>286</v>
      </c>
    </row>
    <row r="167" spans="1:11">
      <c r="A167" s="1" t="s">
        <v>280</v>
      </c>
      <c r="B167" s="1" t="s">
        <v>22</v>
      </c>
      <c r="C167" s="1">
        <v>5</v>
      </c>
      <c r="D167" s="1">
        <v>30</v>
      </c>
      <c r="E167" s="1" t="s">
        <v>85</v>
      </c>
      <c r="F167" s="1">
        <v>3.9762454637115603E-5</v>
      </c>
      <c r="G167" s="3">
        <f t="shared" si="2"/>
        <v>4.4005268133479341</v>
      </c>
      <c r="H167" s="1">
        <v>3.1809963709692498E-4</v>
      </c>
      <c r="I167" s="1">
        <v>2.4369307932597102</v>
      </c>
      <c r="J167" s="1">
        <v>24.692414352162</v>
      </c>
      <c r="K167" s="1" t="s">
        <v>287</v>
      </c>
    </row>
    <row r="168" spans="1:11">
      <c r="A168" s="1" t="s">
        <v>280</v>
      </c>
      <c r="B168" s="1" t="s">
        <v>25</v>
      </c>
      <c r="C168" s="1">
        <v>6</v>
      </c>
      <c r="D168" s="1">
        <v>30</v>
      </c>
      <c r="E168" s="1" t="s">
        <v>85</v>
      </c>
      <c r="F168" s="1">
        <v>3.9762454637115603E-5</v>
      </c>
      <c r="G168" s="3">
        <f t="shared" si="2"/>
        <v>4.4005268133479341</v>
      </c>
      <c r="H168" s="1">
        <v>3.1809963709692498E-4</v>
      </c>
      <c r="I168" s="1">
        <v>2.4369307932597102</v>
      </c>
      <c r="J168" s="1">
        <v>24.692414352162</v>
      </c>
      <c r="K168" s="1" t="s">
        <v>288</v>
      </c>
    </row>
    <row r="169" spans="1:11">
      <c r="A169" s="1" t="s">
        <v>280</v>
      </c>
      <c r="B169" s="1" t="s">
        <v>53</v>
      </c>
      <c r="C169" s="1">
        <v>7</v>
      </c>
      <c r="D169" s="1">
        <v>18</v>
      </c>
      <c r="E169" s="1" t="s">
        <v>289</v>
      </c>
      <c r="F169" s="1">
        <v>8.9881767144726394E-5</v>
      </c>
      <c r="G169" s="3">
        <f t="shared" si="2"/>
        <v>4.0463283976051683</v>
      </c>
      <c r="H169" s="1">
        <v>5.9192499532812501E-4</v>
      </c>
      <c r="I169" s="1">
        <v>3.1337981251935298</v>
      </c>
      <c r="J169" s="1">
        <v>29.197645548619398</v>
      </c>
      <c r="K169" s="1" t="s">
        <v>290</v>
      </c>
    </row>
    <row r="170" spans="1:11">
      <c r="A170" s="1" t="s">
        <v>280</v>
      </c>
      <c r="B170" s="1" t="s">
        <v>56</v>
      </c>
      <c r="C170" s="1">
        <v>8</v>
      </c>
      <c r="D170" s="1">
        <v>29</v>
      </c>
      <c r="E170" s="1" t="s">
        <v>91</v>
      </c>
      <c r="F170" s="1">
        <v>9.8654165888020898E-5</v>
      </c>
      <c r="G170" s="3">
        <f t="shared" si="2"/>
        <v>4.0058845709897932</v>
      </c>
      <c r="H170" s="1">
        <v>5.9192499532812501E-4</v>
      </c>
      <c r="I170" s="1">
        <v>2.3400466787297098</v>
      </c>
      <c r="J170" s="1">
        <v>21.584333387426</v>
      </c>
      <c r="K170" s="1" t="s">
        <v>291</v>
      </c>
    </row>
    <row r="171" spans="1:11">
      <c r="A171" s="1" t="s">
        <v>280</v>
      </c>
      <c r="B171" s="1" t="s">
        <v>36</v>
      </c>
      <c r="C171" s="1">
        <v>9</v>
      </c>
      <c r="D171" s="1">
        <v>21</v>
      </c>
      <c r="E171" s="1" t="s">
        <v>292</v>
      </c>
      <c r="F171" s="1">
        <v>4.4615814105218501E-4</v>
      </c>
      <c r="G171" s="3">
        <f t="shared" si="2"/>
        <v>3.3505111780298091</v>
      </c>
      <c r="H171" s="1">
        <v>2.3795100856116502E-3</v>
      </c>
      <c r="I171" s="1">
        <v>2.4690821808206702</v>
      </c>
      <c r="J171" s="1">
        <v>19.048566792881299</v>
      </c>
      <c r="K171" s="1" t="s">
        <v>293</v>
      </c>
    </row>
    <row r="172" spans="1:11">
      <c r="A172" s="1" t="s">
        <v>280</v>
      </c>
      <c r="B172" s="1" t="s">
        <v>90</v>
      </c>
      <c r="C172" s="1">
        <v>10</v>
      </c>
      <c r="D172" s="1">
        <v>26</v>
      </c>
      <c r="E172" s="1" t="s">
        <v>154</v>
      </c>
      <c r="F172" s="1">
        <v>1.19292933268179E-3</v>
      </c>
      <c r="G172" s="3">
        <f t="shared" si="2"/>
        <v>2.9233852825118531</v>
      </c>
      <c r="H172" s="1">
        <v>5.7260607968725999E-3</v>
      </c>
      <c r="I172" s="1">
        <v>2.0568541232739301</v>
      </c>
      <c r="J172" s="1">
        <v>13.8453913710844</v>
      </c>
      <c r="K172" s="1" t="s">
        <v>294</v>
      </c>
    </row>
    <row r="173" spans="1:11">
      <c r="A173" s="1" t="s">
        <v>280</v>
      </c>
      <c r="B173" s="1" t="s">
        <v>13</v>
      </c>
      <c r="C173" s="1">
        <v>11</v>
      </c>
      <c r="D173" s="1">
        <v>13</v>
      </c>
      <c r="E173" s="1" t="s">
        <v>14</v>
      </c>
      <c r="F173" s="1">
        <v>6.0265417624904899E-3</v>
      </c>
      <c r="G173" s="3">
        <f t="shared" si="2"/>
        <v>2.2199318295355077</v>
      </c>
      <c r="H173" s="1">
        <v>2.6297636781776702E-2</v>
      </c>
      <c r="I173" s="1">
        <v>2.4079504171823198</v>
      </c>
      <c r="J173" s="1">
        <v>12.3084358604334</v>
      </c>
      <c r="K173" s="1" t="s">
        <v>295</v>
      </c>
    </row>
    <row r="174" spans="1:11">
      <c r="A174" s="1" t="s">
        <v>280</v>
      </c>
      <c r="B174" s="1" t="s">
        <v>39</v>
      </c>
      <c r="C174" s="1">
        <v>12</v>
      </c>
      <c r="D174" s="1">
        <v>23</v>
      </c>
      <c r="E174" s="1" t="s">
        <v>296</v>
      </c>
      <c r="F174" s="1">
        <v>9.4144571396968992E-3</v>
      </c>
      <c r="G174" s="3">
        <f t="shared" si="2"/>
        <v>2.0262047173925346</v>
      </c>
      <c r="H174" s="1">
        <v>3.7657828558787597E-2</v>
      </c>
      <c r="I174" s="1">
        <v>1.79463862959957</v>
      </c>
      <c r="J174" s="1">
        <v>8.3729022790567704</v>
      </c>
      <c r="K174" s="1" t="s">
        <v>297</v>
      </c>
    </row>
    <row r="175" spans="1:11">
      <c r="A175" s="1" t="s">
        <v>280</v>
      </c>
      <c r="B175" s="1" t="s">
        <v>298</v>
      </c>
      <c r="C175" s="1">
        <v>13</v>
      </c>
      <c r="D175" s="1">
        <v>13</v>
      </c>
      <c r="E175" s="1" t="s">
        <v>299</v>
      </c>
      <c r="F175" s="1">
        <v>1.35215752544172E-2</v>
      </c>
      <c r="G175" s="3">
        <f t="shared" si="2"/>
        <v>1.8689727104321472</v>
      </c>
      <c r="H175" s="1">
        <v>4.99258163240019E-2</v>
      </c>
      <c r="I175" s="1">
        <v>2.1458062679076702</v>
      </c>
      <c r="J175" s="1">
        <v>9.2344101150405695</v>
      </c>
      <c r="K175" s="1" t="s">
        <v>300</v>
      </c>
    </row>
    <row r="176" spans="1:11">
      <c r="A176" s="1" t="s">
        <v>280</v>
      </c>
      <c r="B176" s="1" t="s">
        <v>87</v>
      </c>
      <c r="C176" s="1">
        <v>14</v>
      </c>
      <c r="D176" s="1">
        <v>17</v>
      </c>
      <c r="E176" s="1" t="s">
        <v>301</v>
      </c>
      <c r="F176" s="1">
        <v>1.9290977296853699E-2</v>
      </c>
      <c r="G176" s="3">
        <f t="shared" si="2"/>
        <v>1.71464577008139</v>
      </c>
      <c r="H176" s="1">
        <v>6.6140493589212701E-2</v>
      </c>
      <c r="I176" s="1">
        <v>1.8349489647127399</v>
      </c>
      <c r="J176" s="1">
        <v>7.2445946512413499</v>
      </c>
      <c r="K176" s="1" t="s">
        <v>302</v>
      </c>
    </row>
    <row r="177" spans="1:11">
      <c r="A177" s="1" t="s">
        <v>280</v>
      </c>
      <c r="B177" s="1" t="s">
        <v>44</v>
      </c>
      <c r="C177" s="1">
        <v>15</v>
      </c>
      <c r="D177" s="1">
        <v>21</v>
      </c>
      <c r="E177" s="1" t="s">
        <v>17</v>
      </c>
      <c r="F177" s="1">
        <v>3.3035624501567697E-2</v>
      </c>
      <c r="G177" s="3">
        <f t="shared" si="2"/>
        <v>1.481017478926157</v>
      </c>
      <c r="H177" s="1">
        <v>9.9106873504703194E-2</v>
      </c>
      <c r="I177" s="1">
        <v>1.60846538886168</v>
      </c>
      <c r="J177" s="1">
        <v>5.48513843581964</v>
      </c>
      <c r="K177" s="1" t="s">
        <v>303</v>
      </c>
    </row>
    <row r="178" spans="1:11">
      <c r="A178" s="1" t="s">
        <v>280</v>
      </c>
      <c r="B178" s="1" t="s">
        <v>28</v>
      </c>
      <c r="C178" s="1">
        <v>16</v>
      </c>
      <c r="D178" s="1">
        <v>21</v>
      </c>
      <c r="E178" s="1" t="s">
        <v>17</v>
      </c>
      <c r="F178" s="1">
        <v>3.3035624501567697E-2</v>
      </c>
      <c r="G178" s="3">
        <f t="shared" si="2"/>
        <v>1.481017478926157</v>
      </c>
      <c r="H178" s="1">
        <v>9.9106873504703194E-2</v>
      </c>
      <c r="I178" s="1">
        <v>1.60846538886168</v>
      </c>
      <c r="J178" s="1">
        <v>5.48513843581964</v>
      </c>
      <c r="K178" s="1" t="s">
        <v>304</v>
      </c>
    </row>
    <row r="179" spans="1:11">
      <c r="A179" s="1" t="s">
        <v>486</v>
      </c>
      <c r="B179" s="1" t="s">
        <v>7</v>
      </c>
      <c r="C179" s="8">
        <v>1</v>
      </c>
      <c r="D179" s="1">
        <v>47</v>
      </c>
      <c r="E179" s="1" t="s">
        <v>71</v>
      </c>
      <c r="F179" s="1">
        <v>1.76389348419382E-21</v>
      </c>
      <c r="G179" s="3">
        <f t="shared" si="2"/>
        <v>20.753527644047484</v>
      </c>
      <c r="H179" s="1">
        <v>8.11391002729157E-20</v>
      </c>
      <c r="I179" s="1">
        <v>6.9423372050449101</v>
      </c>
      <c r="J179" s="1">
        <v>331.751825323204</v>
      </c>
      <c r="K179" s="1" t="s">
        <v>305</v>
      </c>
    </row>
    <row r="180" spans="1:11">
      <c r="A180" s="1" t="s">
        <v>486</v>
      </c>
      <c r="B180" s="1" t="s">
        <v>10</v>
      </c>
      <c r="C180" s="8">
        <v>2</v>
      </c>
      <c r="D180" s="1">
        <v>29</v>
      </c>
      <c r="E180" s="1" t="s">
        <v>306</v>
      </c>
      <c r="F180" s="1">
        <v>1.0250162998839299E-10</v>
      </c>
      <c r="G180" s="3">
        <f t="shared" si="2"/>
        <v>9.9892692283708016</v>
      </c>
      <c r="H180" s="1">
        <v>2.3575374897330402E-9</v>
      </c>
      <c r="I180" s="1">
        <v>4.8661468830663699</v>
      </c>
      <c r="J180" s="1">
        <v>111.92693747045099</v>
      </c>
      <c r="K180" s="1" t="s">
        <v>307</v>
      </c>
    </row>
    <row r="181" spans="1:11">
      <c r="A181" s="1" t="s">
        <v>486</v>
      </c>
      <c r="B181" s="1" t="s">
        <v>22</v>
      </c>
      <c r="C181" s="1">
        <v>3</v>
      </c>
      <c r="D181" s="1">
        <v>30</v>
      </c>
      <c r="E181" s="1" t="s">
        <v>85</v>
      </c>
      <c r="F181" s="1">
        <v>4.6953549905433998E-9</v>
      </c>
      <c r="G181" s="3">
        <f t="shared" si="2"/>
        <v>8.3283315674860532</v>
      </c>
      <c r="H181" s="1">
        <v>7.19954431883322E-8</v>
      </c>
      <c r="I181" s="1">
        <v>3.9054425508521202</v>
      </c>
      <c r="J181" s="1">
        <v>74.893469377561104</v>
      </c>
      <c r="K181" s="1" t="s">
        <v>308</v>
      </c>
    </row>
    <row r="182" spans="1:11">
      <c r="A182" s="1" t="s">
        <v>486</v>
      </c>
      <c r="B182" s="1" t="s">
        <v>53</v>
      </c>
      <c r="C182" s="1">
        <v>4</v>
      </c>
      <c r="D182" s="1">
        <v>20</v>
      </c>
      <c r="E182" s="1" t="s">
        <v>309</v>
      </c>
      <c r="F182" s="1">
        <v>7.3619883344492696E-9</v>
      </c>
      <c r="G182" s="3">
        <f t="shared" si="2"/>
        <v>8.1330048750567414</v>
      </c>
      <c r="H182" s="1">
        <v>8.46628658461666E-8</v>
      </c>
      <c r="I182" s="1">
        <v>5.7097867490477201</v>
      </c>
      <c r="J182" s="1">
        <v>106.926809804331</v>
      </c>
      <c r="K182" s="1" t="s">
        <v>310</v>
      </c>
    </row>
    <row r="183" spans="1:11">
      <c r="A183" s="1" t="s">
        <v>486</v>
      </c>
      <c r="B183" s="1" t="s">
        <v>16</v>
      </c>
      <c r="C183" s="1">
        <v>5</v>
      </c>
      <c r="D183" s="1">
        <v>24</v>
      </c>
      <c r="E183" s="1" t="s">
        <v>101</v>
      </c>
      <c r="F183" s="1">
        <v>9.2865162399002292E-6</v>
      </c>
      <c r="G183" s="3">
        <f t="shared" si="2"/>
        <v>5.0321471774533659</v>
      </c>
      <c r="H183" s="1">
        <v>7.1196624505901799E-5</v>
      </c>
      <c r="I183" s="1">
        <v>2.9958869436827702</v>
      </c>
      <c r="J183" s="1">
        <v>34.713183463797897</v>
      </c>
      <c r="K183" s="1" t="s">
        <v>311</v>
      </c>
    </row>
    <row r="184" spans="1:11">
      <c r="A184" s="1" t="s">
        <v>486</v>
      </c>
      <c r="B184" s="1" t="s">
        <v>19</v>
      </c>
      <c r="C184" s="1">
        <v>6</v>
      </c>
      <c r="D184" s="1">
        <v>24</v>
      </c>
      <c r="E184" s="1" t="s">
        <v>101</v>
      </c>
      <c r="F184" s="1">
        <v>9.2865162399002292E-6</v>
      </c>
      <c r="G184" s="3">
        <f t="shared" si="2"/>
        <v>5.0321471774533659</v>
      </c>
      <c r="H184" s="1">
        <v>7.1196624505901799E-5</v>
      </c>
      <c r="I184" s="1">
        <v>2.9958869436827702</v>
      </c>
      <c r="J184" s="1">
        <v>34.713183463797897</v>
      </c>
      <c r="K184" s="1" t="s">
        <v>312</v>
      </c>
    </row>
    <row r="185" spans="1:11">
      <c r="A185" s="1" t="s">
        <v>486</v>
      </c>
      <c r="B185" s="1" t="s">
        <v>33</v>
      </c>
      <c r="C185" s="1">
        <v>7</v>
      </c>
      <c r="D185" s="1">
        <v>22</v>
      </c>
      <c r="E185" s="1" t="s">
        <v>110</v>
      </c>
      <c r="F185" s="1">
        <v>8.1909913299721106E-5</v>
      </c>
      <c r="G185" s="3">
        <f t="shared" si="2"/>
        <v>4.0866635337606088</v>
      </c>
      <c r="H185" s="1">
        <v>5.3826514454102499E-4</v>
      </c>
      <c r="I185" s="1">
        <v>2.7088014981273401</v>
      </c>
      <c r="J185" s="1">
        <v>25.4895255727867</v>
      </c>
      <c r="K185" s="1" t="s">
        <v>313</v>
      </c>
    </row>
    <row r="186" spans="1:11">
      <c r="A186" s="1" t="s">
        <v>486</v>
      </c>
      <c r="B186" s="1" t="s">
        <v>13</v>
      </c>
      <c r="C186" s="1">
        <v>8</v>
      </c>
      <c r="D186" s="1">
        <v>13</v>
      </c>
      <c r="E186" s="1" t="s">
        <v>14</v>
      </c>
      <c r="F186" s="1">
        <v>1.1370717158194E-4</v>
      </c>
      <c r="G186" s="3">
        <f t="shared" si="2"/>
        <v>3.9442121432257058</v>
      </c>
      <c r="H186" s="1">
        <v>6.5381623659615401E-4</v>
      </c>
      <c r="I186" s="1">
        <v>3.8314603263056899</v>
      </c>
      <c r="J186" s="1">
        <v>34.796878558242803</v>
      </c>
      <c r="K186" s="1" t="s">
        <v>314</v>
      </c>
    </row>
    <row r="187" spans="1:11">
      <c r="A187" s="1" t="s">
        <v>486</v>
      </c>
      <c r="B187" s="1" t="s">
        <v>25</v>
      </c>
      <c r="C187" s="1">
        <v>9</v>
      </c>
      <c r="D187" s="1">
        <v>21</v>
      </c>
      <c r="E187" s="1" t="s">
        <v>17</v>
      </c>
      <c r="F187" s="1">
        <v>2.26318901601665E-4</v>
      </c>
      <c r="G187" s="3">
        <f t="shared" si="2"/>
        <v>3.6452791733165895</v>
      </c>
      <c r="H187" s="1">
        <v>1.15674105263073E-3</v>
      </c>
      <c r="I187" s="1">
        <v>2.5681209028966299</v>
      </c>
      <c r="J187" s="1">
        <v>21.5556909700123</v>
      </c>
      <c r="K187" s="1" t="s">
        <v>315</v>
      </c>
    </row>
    <row r="188" spans="1:11">
      <c r="A188" s="1" t="s">
        <v>486</v>
      </c>
      <c r="B188" s="1" t="s">
        <v>28</v>
      </c>
      <c r="C188" s="1">
        <v>10</v>
      </c>
      <c r="D188" s="1">
        <v>19</v>
      </c>
      <c r="E188" s="1" t="s">
        <v>120</v>
      </c>
      <c r="F188" s="1">
        <v>1.48362834801333E-3</v>
      </c>
      <c r="G188" s="3">
        <f t="shared" si="2"/>
        <v>2.8286748771039134</v>
      </c>
      <c r="H188" s="1">
        <v>6.2042640007830196E-3</v>
      </c>
      <c r="I188" s="1">
        <v>2.2923206331606401</v>
      </c>
      <c r="J188" s="1">
        <v>14.9304908431531</v>
      </c>
      <c r="K188" s="1" t="s">
        <v>316</v>
      </c>
    </row>
    <row r="189" spans="1:11">
      <c r="A189" s="1" t="s">
        <v>486</v>
      </c>
      <c r="B189" s="1" t="s">
        <v>90</v>
      </c>
      <c r="C189" s="1">
        <v>11</v>
      </c>
      <c r="D189" s="1">
        <v>19</v>
      </c>
      <c r="E189" s="1" t="s">
        <v>120</v>
      </c>
      <c r="F189" s="1">
        <v>1.48362834801333E-3</v>
      </c>
      <c r="G189" s="3">
        <f t="shared" si="2"/>
        <v>2.8286748771039134</v>
      </c>
      <c r="H189" s="1">
        <v>6.2042640007830196E-3</v>
      </c>
      <c r="I189" s="1">
        <v>2.2923206331606401</v>
      </c>
      <c r="J189" s="1">
        <v>14.9304908431531</v>
      </c>
      <c r="K189" s="1" t="s">
        <v>317</v>
      </c>
    </row>
    <row r="190" spans="1:11">
      <c r="A190" s="1" t="s">
        <v>486</v>
      </c>
      <c r="B190" s="1" t="s">
        <v>44</v>
      </c>
      <c r="C190" s="1">
        <v>12</v>
      </c>
      <c r="D190" s="1">
        <v>18</v>
      </c>
      <c r="E190" s="1" t="s">
        <v>23</v>
      </c>
      <c r="F190" s="1">
        <v>3.5078276820872801E-3</v>
      </c>
      <c r="G190" s="3">
        <f t="shared" si="2"/>
        <v>2.4549617489880751</v>
      </c>
      <c r="H190" s="1">
        <v>1.3446672781334599E-2</v>
      </c>
      <c r="I190" s="1">
        <v>2.15713779308249</v>
      </c>
      <c r="J190" s="1">
        <v>12.1937786225288</v>
      </c>
      <c r="K190" s="1" t="s">
        <v>318</v>
      </c>
    </row>
    <row r="191" spans="1:11">
      <c r="A191" s="1" t="s">
        <v>486</v>
      </c>
      <c r="B191" s="1" t="s">
        <v>42</v>
      </c>
      <c r="C191" s="1">
        <v>13</v>
      </c>
      <c r="D191" s="1">
        <v>17</v>
      </c>
      <c r="E191" s="1" t="s">
        <v>319</v>
      </c>
      <c r="F191" s="1">
        <v>7.4767654735804698E-3</v>
      </c>
      <c r="G191" s="3">
        <f t="shared" si="2"/>
        <v>2.1262862418124997</v>
      </c>
      <c r="H191" s="1">
        <v>2.4059426409480101E-2</v>
      </c>
      <c r="I191" s="1">
        <v>2.0349523893827701</v>
      </c>
      <c r="J191" s="1">
        <v>9.9630353333661805</v>
      </c>
      <c r="K191" s="1" t="s">
        <v>320</v>
      </c>
    </row>
    <row r="192" spans="1:11">
      <c r="A192" s="1" t="s">
        <v>486</v>
      </c>
      <c r="B192" s="1" t="s">
        <v>56</v>
      </c>
      <c r="C192" s="1">
        <v>14</v>
      </c>
      <c r="D192" s="1">
        <v>17</v>
      </c>
      <c r="E192" s="1" t="s">
        <v>26</v>
      </c>
      <c r="F192" s="1">
        <v>7.8454651335261201E-3</v>
      </c>
      <c r="G192" s="3">
        <f t="shared" si="2"/>
        <v>2.1053813033280964</v>
      </c>
      <c r="H192" s="1">
        <v>2.4059426409480101E-2</v>
      </c>
      <c r="I192" s="1">
        <v>2.0237255308846902</v>
      </c>
      <c r="J192" s="1">
        <v>9.8106563019640696</v>
      </c>
      <c r="K192" s="1" t="s">
        <v>321</v>
      </c>
    </row>
    <row r="193" spans="1:11">
      <c r="A193" s="1" t="s">
        <v>486</v>
      </c>
      <c r="B193" s="1" t="s">
        <v>59</v>
      </c>
      <c r="C193" s="1">
        <v>15</v>
      </c>
      <c r="D193" s="1">
        <v>17</v>
      </c>
      <c r="E193" s="1" t="s">
        <v>26</v>
      </c>
      <c r="F193" s="1">
        <v>7.8454651335261201E-3</v>
      </c>
      <c r="G193" s="3">
        <f t="shared" si="2"/>
        <v>2.1053813033280964</v>
      </c>
      <c r="H193" s="1">
        <v>2.4059426409480101E-2</v>
      </c>
      <c r="I193" s="1">
        <v>2.0237255308846902</v>
      </c>
      <c r="J193" s="1">
        <v>9.8106563019640696</v>
      </c>
      <c r="K193" s="1" t="s">
        <v>322</v>
      </c>
    </row>
    <row r="194" spans="1:11">
      <c r="A194" s="1" t="s">
        <v>486</v>
      </c>
      <c r="B194" s="1" t="s">
        <v>36</v>
      </c>
      <c r="C194" s="1">
        <v>16</v>
      </c>
      <c r="D194" s="1">
        <v>12</v>
      </c>
      <c r="E194" s="1" t="s">
        <v>323</v>
      </c>
      <c r="F194" s="1">
        <v>1.9724230202675101E-2</v>
      </c>
      <c r="G194" s="3">
        <f t="shared" si="2"/>
        <v>1.7049999374343443</v>
      </c>
      <c r="H194" s="1">
        <v>5.6707161832690998E-2</v>
      </c>
      <c r="I194" s="1">
        <v>2.0690857578729398</v>
      </c>
      <c r="J194" s="1">
        <v>8.1230391697805402</v>
      </c>
      <c r="K194" s="1" t="s">
        <v>324</v>
      </c>
    </row>
    <row r="195" spans="1:11">
      <c r="A195" s="1" t="s">
        <v>486</v>
      </c>
      <c r="B195" s="1" t="s">
        <v>87</v>
      </c>
      <c r="C195" s="1">
        <v>17</v>
      </c>
      <c r="D195" s="1">
        <v>12</v>
      </c>
      <c r="E195" s="1" t="s">
        <v>325</v>
      </c>
      <c r="F195" s="1">
        <v>2.6490580073474199E-2</v>
      </c>
      <c r="G195" s="3">
        <f t="shared" si="2"/>
        <v>1.5769085317008549</v>
      </c>
      <c r="H195" s="1">
        <v>7.1680393139989002E-2</v>
      </c>
      <c r="I195" s="1">
        <v>1.9744123153734101</v>
      </c>
      <c r="J195" s="1">
        <v>7.1690241413225397</v>
      </c>
      <c r="K195" s="1" t="s">
        <v>326</v>
      </c>
    </row>
    <row r="196" spans="1:11">
      <c r="A196" s="1" t="s">
        <v>2044</v>
      </c>
      <c r="B196" s="1" t="s">
        <v>346</v>
      </c>
      <c r="C196" s="8">
        <v>1</v>
      </c>
      <c r="D196" s="1">
        <v>14</v>
      </c>
      <c r="E196" s="1" t="s">
        <v>362</v>
      </c>
      <c r="F196" s="1">
        <v>3.2659995736263798E-10</v>
      </c>
      <c r="G196" s="3">
        <f t="shared" ref="G196:G202" si="3">-LOG10(F196)</f>
        <v>9.4859838762961424</v>
      </c>
      <c r="H196" s="1">
        <v>1.5023598038681298E-8</v>
      </c>
      <c r="I196" s="1">
        <v>11.0185185185185</v>
      </c>
      <c r="J196" s="1">
        <v>240.66962248583599</v>
      </c>
      <c r="K196" s="1" t="s">
        <v>363</v>
      </c>
    </row>
    <row r="197" spans="1:11">
      <c r="A197" s="1" t="s">
        <v>2044</v>
      </c>
      <c r="B197" s="1" t="s">
        <v>95</v>
      </c>
      <c r="C197" s="8">
        <v>2</v>
      </c>
      <c r="D197" s="1">
        <v>17</v>
      </c>
      <c r="E197" s="1" t="s">
        <v>26</v>
      </c>
      <c r="F197" s="1">
        <v>1.594850463644E-9</v>
      </c>
      <c r="G197" s="3">
        <f t="shared" si="3"/>
        <v>8.7972800310135355</v>
      </c>
      <c r="H197" s="1">
        <v>3.6681560663812001E-8</v>
      </c>
      <c r="I197" s="1">
        <v>7.2940285733096299</v>
      </c>
      <c r="J197" s="1">
        <v>147.75138664532599</v>
      </c>
      <c r="K197" s="1" t="s">
        <v>364</v>
      </c>
    </row>
    <row r="198" spans="1:11">
      <c r="A198" s="1" t="s">
        <v>2044</v>
      </c>
      <c r="B198" s="1" t="s">
        <v>16</v>
      </c>
      <c r="C198" s="1">
        <v>3</v>
      </c>
      <c r="D198" s="1">
        <v>15</v>
      </c>
      <c r="E198" s="1" t="s">
        <v>34</v>
      </c>
      <c r="F198" s="1">
        <v>7.9308480716905703E-8</v>
      </c>
      <c r="G198" s="3">
        <f t="shared" si="3"/>
        <v>7.1006803696606662</v>
      </c>
      <c r="H198" s="1">
        <v>1.21606337099255E-6</v>
      </c>
      <c r="I198" s="1">
        <v>6.3149563906535997</v>
      </c>
      <c r="J198" s="1">
        <v>103.249036648746</v>
      </c>
      <c r="K198" s="1" t="s">
        <v>365</v>
      </c>
    </row>
    <row r="199" spans="1:11">
      <c r="A199" s="1" t="s">
        <v>2044</v>
      </c>
      <c r="B199" s="1" t="s">
        <v>235</v>
      </c>
      <c r="C199" s="1">
        <v>4</v>
      </c>
      <c r="D199" s="1">
        <v>12</v>
      </c>
      <c r="E199" s="1" t="s">
        <v>366</v>
      </c>
      <c r="F199" s="1">
        <v>1.41031838722103E-6</v>
      </c>
      <c r="G199" s="3">
        <f t="shared" si="3"/>
        <v>5.8506828318808006</v>
      </c>
      <c r="H199" s="1">
        <v>1.6218661453041899E-5</v>
      </c>
      <c r="I199" s="1">
        <v>6.3384748139359299</v>
      </c>
      <c r="J199" s="1">
        <v>85.389999918223893</v>
      </c>
      <c r="K199" s="1" t="s">
        <v>367</v>
      </c>
    </row>
    <row r="200" spans="1:11">
      <c r="A200" s="1" t="s">
        <v>2044</v>
      </c>
      <c r="B200" s="1" t="s">
        <v>7</v>
      </c>
      <c r="C200" s="1">
        <v>5</v>
      </c>
      <c r="D200" s="1">
        <v>12</v>
      </c>
      <c r="E200" s="1" t="s">
        <v>181</v>
      </c>
      <c r="F200" s="1">
        <v>1.5983869078684898E-5</v>
      </c>
      <c r="G200" s="3">
        <f t="shared" si="3"/>
        <v>4.7963180863401629</v>
      </c>
      <c r="H200" s="1">
        <v>1.4705159552390101E-4</v>
      </c>
      <c r="I200" s="1">
        <v>4.9118780365220296</v>
      </c>
      <c r="J200" s="1">
        <v>54.246439791781299</v>
      </c>
      <c r="K200" s="1" t="s">
        <v>368</v>
      </c>
    </row>
    <row r="201" spans="1:11">
      <c r="A201" s="1" t="s">
        <v>2044</v>
      </c>
      <c r="B201" s="1" t="s">
        <v>10</v>
      </c>
      <c r="C201" s="1">
        <v>6</v>
      </c>
      <c r="D201" s="1">
        <v>10</v>
      </c>
      <c r="E201" s="1" t="s">
        <v>369</v>
      </c>
      <c r="F201" s="1">
        <v>6.1010046199831403E-5</v>
      </c>
      <c r="G201" s="3">
        <f t="shared" si="3"/>
        <v>4.2145986461381773</v>
      </c>
      <c r="H201" s="1">
        <v>4.6774368753204102E-4</v>
      </c>
      <c r="I201" s="1">
        <v>5.0659664735099303</v>
      </c>
      <c r="J201" s="1">
        <v>49.162529873894997</v>
      </c>
      <c r="K201" s="1" t="s">
        <v>370</v>
      </c>
    </row>
    <row r="202" spans="1:11">
      <c r="A202" s="1" t="s">
        <v>2044</v>
      </c>
      <c r="B202" s="1" t="s">
        <v>56</v>
      </c>
      <c r="C202" s="1">
        <v>7</v>
      </c>
      <c r="D202" s="1">
        <v>11</v>
      </c>
      <c r="E202" s="1" t="s">
        <v>185</v>
      </c>
      <c r="F202" s="1">
        <v>7.9409352638567406E-5</v>
      </c>
      <c r="G202" s="3">
        <f t="shared" si="3"/>
        <v>4.1001283444228118</v>
      </c>
      <c r="H202" s="1">
        <v>5.2183288876772897E-4</v>
      </c>
      <c r="I202" s="1">
        <v>4.4609399315281699</v>
      </c>
      <c r="J202" s="1">
        <v>42.115262841632799</v>
      </c>
      <c r="K202" s="1" t="s">
        <v>371</v>
      </c>
    </row>
    <row r="203" spans="1:11">
      <c r="A203" s="1" t="s">
        <v>2042</v>
      </c>
      <c r="B203" s="1" t="s">
        <v>44</v>
      </c>
      <c r="C203" s="8">
        <v>1</v>
      </c>
      <c r="D203" s="1">
        <v>45</v>
      </c>
      <c r="E203" s="1" t="s">
        <v>75</v>
      </c>
      <c r="F203" s="1">
        <v>3.3786605405102702E-5</v>
      </c>
      <c r="G203" s="3">
        <f t="shared" ref="G203:G253" si="4">-LOG10(F203)</f>
        <v>4.4712554403023468</v>
      </c>
      <c r="H203" s="1">
        <v>1.6893302702551401E-3</v>
      </c>
      <c r="I203" s="1">
        <v>2.1008534163490999</v>
      </c>
      <c r="J203" s="1">
        <v>21.629223162041601</v>
      </c>
      <c r="K203" s="1" t="s">
        <v>327</v>
      </c>
    </row>
    <row r="204" spans="1:11">
      <c r="A204" s="1" t="s">
        <v>2042</v>
      </c>
      <c r="B204" s="1" t="s">
        <v>118</v>
      </c>
      <c r="C204" s="8">
        <v>2</v>
      </c>
      <c r="D204" s="1">
        <v>42</v>
      </c>
      <c r="E204" s="1" t="s">
        <v>328</v>
      </c>
      <c r="F204" s="1">
        <v>3.0295741454048399E-4</v>
      </c>
      <c r="G204" s="3">
        <f t="shared" si="4"/>
        <v>3.5186184141705423</v>
      </c>
      <c r="H204" s="1">
        <v>7.5739353635121097E-3</v>
      </c>
      <c r="I204" s="1">
        <v>1.9208374309109</v>
      </c>
      <c r="J204" s="1">
        <v>15.562467948963601</v>
      </c>
      <c r="K204" s="1" t="s">
        <v>329</v>
      </c>
    </row>
    <row r="205" spans="1:11">
      <c r="A205" s="1" t="s">
        <v>2042</v>
      </c>
      <c r="B205" s="1" t="s">
        <v>42</v>
      </c>
      <c r="C205" s="1">
        <v>3</v>
      </c>
      <c r="D205" s="1">
        <v>38</v>
      </c>
      <c r="E205" s="1" t="s">
        <v>330</v>
      </c>
      <c r="F205" s="1">
        <v>3.46479341020416E-3</v>
      </c>
      <c r="G205" s="3">
        <f t="shared" si="4"/>
        <v>2.4603226552752968</v>
      </c>
      <c r="H205" s="1">
        <v>5.7746556836736102E-2</v>
      </c>
      <c r="I205" s="1">
        <v>1.7023940479840101</v>
      </c>
      <c r="J205" s="1">
        <v>9.6442363856557893</v>
      </c>
      <c r="K205" s="1" t="s">
        <v>331</v>
      </c>
    </row>
    <row r="206" spans="1:11">
      <c r="A206" s="1" t="s">
        <v>2042</v>
      </c>
      <c r="B206" s="1" t="s">
        <v>16</v>
      </c>
      <c r="C206" s="1">
        <v>4</v>
      </c>
      <c r="D206" s="1">
        <v>37</v>
      </c>
      <c r="E206" s="1" t="s">
        <v>8</v>
      </c>
      <c r="F206" s="1">
        <v>6.6097638915024398E-3</v>
      </c>
      <c r="G206" s="3">
        <f t="shared" si="4"/>
        <v>2.1798140537441681</v>
      </c>
      <c r="H206" s="1">
        <v>8.2622048643780505E-2</v>
      </c>
      <c r="I206" s="1">
        <v>1.6363886091017299</v>
      </c>
      <c r="J206" s="1">
        <v>8.2133737271417893</v>
      </c>
      <c r="K206" s="1" t="s">
        <v>332</v>
      </c>
    </row>
    <row r="207" spans="1:11">
      <c r="A207" s="1" t="s">
        <v>2042</v>
      </c>
      <c r="B207" s="1" t="s">
        <v>61</v>
      </c>
      <c r="C207" s="1">
        <v>5</v>
      </c>
      <c r="D207" s="1">
        <v>36</v>
      </c>
      <c r="E207" s="1" t="s">
        <v>129</v>
      </c>
      <c r="F207" s="1">
        <v>1.12033762816662E-2</v>
      </c>
      <c r="G207" s="3">
        <f t="shared" si="4"/>
        <v>1.9506510773717365</v>
      </c>
      <c r="H207" s="1">
        <v>9.3361469013884701E-2</v>
      </c>
      <c r="I207" s="1">
        <v>1.5817068116806301</v>
      </c>
      <c r="J207" s="1">
        <v>7.1042995590682398</v>
      </c>
      <c r="K207" s="1" t="s">
        <v>333</v>
      </c>
    </row>
    <row r="208" spans="1:11">
      <c r="A208" s="1" t="s">
        <v>2042</v>
      </c>
      <c r="B208" s="1" t="s">
        <v>334</v>
      </c>
      <c r="C208" s="1">
        <v>6</v>
      </c>
      <c r="D208" s="1">
        <v>36</v>
      </c>
      <c r="E208" s="1" t="s">
        <v>129</v>
      </c>
      <c r="F208" s="1">
        <v>1.12033762816662E-2</v>
      </c>
      <c r="G208" s="3">
        <f t="shared" si="4"/>
        <v>1.9506510773717365</v>
      </c>
      <c r="H208" s="1">
        <v>9.3361469013884701E-2</v>
      </c>
      <c r="I208" s="1">
        <v>1.5817068116806301</v>
      </c>
      <c r="J208" s="1">
        <v>7.1042995590682398</v>
      </c>
      <c r="K208" s="1" t="s">
        <v>335</v>
      </c>
    </row>
    <row r="209" spans="1:11">
      <c r="A209" s="1" t="s">
        <v>2042</v>
      </c>
      <c r="B209" s="1" t="s">
        <v>19</v>
      </c>
      <c r="C209" s="1">
        <v>7</v>
      </c>
      <c r="D209" s="1">
        <v>34</v>
      </c>
      <c r="E209" s="1" t="s">
        <v>222</v>
      </c>
      <c r="F209" s="1">
        <v>2.93794395714807E-2</v>
      </c>
      <c r="G209" s="3">
        <f t="shared" si="4"/>
        <v>1.5319564928662124</v>
      </c>
      <c r="H209" s="1">
        <v>0.209853139796291</v>
      </c>
      <c r="I209" s="1">
        <v>1.47444436129612</v>
      </c>
      <c r="J209" s="1">
        <v>5.2010437773896303</v>
      </c>
      <c r="K209" s="1" t="s">
        <v>336</v>
      </c>
    </row>
    <row r="210" spans="1:11">
      <c r="A210" s="1" t="s">
        <v>2043</v>
      </c>
      <c r="B210" s="1" t="s">
        <v>16</v>
      </c>
      <c r="C210" s="8">
        <v>1</v>
      </c>
      <c r="D210" s="1">
        <v>56</v>
      </c>
      <c r="E210" s="1" t="s">
        <v>337</v>
      </c>
      <c r="F210" s="1">
        <v>9.9760466300379401E-8</v>
      </c>
      <c r="G210" s="3">
        <f t="shared" si="4"/>
        <v>7.0010415295454678</v>
      </c>
      <c r="H210" s="1">
        <v>4.9880233150189696E-6</v>
      </c>
      <c r="I210" s="1">
        <v>2.4576915177654599</v>
      </c>
      <c r="J210" s="1">
        <v>39.6192010252635</v>
      </c>
      <c r="K210" s="1" t="s">
        <v>338</v>
      </c>
    </row>
    <row r="211" spans="1:11">
      <c r="A211" s="1" t="s">
        <v>2043</v>
      </c>
      <c r="B211" s="1" t="s">
        <v>19</v>
      </c>
      <c r="C211" s="8">
        <v>2</v>
      </c>
      <c r="D211" s="1">
        <v>50</v>
      </c>
      <c r="E211" s="1" t="s">
        <v>339</v>
      </c>
      <c r="F211" s="1">
        <v>1.5978099050373201E-5</v>
      </c>
      <c r="G211" s="3">
        <f t="shared" si="4"/>
        <v>4.7964748909194865</v>
      </c>
      <c r="H211" s="1">
        <v>3.9945247625932902E-4</v>
      </c>
      <c r="I211" s="1">
        <v>2.1011926718308098</v>
      </c>
      <c r="J211" s="1">
        <v>23.206184539240098</v>
      </c>
      <c r="K211" s="1" t="s">
        <v>340</v>
      </c>
    </row>
    <row r="212" spans="1:11">
      <c r="A212" s="1" t="s">
        <v>2043</v>
      </c>
      <c r="B212" s="1" t="s">
        <v>118</v>
      </c>
      <c r="C212" s="1">
        <v>3</v>
      </c>
      <c r="D212" s="1">
        <v>43</v>
      </c>
      <c r="E212" s="1" t="s">
        <v>341</v>
      </c>
      <c r="F212" s="1">
        <v>1.8474167142267101E-3</v>
      </c>
      <c r="G212" s="3">
        <f t="shared" si="4"/>
        <v>2.733435131480944</v>
      </c>
      <c r="H212" s="1">
        <v>3.0790278570445199E-2</v>
      </c>
      <c r="I212" s="1">
        <v>1.72130594339225</v>
      </c>
      <c r="J212" s="1">
        <v>10.8338427812294</v>
      </c>
      <c r="K212" s="1" t="s">
        <v>342</v>
      </c>
    </row>
    <row r="213" spans="1:11">
      <c r="A213" s="1" t="s">
        <v>2043</v>
      </c>
      <c r="B213" s="1" t="s">
        <v>44</v>
      </c>
      <c r="C213" s="1">
        <v>4</v>
      </c>
      <c r="D213" s="1">
        <v>42</v>
      </c>
      <c r="E213" s="1" t="s">
        <v>328</v>
      </c>
      <c r="F213" s="1">
        <v>3.2697177274801999E-3</v>
      </c>
      <c r="G213" s="3">
        <f t="shared" si="4"/>
        <v>2.4854897380703318</v>
      </c>
      <c r="H213" s="1">
        <v>4.0871471593502497E-2</v>
      </c>
      <c r="I213" s="1">
        <v>1.6699223932849501</v>
      </c>
      <c r="J213" s="1">
        <v>9.5570520576133209</v>
      </c>
      <c r="K213" s="1" t="s">
        <v>343</v>
      </c>
    </row>
    <row r="214" spans="1:11">
      <c r="A214" s="1" t="s">
        <v>2043</v>
      </c>
      <c r="B214" s="1" t="s">
        <v>206</v>
      </c>
      <c r="C214" s="1">
        <v>5</v>
      </c>
      <c r="D214" s="1">
        <v>41</v>
      </c>
      <c r="E214" s="1" t="s">
        <v>214</v>
      </c>
      <c r="F214" s="1">
        <v>5.6290515587801796E-3</v>
      </c>
      <c r="G214" s="3">
        <f t="shared" si="4"/>
        <v>2.2495647734412052</v>
      </c>
      <c r="H214" s="1">
        <v>4.6908762989834797E-2</v>
      </c>
      <c r="I214" s="1">
        <v>1.6192193858675501</v>
      </c>
      <c r="J214" s="1">
        <v>8.3872557508851902</v>
      </c>
      <c r="K214" s="1" t="s">
        <v>344</v>
      </c>
    </row>
    <row r="215" spans="1:11">
      <c r="A215" s="1" t="s">
        <v>2043</v>
      </c>
      <c r="B215" s="1" t="s">
        <v>334</v>
      </c>
      <c r="C215" s="1">
        <v>6</v>
      </c>
      <c r="D215" s="1">
        <v>41</v>
      </c>
      <c r="E215" s="1" t="s">
        <v>214</v>
      </c>
      <c r="F215" s="1">
        <v>5.6290515587801796E-3</v>
      </c>
      <c r="G215" s="3">
        <f t="shared" si="4"/>
        <v>2.2495647734412052</v>
      </c>
      <c r="H215" s="1">
        <v>4.6908762989834797E-2</v>
      </c>
      <c r="I215" s="1">
        <v>1.6192193858675501</v>
      </c>
      <c r="J215" s="1">
        <v>8.3872557508851902</v>
      </c>
      <c r="K215" s="1" t="s">
        <v>345</v>
      </c>
    </row>
    <row r="216" spans="1:11">
      <c r="A216" s="1" t="s">
        <v>2043</v>
      </c>
      <c r="B216" s="1" t="s">
        <v>346</v>
      </c>
      <c r="C216" s="1">
        <v>7</v>
      </c>
      <c r="D216" s="1">
        <v>25</v>
      </c>
      <c r="E216" s="1" t="s">
        <v>347</v>
      </c>
      <c r="F216" s="1">
        <v>1.0507908090276E-2</v>
      </c>
      <c r="G216" s="3">
        <f t="shared" si="4"/>
        <v>1.9784837345213435</v>
      </c>
      <c r="H216" s="1">
        <v>7.1332943789968795E-2</v>
      </c>
      <c r="I216" s="1">
        <v>1.78086373604466</v>
      </c>
      <c r="J216" s="1">
        <v>8.1129511932140499</v>
      </c>
      <c r="K216" s="1" t="s">
        <v>348</v>
      </c>
    </row>
    <row r="217" spans="1:11">
      <c r="A217" s="1" t="s">
        <v>2043</v>
      </c>
      <c r="B217" s="1" t="s">
        <v>61</v>
      </c>
      <c r="C217" s="1">
        <v>8</v>
      </c>
      <c r="D217" s="1">
        <v>39</v>
      </c>
      <c r="E217" s="1" t="s">
        <v>349</v>
      </c>
      <c r="F217" s="1">
        <v>1.53400004161181E-2</v>
      </c>
      <c r="G217" s="3">
        <f t="shared" si="4"/>
        <v>1.814174628606217</v>
      </c>
      <c r="H217" s="1">
        <v>7.1332943789968795E-2</v>
      </c>
      <c r="I217" s="1">
        <v>1.51980412648719</v>
      </c>
      <c r="J217" s="1">
        <v>6.3486647922418697</v>
      </c>
      <c r="K217" s="1" t="s">
        <v>350</v>
      </c>
    </row>
    <row r="218" spans="1:11">
      <c r="A218" s="1" t="s">
        <v>2043</v>
      </c>
      <c r="B218" s="1" t="s">
        <v>22</v>
      </c>
      <c r="C218" s="1">
        <v>9</v>
      </c>
      <c r="D218" s="1">
        <v>39</v>
      </c>
      <c r="E218" s="1" t="s">
        <v>349</v>
      </c>
      <c r="F218" s="1">
        <v>1.53400004161181E-2</v>
      </c>
      <c r="G218" s="3">
        <f t="shared" si="4"/>
        <v>1.814174628606217</v>
      </c>
      <c r="H218" s="1">
        <v>7.1332943789968795E-2</v>
      </c>
      <c r="I218" s="1">
        <v>1.51980412648719</v>
      </c>
      <c r="J218" s="1">
        <v>6.3486647922418697</v>
      </c>
      <c r="K218" s="1" t="s">
        <v>351</v>
      </c>
    </row>
    <row r="219" spans="1:11">
      <c r="A219" s="1" t="s">
        <v>2043</v>
      </c>
      <c r="B219" s="1" t="s">
        <v>7</v>
      </c>
      <c r="C219" s="1">
        <v>10</v>
      </c>
      <c r="D219" s="1">
        <v>39</v>
      </c>
      <c r="E219" s="1" t="s">
        <v>349</v>
      </c>
      <c r="F219" s="1">
        <v>1.53400004161181E-2</v>
      </c>
      <c r="G219" s="3">
        <f t="shared" si="4"/>
        <v>1.814174628606217</v>
      </c>
      <c r="H219" s="1">
        <v>7.1332943789968795E-2</v>
      </c>
      <c r="I219" s="1">
        <v>1.51980412648719</v>
      </c>
      <c r="J219" s="1">
        <v>6.3486647922418697</v>
      </c>
      <c r="K219" s="1" t="s">
        <v>352</v>
      </c>
    </row>
    <row r="220" spans="1:11">
      <c r="A220" s="1" t="s">
        <v>2043</v>
      </c>
      <c r="B220" s="1" t="s">
        <v>235</v>
      </c>
      <c r="C220" s="1">
        <v>11</v>
      </c>
      <c r="D220" s="1">
        <v>32</v>
      </c>
      <c r="E220" s="1" t="s">
        <v>353</v>
      </c>
      <c r="F220" s="1">
        <v>1.5693247633793098E-2</v>
      </c>
      <c r="G220" s="3">
        <f t="shared" si="4"/>
        <v>1.8042871721883917</v>
      </c>
      <c r="H220" s="1">
        <v>7.1332943789968795E-2</v>
      </c>
      <c r="I220" s="1">
        <v>1.5925828985557799</v>
      </c>
      <c r="J220" s="1">
        <v>6.6164250623634002</v>
      </c>
      <c r="K220" s="1" t="s">
        <v>354</v>
      </c>
    </row>
    <row r="221" spans="1:11">
      <c r="A221" s="1" t="s">
        <v>2043</v>
      </c>
      <c r="B221" s="1" t="s">
        <v>30</v>
      </c>
      <c r="C221" s="1">
        <v>12</v>
      </c>
      <c r="D221" s="1">
        <v>38</v>
      </c>
      <c r="E221" s="1" t="s">
        <v>127</v>
      </c>
      <c r="F221" s="1">
        <v>2.4272293317139301E-2</v>
      </c>
      <c r="G221" s="3">
        <f t="shared" si="4"/>
        <v>1.614889188318825</v>
      </c>
      <c r="H221" s="1">
        <v>0.10113455548808099</v>
      </c>
      <c r="I221" s="1">
        <v>1.4710672234236899</v>
      </c>
      <c r="J221" s="1">
        <v>5.47004544931412</v>
      </c>
      <c r="K221" s="1" t="s">
        <v>355</v>
      </c>
    </row>
    <row r="222" spans="1:11">
      <c r="A222" s="1" t="s">
        <v>2043</v>
      </c>
      <c r="B222" s="1" t="s">
        <v>13</v>
      </c>
      <c r="C222" s="1">
        <v>13</v>
      </c>
      <c r="D222" s="1">
        <v>19</v>
      </c>
      <c r="E222" s="1" t="s">
        <v>356</v>
      </c>
      <c r="F222" s="1">
        <v>2.6731119122439299E-2</v>
      </c>
      <c r="G222" s="3">
        <f t="shared" si="4"/>
        <v>1.5729828587322092</v>
      </c>
      <c r="H222" s="1">
        <v>0.102811996624767</v>
      </c>
      <c r="I222" s="1">
        <v>1.7497372034152801</v>
      </c>
      <c r="J222" s="1">
        <v>6.3374202135762001</v>
      </c>
      <c r="K222" s="1" t="s">
        <v>357</v>
      </c>
    </row>
    <row r="223" spans="1:11">
      <c r="A223" s="1" t="s">
        <v>2043</v>
      </c>
      <c r="B223" s="1" t="s">
        <v>10</v>
      </c>
      <c r="C223" s="1">
        <v>14</v>
      </c>
      <c r="D223" s="1">
        <v>31</v>
      </c>
      <c r="E223" s="1" t="s">
        <v>358</v>
      </c>
      <c r="F223" s="1">
        <v>3.2979193034624203E-2</v>
      </c>
      <c r="G223" s="3">
        <f t="shared" si="4"/>
        <v>1.4817599752802646</v>
      </c>
      <c r="H223" s="1">
        <v>0.11637268384593</v>
      </c>
      <c r="I223" s="1">
        <v>1.4944463229078599</v>
      </c>
      <c r="J223" s="1">
        <v>5.0988691746328501</v>
      </c>
      <c r="K223" s="1" t="s">
        <v>359</v>
      </c>
    </row>
    <row r="224" spans="1:11">
      <c r="A224" s="1" t="s">
        <v>2043</v>
      </c>
      <c r="B224" s="1" t="s">
        <v>42</v>
      </c>
      <c r="C224" s="1">
        <v>15</v>
      </c>
      <c r="D224" s="1">
        <v>37</v>
      </c>
      <c r="E224" s="1" t="s">
        <v>360</v>
      </c>
      <c r="F224" s="1">
        <v>3.4911805153778903E-2</v>
      </c>
      <c r="G224" s="3">
        <f t="shared" si="4"/>
        <v>1.4570276949252414</v>
      </c>
      <c r="H224" s="1">
        <v>0.11637268384593</v>
      </c>
      <c r="I224" s="1">
        <v>1.43182910027012</v>
      </c>
      <c r="J224" s="1">
        <v>4.8036867619197601</v>
      </c>
      <c r="K224" s="1" t="s">
        <v>361</v>
      </c>
    </row>
    <row r="225" spans="1:11">
      <c r="A225" s="1" t="s">
        <v>2046</v>
      </c>
      <c r="B225" s="1" t="s">
        <v>16</v>
      </c>
      <c r="C225" s="8">
        <v>1</v>
      </c>
      <c r="D225" s="1">
        <v>49</v>
      </c>
      <c r="E225" s="1" t="s">
        <v>378</v>
      </c>
      <c r="F225" s="1">
        <v>4.3684954423947102E-21</v>
      </c>
      <c r="G225" s="3">
        <f t="shared" si="4"/>
        <v>20.359668113046844</v>
      </c>
      <c r="H225" s="1">
        <v>2.05319285792551E-19</v>
      </c>
      <c r="I225" s="1">
        <v>6.4890338710470301</v>
      </c>
      <c r="J225" s="1">
        <v>304.20505323912602</v>
      </c>
      <c r="K225" s="1" t="s">
        <v>379</v>
      </c>
    </row>
    <row r="226" spans="1:11">
      <c r="A226" s="1" t="s">
        <v>2046</v>
      </c>
      <c r="B226" s="1" t="s">
        <v>53</v>
      </c>
      <c r="C226" s="8">
        <v>2</v>
      </c>
      <c r="D226" s="1">
        <v>20</v>
      </c>
      <c r="E226" s="1" t="s">
        <v>309</v>
      </c>
      <c r="F226" s="1">
        <v>4.8231551499723297E-8</v>
      </c>
      <c r="G226" s="3">
        <f t="shared" si="4"/>
        <v>7.316668767584007</v>
      </c>
      <c r="H226" s="1">
        <v>9.2952040932866898E-7</v>
      </c>
      <c r="I226" s="1">
        <v>5.05878894767784</v>
      </c>
      <c r="J226" s="1">
        <v>85.226694414964101</v>
      </c>
      <c r="K226" s="1" t="s">
        <v>380</v>
      </c>
    </row>
    <row r="227" spans="1:11">
      <c r="A227" s="1" t="s">
        <v>2046</v>
      </c>
      <c r="B227" s="1" t="s">
        <v>22</v>
      </c>
      <c r="C227" s="1">
        <v>3</v>
      </c>
      <c r="D227" s="1">
        <v>30</v>
      </c>
      <c r="E227" s="1" t="s">
        <v>85</v>
      </c>
      <c r="F227" s="1">
        <v>5.9331089957149099E-8</v>
      </c>
      <c r="G227" s="3">
        <f t="shared" si="4"/>
        <v>7.2267176732700413</v>
      </c>
      <c r="H227" s="1">
        <v>9.2952040932866898E-7</v>
      </c>
      <c r="I227" s="1">
        <v>3.45566833802128</v>
      </c>
      <c r="J227" s="1">
        <v>57.502778625912597</v>
      </c>
      <c r="K227" s="1" t="s">
        <v>381</v>
      </c>
    </row>
    <row r="228" spans="1:11">
      <c r="A228" s="1" t="s">
        <v>2046</v>
      </c>
      <c r="B228" s="1" t="s">
        <v>7</v>
      </c>
      <c r="C228" s="1">
        <v>4</v>
      </c>
      <c r="D228" s="1">
        <v>28</v>
      </c>
      <c r="E228" s="1" t="s">
        <v>93</v>
      </c>
      <c r="F228" s="1">
        <v>6.9235398305671804E-7</v>
      </c>
      <c r="G228" s="3">
        <f t="shared" si="4"/>
        <v>6.159671804991719</v>
      </c>
      <c r="H228" s="1">
        <v>8.1351593009164395E-6</v>
      </c>
      <c r="I228" s="1">
        <v>3.1808356653478702</v>
      </c>
      <c r="J228" s="1">
        <v>45.1143281358111</v>
      </c>
      <c r="K228" s="1" t="s">
        <v>382</v>
      </c>
    </row>
    <row r="229" spans="1:11">
      <c r="A229" s="1" t="s">
        <v>2046</v>
      </c>
      <c r="B229" s="1" t="s">
        <v>10</v>
      </c>
      <c r="C229" s="1">
        <v>5</v>
      </c>
      <c r="D229" s="1">
        <v>24</v>
      </c>
      <c r="E229" s="1" t="s">
        <v>242</v>
      </c>
      <c r="F229" s="1">
        <v>1.3737848420906401E-6</v>
      </c>
      <c r="G229" s="3">
        <f t="shared" si="4"/>
        <v>5.8620812798017088</v>
      </c>
      <c r="H229" s="1">
        <v>1.2913577515652E-5</v>
      </c>
      <c r="I229" s="1">
        <v>3.4151535259697199</v>
      </c>
      <c r="J229" s="1">
        <v>46.097540692897198</v>
      </c>
      <c r="K229" s="1" t="s">
        <v>383</v>
      </c>
    </row>
    <row r="230" spans="1:11">
      <c r="A230" s="1" t="s">
        <v>2046</v>
      </c>
      <c r="B230" s="1" t="s">
        <v>42</v>
      </c>
      <c r="C230" s="1">
        <v>6</v>
      </c>
      <c r="D230" s="1">
        <v>23</v>
      </c>
      <c r="E230" s="1" t="s">
        <v>296</v>
      </c>
      <c r="F230" s="1">
        <v>1.4399448085761901E-4</v>
      </c>
      <c r="G230" s="3">
        <f t="shared" si="4"/>
        <v>3.8416541535923625</v>
      </c>
      <c r="H230" s="1">
        <v>1.0423530248689101E-3</v>
      </c>
      <c r="I230" s="1">
        <v>2.5397316821465399</v>
      </c>
      <c r="J230" s="1">
        <v>22.465794920926299</v>
      </c>
      <c r="K230" s="1" t="s">
        <v>384</v>
      </c>
    </row>
    <row r="231" spans="1:11">
      <c r="A231" s="1" t="s">
        <v>2046</v>
      </c>
      <c r="B231" s="1" t="s">
        <v>19</v>
      </c>
      <c r="C231" s="1">
        <v>7</v>
      </c>
      <c r="D231" s="1">
        <v>23</v>
      </c>
      <c r="E231" s="1" t="s">
        <v>158</v>
      </c>
      <c r="F231" s="1">
        <v>1.5524406753366699E-4</v>
      </c>
      <c r="G231" s="3">
        <f t="shared" si="4"/>
        <v>3.8089849868784005</v>
      </c>
      <c r="H231" s="1">
        <v>1.0423530248689101E-3</v>
      </c>
      <c r="I231" s="1">
        <v>2.5252488149586299</v>
      </c>
      <c r="J231" s="1">
        <v>22.147725161409401</v>
      </c>
      <c r="K231" s="1" t="s">
        <v>385</v>
      </c>
    </row>
    <row r="232" spans="1:11">
      <c r="A232" s="1" t="s">
        <v>2046</v>
      </c>
      <c r="B232" s="1" t="s">
        <v>103</v>
      </c>
      <c r="C232" s="1">
        <v>8</v>
      </c>
      <c r="D232" s="1">
        <v>10</v>
      </c>
      <c r="E232" s="1" t="s">
        <v>104</v>
      </c>
      <c r="F232" s="1">
        <v>2.8139034252288198E-4</v>
      </c>
      <c r="G232" s="3">
        <f t="shared" si="4"/>
        <v>3.5506908118799303</v>
      </c>
      <c r="H232" s="1">
        <v>1.65316826232193E-3</v>
      </c>
      <c r="I232" s="1">
        <v>4.3890020366598801</v>
      </c>
      <c r="J232" s="1">
        <v>35.883461232561103</v>
      </c>
      <c r="K232" s="1" t="s">
        <v>386</v>
      </c>
    </row>
    <row r="233" spans="1:11">
      <c r="A233" s="1" t="s">
        <v>2046</v>
      </c>
      <c r="B233" s="1" t="s">
        <v>235</v>
      </c>
      <c r="C233" s="1">
        <v>9</v>
      </c>
      <c r="D233" s="1">
        <v>18</v>
      </c>
      <c r="E233" s="1" t="s">
        <v>236</v>
      </c>
      <c r="F233" s="1">
        <v>8.6607895133351495E-4</v>
      </c>
      <c r="G233" s="3">
        <f t="shared" si="4"/>
        <v>3.0624425161055258</v>
      </c>
      <c r="H233" s="1">
        <v>4.5228567458528001E-3</v>
      </c>
      <c r="I233" s="1">
        <v>2.4906424171311201</v>
      </c>
      <c r="J233" s="1">
        <v>17.562850896036402</v>
      </c>
      <c r="K233" s="1" t="s">
        <v>387</v>
      </c>
    </row>
    <row r="234" spans="1:11">
      <c r="A234" s="1" t="s">
        <v>2046</v>
      </c>
      <c r="B234" s="1" t="s">
        <v>90</v>
      </c>
      <c r="C234" s="1">
        <v>10</v>
      </c>
      <c r="D234" s="1">
        <v>21</v>
      </c>
      <c r="E234" s="1" t="s">
        <v>17</v>
      </c>
      <c r="F234" s="1">
        <v>9.8549293576001193E-4</v>
      </c>
      <c r="G234" s="3">
        <f t="shared" si="4"/>
        <v>3.0063464844960972</v>
      </c>
      <c r="H234" s="1">
        <v>4.6318167980720602E-3</v>
      </c>
      <c r="I234" s="1">
        <v>2.27496274646307</v>
      </c>
      <c r="J234" s="1">
        <v>15.7481306813206</v>
      </c>
      <c r="K234" s="1" t="s">
        <v>388</v>
      </c>
    </row>
    <row r="235" spans="1:11">
      <c r="A235" s="1" t="s">
        <v>2046</v>
      </c>
      <c r="B235" s="1" t="s">
        <v>13</v>
      </c>
      <c r="C235" s="1">
        <v>11</v>
      </c>
      <c r="D235" s="1">
        <v>11</v>
      </c>
      <c r="E235" s="1" t="s">
        <v>389</v>
      </c>
      <c r="F235" s="1">
        <v>3.7604763537143399E-3</v>
      </c>
      <c r="G235" s="3">
        <f t="shared" si="4"/>
        <v>2.424757137868609</v>
      </c>
      <c r="H235" s="1">
        <v>1.6067489874961299E-2</v>
      </c>
      <c r="I235" s="1">
        <v>2.7932292504962701</v>
      </c>
      <c r="J235" s="1">
        <v>15.595184477506301</v>
      </c>
      <c r="K235" s="1" t="s">
        <v>390</v>
      </c>
    </row>
    <row r="236" spans="1:11">
      <c r="A236" s="1" t="s">
        <v>2046</v>
      </c>
      <c r="B236" s="1" t="s">
        <v>56</v>
      </c>
      <c r="C236" s="1">
        <v>12</v>
      </c>
      <c r="D236" s="1">
        <v>19</v>
      </c>
      <c r="E236" s="1" t="s">
        <v>120</v>
      </c>
      <c r="F236" s="1">
        <v>5.1335256626198903E-3</v>
      </c>
      <c r="G236" s="3">
        <f t="shared" si="4"/>
        <v>2.2895842625877814</v>
      </c>
      <c r="H236" s="1">
        <v>2.0106308845261201E-2</v>
      </c>
      <c r="I236" s="1">
        <v>2.0311561327102501</v>
      </c>
      <c r="J236" s="1">
        <v>10.708179150542501</v>
      </c>
      <c r="K236" s="1" t="s">
        <v>391</v>
      </c>
    </row>
    <row r="237" spans="1:11">
      <c r="A237" s="1" t="s">
        <v>2046</v>
      </c>
      <c r="B237" s="1" t="s">
        <v>30</v>
      </c>
      <c r="C237" s="1">
        <v>13</v>
      </c>
      <c r="D237" s="1">
        <v>16</v>
      </c>
      <c r="E237" s="1" t="s">
        <v>31</v>
      </c>
      <c r="F237" s="1">
        <v>4.0970490168695799E-2</v>
      </c>
      <c r="G237" s="3">
        <f t="shared" si="4"/>
        <v>1.3875288401404298</v>
      </c>
      <c r="H237" s="1">
        <v>0.148124079840669</v>
      </c>
      <c r="I237" s="1">
        <v>1.6771204561653601</v>
      </c>
      <c r="J237" s="1">
        <v>5.3582375514439802</v>
      </c>
      <c r="K237" s="1" t="s">
        <v>392</v>
      </c>
    </row>
    <row r="238" spans="1:11">
      <c r="A238" s="1" t="s">
        <v>2047</v>
      </c>
      <c r="B238" s="1" t="s">
        <v>16</v>
      </c>
      <c r="C238" s="8">
        <v>1</v>
      </c>
      <c r="D238" s="1">
        <v>62</v>
      </c>
      <c r="E238" s="1" t="s">
        <v>393</v>
      </c>
      <c r="F238" s="1">
        <v>3.3645311581361502E-34</v>
      </c>
      <c r="G238" s="3">
        <f t="shared" si="4"/>
        <v>33.473075445443108</v>
      </c>
      <c r="H238" s="1">
        <v>1.6822655790680701E-32</v>
      </c>
      <c r="I238" s="1">
        <v>9.7638729429774198</v>
      </c>
      <c r="J238" s="1">
        <v>752.54664583284102</v>
      </c>
      <c r="K238" s="1" t="s">
        <v>394</v>
      </c>
    </row>
    <row r="239" spans="1:11">
      <c r="A239" s="1" t="s">
        <v>2047</v>
      </c>
      <c r="B239" s="1" t="s">
        <v>22</v>
      </c>
      <c r="C239" s="8">
        <v>2</v>
      </c>
      <c r="D239" s="1">
        <v>53</v>
      </c>
      <c r="E239" s="1" t="s">
        <v>395</v>
      </c>
      <c r="F239" s="1">
        <v>1.04811131517642E-25</v>
      </c>
      <c r="G239" s="3">
        <f t="shared" si="4"/>
        <v>24.979592590444273</v>
      </c>
      <c r="H239" s="1">
        <v>1.9885697753869601E-24</v>
      </c>
      <c r="I239" s="1">
        <v>7.7517006802721102</v>
      </c>
      <c r="J239" s="1">
        <v>445.85950995205798</v>
      </c>
      <c r="K239" s="1" t="s">
        <v>396</v>
      </c>
    </row>
    <row r="240" spans="1:11">
      <c r="A240" s="1" t="s">
        <v>2047</v>
      </c>
      <c r="B240" s="1" t="s">
        <v>53</v>
      </c>
      <c r="C240" s="1">
        <v>3</v>
      </c>
      <c r="D240" s="1">
        <v>38</v>
      </c>
      <c r="E240" s="1" t="s">
        <v>397</v>
      </c>
      <c r="F240" s="1">
        <v>1.1931418652321801E-25</v>
      </c>
      <c r="G240" s="3">
        <f t="shared" si="4"/>
        <v>24.923307915403793</v>
      </c>
      <c r="H240" s="1">
        <v>1.9885697753869601E-24</v>
      </c>
      <c r="I240" s="1">
        <v>13.678704668118501</v>
      </c>
      <c r="J240" s="1">
        <v>784.99401335552</v>
      </c>
      <c r="K240" s="1" t="s">
        <v>398</v>
      </c>
    </row>
    <row r="241" spans="1:11">
      <c r="A241" s="1" t="s">
        <v>2047</v>
      </c>
      <c r="B241" s="1" t="s">
        <v>7</v>
      </c>
      <c r="C241" s="1">
        <v>4</v>
      </c>
      <c r="D241" s="1">
        <v>38</v>
      </c>
      <c r="E241" s="1" t="s">
        <v>127</v>
      </c>
      <c r="F241" s="1">
        <v>1.10124231436869E-13</v>
      </c>
      <c r="G241" s="3">
        <f t="shared" si="4"/>
        <v>12.958117109534642</v>
      </c>
      <c r="H241" s="1">
        <v>1.37655289296087E-12</v>
      </c>
      <c r="I241" s="1">
        <v>4.9547555003793402</v>
      </c>
      <c r="J241" s="1">
        <v>147.83586874430799</v>
      </c>
      <c r="K241" s="1" t="s">
        <v>399</v>
      </c>
    </row>
    <row r="242" spans="1:11">
      <c r="A242" s="1" t="s">
        <v>2047</v>
      </c>
      <c r="B242" s="1" t="s">
        <v>346</v>
      </c>
      <c r="C242" s="1">
        <v>5</v>
      </c>
      <c r="D242" s="1">
        <v>26</v>
      </c>
      <c r="E242" s="1" t="s">
        <v>400</v>
      </c>
      <c r="F242" s="1">
        <v>9.4549067221084301E-12</v>
      </c>
      <c r="G242" s="3">
        <f t="shared" si="4"/>
        <v>11.024342751353412</v>
      </c>
      <c r="H242" s="1">
        <v>9.4549067221084295E-11</v>
      </c>
      <c r="I242" s="1">
        <v>6.2537860066659103</v>
      </c>
      <c r="J242" s="1">
        <v>158.749151333821</v>
      </c>
      <c r="K242" s="1" t="s">
        <v>401</v>
      </c>
    </row>
    <row r="243" spans="1:11">
      <c r="A243" s="1" t="s">
        <v>2047</v>
      </c>
      <c r="B243" s="1" t="s">
        <v>56</v>
      </c>
      <c r="C243" s="1">
        <v>6</v>
      </c>
      <c r="D243" s="1">
        <v>30</v>
      </c>
      <c r="E243" s="1" t="s">
        <v>85</v>
      </c>
      <c r="F243" s="1">
        <v>1.5190188027086201E-8</v>
      </c>
      <c r="G243" s="3">
        <f t="shared" si="4"/>
        <v>7.8184368503228239</v>
      </c>
      <c r="H243" s="1">
        <v>9.4938675169288904E-8</v>
      </c>
      <c r="I243" s="1">
        <v>3.6929841704123501</v>
      </c>
      <c r="J243" s="1">
        <v>66.483376438669396</v>
      </c>
      <c r="K243" s="1" t="s">
        <v>402</v>
      </c>
    </row>
    <row r="244" spans="1:11">
      <c r="A244" s="1" t="s">
        <v>2047</v>
      </c>
      <c r="B244" s="1" t="s">
        <v>95</v>
      </c>
      <c r="C244" s="1">
        <v>7</v>
      </c>
      <c r="D244" s="1">
        <v>30</v>
      </c>
      <c r="E244" s="1" t="s">
        <v>85</v>
      </c>
      <c r="F244" s="1">
        <v>1.5190188027086201E-8</v>
      </c>
      <c r="G244" s="3">
        <f t="shared" si="4"/>
        <v>7.8184368503228239</v>
      </c>
      <c r="H244" s="1">
        <v>9.4938675169288904E-8</v>
      </c>
      <c r="I244" s="1">
        <v>3.6929841704123501</v>
      </c>
      <c r="J244" s="1">
        <v>66.483376438669396</v>
      </c>
      <c r="K244" s="1" t="s">
        <v>403</v>
      </c>
    </row>
    <row r="245" spans="1:11">
      <c r="A245" s="1" t="s">
        <v>2047</v>
      </c>
      <c r="B245" s="1" t="s">
        <v>19</v>
      </c>
      <c r="C245" s="1">
        <v>8</v>
      </c>
      <c r="D245" s="1">
        <v>30</v>
      </c>
      <c r="E245" s="1" t="s">
        <v>85</v>
      </c>
      <c r="F245" s="1">
        <v>1.5190188027086201E-8</v>
      </c>
      <c r="G245" s="3">
        <f t="shared" si="4"/>
        <v>7.8184368503228239</v>
      </c>
      <c r="H245" s="1">
        <v>9.4938675169288904E-8</v>
      </c>
      <c r="I245" s="1">
        <v>3.6929841704123501</v>
      </c>
      <c r="J245" s="1">
        <v>66.483376438669396</v>
      </c>
      <c r="K245" s="1" t="s">
        <v>404</v>
      </c>
    </row>
    <row r="246" spans="1:11">
      <c r="A246" s="1" t="s">
        <v>2047</v>
      </c>
      <c r="B246" s="1" t="s">
        <v>42</v>
      </c>
      <c r="C246" s="1">
        <v>9</v>
      </c>
      <c r="D246" s="1">
        <v>28</v>
      </c>
      <c r="E246" s="1" t="s">
        <v>405</v>
      </c>
      <c r="F246" s="1">
        <v>1.8152329254390299E-7</v>
      </c>
      <c r="G246" s="3">
        <f t="shared" si="4"/>
        <v>6.741067639640308</v>
      </c>
      <c r="H246" s="1">
        <v>1.00846273635501E-6</v>
      </c>
      <c r="I246" s="1">
        <v>3.4188749959613598</v>
      </c>
      <c r="J246" s="1">
        <v>53.067373774241702</v>
      </c>
      <c r="K246" s="1" t="s">
        <v>406</v>
      </c>
    </row>
    <row r="247" spans="1:11">
      <c r="A247" s="1" t="s">
        <v>2047</v>
      </c>
      <c r="B247" s="1" t="s">
        <v>407</v>
      </c>
      <c r="C247" s="1">
        <v>10</v>
      </c>
      <c r="D247" s="1">
        <v>13</v>
      </c>
      <c r="E247" s="1" t="s">
        <v>408</v>
      </c>
      <c r="F247" s="1">
        <v>2.03941570674739E-6</v>
      </c>
      <c r="G247" s="3">
        <f t="shared" si="4"/>
        <v>5.6904942402615735</v>
      </c>
      <c r="H247" s="1">
        <v>1.0197078533736999E-5</v>
      </c>
      <c r="I247" s="1">
        <v>5.9730917874396097</v>
      </c>
      <c r="J247" s="1">
        <v>78.264509058512004</v>
      </c>
      <c r="K247" s="1" t="s">
        <v>409</v>
      </c>
    </row>
    <row r="248" spans="1:11">
      <c r="A248" s="1" t="s">
        <v>2047</v>
      </c>
      <c r="B248" s="1" t="s">
        <v>30</v>
      </c>
      <c r="C248" s="1">
        <v>11</v>
      </c>
      <c r="D248" s="1">
        <v>26</v>
      </c>
      <c r="E248" s="1" t="s">
        <v>154</v>
      </c>
      <c r="F248" s="1">
        <v>2.27902539291603E-6</v>
      </c>
      <c r="G248" s="3">
        <f t="shared" si="4"/>
        <v>5.6422508358806711</v>
      </c>
      <c r="H248" s="1">
        <v>1.03592063314365E-5</v>
      </c>
      <c r="I248" s="1">
        <v>3.1125600375115599</v>
      </c>
      <c r="J248" s="1">
        <v>40.437641289881</v>
      </c>
      <c r="K248" s="1" t="s">
        <v>410</v>
      </c>
    </row>
    <row r="249" spans="1:11">
      <c r="A249" s="1" t="s">
        <v>2047</v>
      </c>
      <c r="B249" s="1" t="s">
        <v>10</v>
      </c>
      <c r="C249" s="1">
        <v>12</v>
      </c>
      <c r="D249" s="1">
        <v>22</v>
      </c>
      <c r="E249" s="1" t="s">
        <v>11</v>
      </c>
      <c r="F249" s="1">
        <v>5.9748997630985398E-6</v>
      </c>
      <c r="G249" s="3">
        <f t="shared" si="4"/>
        <v>5.2236693761870789</v>
      </c>
      <c r="H249" s="1">
        <v>2.48954156795772E-5</v>
      </c>
      <c r="I249" s="1">
        <v>3.2884726247542</v>
      </c>
      <c r="J249" s="1">
        <v>39.553562064794598</v>
      </c>
      <c r="K249" s="1" t="s">
        <v>411</v>
      </c>
    </row>
    <row r="250" spans="1:11">
      <c r="A250" s="1" t="s">
        <v>2047</v>
      </c>
      <c r="B250" s="1" t="s">
        <v>90</v>
      </c>
      <c r="C250" s="1">
        <v>13</v>
      </c>
      <c r="D250" s="1">
        <v>25</v>
      </c>
      <c r="E250" s="1" t="s">
        <v>99</v>
      </c>
      <c r="F250" s="1">
        <v>7.18319073203849E-6</v>
      </c>
      <c r="G250" s="3">
        <f t="shared" si="4"/>
        <v>5.1436826017872077</v>
      </c>
      <c r="H250" s="1">
        <v>2.7627656661686502E-5</v>
      </c>
      <c r="I250" s="1">
        <v>2.9723096286972899</v>
      </c>
      <c r="J250" s="1">
        <v>35.203342343319797</v>
      </c>
      <c r="K250" s="1" t="s">
        <v>412</v>
      </c>
    </row>
    <row r="251" spans="1:11">
      <c r="A251" s="1" t="s">
        <v>2047</v>
      </c>
      <c r="B251" s="1" t="s">
        <v>235</v>
      </c>
      <c r="C251" s="1">
        <v>14</v>
      </c>
      <c r="D251" s="1">
        <v>21</v>
      </c>
      <c r="E251" s="1" t="s">
        <v>413</v>
      </c>
      <c r="F251" s="1">
        <v>1.48916809936009E-5</v>
      </c>
      <c r="G251" s="3">
        <f t="shared" si="4"/>
        <v>4.8270562757173252</v>
      </c>
      <c r="H251" s="1">
        <v>5.31845749771461E-5</v>
      </c>
      <c r="I251" s="1">
        <v>3.1816653860929698</v>
      </c>
      <c r="J251" s="1">
        <v>35.363281158598703</v>
      </c>
      <c r="K251" s="1" t="s">
        <v>414</v>
      </c>
    </row>
    <row r="252" spans="1:11">
      <c r="A252" s="1" t="s">
        <v>2047</v>
      </c>
      <c r="B252" s="1" t="s">
        <v>118</v>
      </c>
      <c r="C252" s="1">
        <v>15</v>
      </c>
      <c r="D252" s="1">
        <v>23</v>
      </c>
      <c r="E252" s="1" t="s">
        <v>158</v>
      </c>
      <c r="F252" s="1">
        <v>6.2415069243660506E-5</v>
      </c>
      <c r="G252" s="3">
        <f t="shared" si="4"/>
        <v>4.2047105433421432</v>
      </c>
      <c r="H252" s="1">
        <v>2.0805023081220199E-4</v>
      </c>
      <c r="I252" s="1">
        <v>2.6973986465511901</v>
      </c>
      <c r="J252" s="1">
        <v>26.115414773511301</v>
      </c>
      <c r="K252" s="1" t="s">
        <v>415</v>
      </c>
    </row>
    <row r="253" spans="1:11">
      <c r="A253" s="1" t="s">
        <v>2047</v>
      </c>
      <c r="B253" s="1" t="s">
        <v>87</v>
      </c>
      <c r="C253" s="1">
        <v>16</v>
      </c>
      <c r="D253" s="1">
        <v>18</v>
      </c>
      <c r="E253" s="1" t="s">
        <v>416</v>
      </c>
      <c r="F253" s="1">
        <v>1.3282252185869701E-4</v>
      </c>
      <c r="G253" s="3">
        <f t="shared" si="4"/>
        <v>3.8767282782086125</v>
      </c>
      <c r="H253" s="1">
        <v>4.1507038080843E-4</v>
      </c>
      <c r="I253" s="1">
        <v>2.9572209211553502</v>
      </c>
      <c r="J253" s="1">
        <v>26.3976229209999</v>
      </c>
      <c r="K253" s="1" t="s">
        <v>417</v>
      </c>
    </row>
    <row r="254" spans="1:11">
      <c r="A254" s="1" t="s">
        <v>2047</v>
      </c>
      <c r="B254" s="1" t="s">
        <v>418</v>
      </c>
      <c r="C254" s="1">
        <v>17</v>
      </c>
      <c r="D254" s="1">
        <v>12</v>
      </c>
      <c r="E254" s="1" t="s">
        <v>419</v>
      </c>
      <c r="F254" s="1">
        <v>1.5029412153501299E-4</v>
      </c>
      <c r="G254" s="3">
        <f t="shared" ref="G254:G310" si="5">-LOG10(F254)</f>
        <v>3.8230580056727912</v>
      </c>
      <c r="H254" s="1">
        <v>4.4204153392650799E-4</v>
      </c>
      <c r="I254" s="1">
        <v>3.9939056425344099</v>
      </c>
      <c r="J254" s="1">
        <v>35.158017374935</v>
      </c>
      <c r="K254" s="1" t="s">
        <v>420</v>
      </c>
    </row>
    <row r="255" spans="1:11">
      <c r="A255" s="1" t="s">
        <v>2047</v>
      </c>
      <c r="B255" s="1" t="s">
        <v>13</v>
      </c>
      <c r="C255" s="1">
        <v>18</v>
      </c>
      <c r="D255" s="1">
        <v>13</v>
      </c>
      <c r="E255" s="1" t="s">
        <v>14</v>
      </c>
      <c r="F255" s="1">
        <v>1.8954675942654901E-4</v>
      </c>
      <c r="G255" s="3">
        <f t="shared" si="5"/>
        <v>3.7222836360605398</v>
      </c>
      <c r="H255" s="1">
        <v>5.2651877618485902E-4</v>
      </c>
      <c r="I255" s="1">
        <v>3.6267479435957699</v>
      </c>
      <c r="J255" s="1">
        <v>31.084402600284701</v>
      </c>
      <c r="K255" s="1" t="s">
        <v>421</v>
      </c>
    </row>
    <row r="256" spans="1:11">
      <c r="A256" s="1" t="s">
        <v>2047</v>
      </c>
      <c r="B256" s="1" t="s">
        <v>112</v>
      </c>
      <c r="C256" s="1">
        <v>19</v>
      </c>
      <c r="D256" s="1">
        <v>14</v>
      </c>
      <c r="E256" s="1" t="s">
        <v>422</v>
      </c>
      <c r="F256" s="1">
        <v>2.20577861784125E-4</v>
      </c>
      <c r="G256" s="3">
        <f t="shared" si="5"/>
        <v>3.6564380775143941</v>
      </c>
      <c r="H256" s="1">
        <v>5.8046805732664495E-4</v>
      </c>
      <c r="I256" s="1">
        <v>3.36227446415467</v>
      </c>
      <c r="J256" s="1">
        <v>28.307862268736301</v>
      </c>
      <c r="K256" s="1" t="s">
        <v>423</v>
      </c>
    </row>
    <row r="257" spans="1:11">
      <c r="A257" s="1" t="s">
        <v>2047</v>
      </c>
      <c r="B257" s="1" t="s">
        <v>25</v>
      </c>
      <c r="C257" s="1">
        <v>20</v>
      </c>
      <c r="D257" s="1">
        <v>21</v>
      </c>
      <c r="E257" s="1" t="s">
        <v>17</v>
      </c>
      <c r="F257" s="1">
        <v>4.4956636905906303E-4</v>
      </c>
      <c r="G257" s="3">
        <f t="shared" si="5"/>
        <v>3.3472061847129404</v>
      </c>
      <c r="H257" s="1">
        <v>1.1239159226476599E-3</v>
      </c>
      <c r="I257" s="1">
        <v>2.4297265510144102</v>
      </c>
      <c r="J257" s="1">
        <v>18.7264542323345</v>
      </c>
      <c r="K257" s="1" t="s">
        <v>424</v>
      </c>
    </row>
    <row r="258" spans="1:11">
      <c r="A258" s="1" t="s">
        <v>2047</v>
      </c>
      <c r="B258" s="1" t="s">
        <v>28</v>
      </c>
      <c r="C258" s="1">
        <v>21</v>
      </c>
      <c r="D258" s="1">
        <v>19</v>
      </c>
      <c r="E258" s="1" t="s">
        <v>120</v>
      </c>
      <c r="F258" s="1">
        <v>2.6522947385948402E-3</v>
      </c>
      <c r="G258" s="3">
        <f t="shared" si="5"/>
        <v>2.5763782162277331</v>
      </c>
      <c r="H258" s="1">
        <v>6.3149874728448598E-3</v>
      </c>
      <c r="I258" s="1">
        <v>2.1690462661846999</v>
      </c>
      <c r="J258" s="1">
        <v>12.8674983980876</v>
      </c>
      <c r="K258" s="1" t="s">
        <v>425</v>
      </c>
    </row>
    <row r="259" spans="1:11">
      <c r="A259" s="1" t="s">
        <v>2047</v>
      </c>
      <c r="B259" s="1" t="s">
        <v>61</v>
      </c>
      <c r="C259" s="1">
        <v>22</v>
      </c>
      <c r="D259" s="1">
        <v>18</v>
      </c>
      <c r="E259" s="1" t="s">
        <v>23</v>
      </c>
      <c r="F259" s="1">
        <v>5.9530909238038401E-3</v>
      </c>
      <c r="G259" s="3">
        <f t="shared" si="5"/>
        <v>2.2252574842541053</v>
      </c>
      <c r="H259" s="1">
        <v>1.2402272757924699E-2</v>
      </c>
      <c r="I259" s="1">
        <v>2.04125382813907</v>
      </c>
      <c r="J259" s="1">
        <v>10.4590676317658</v>
      </c>
      <c r="K259" s="1" t="s">
        <v>426</v>
      </c>
    </row>
    <row r="260" spans="1:11">
      <c r="A260" s="1" t="s">
        <v>2047</v>
      </c>
      <c r="B260" s="1" t="s">
        <v>427</v>
      </c>
      <c r="C260" s="1">
        <v>23</v>
      </c>
      <c r="D260" s="1">
        <v>18</v>
      </c>
      <c r="E260" s="1" t="s">
        <v>23</v>
      </c>
      <c r="F260" s="1">
        <v>5.9530909238038401E-3</v>
      </c>
      <c r="G260" s="3">
        <f t="shared" si="5"/>
        <v>2.2252574842541053</v>
      </c>
      <c r="H260" s="1">
        <v>1.2402272757924699E-2</v>
      </c>
      <c r="I260" s="1">
        <v>2.04125382813907</v>
      </c>
      <c r="J260" s="1">
        <v>10.4590676317658</v>
      </c>
      <c r="K260" s="1" t="s">
        <v>428</v>
      </c>
    </row>
    <row r="261" spans="1:11">
      <c r="A261" s="1" t="s">
        <v>2047</v>
      </c>
      <c r="B261" s="1" t="s">
        <v>59</v>
      </c>
      <c r="C261" s="1">
        <v>24</v>
      </c>
      <c r="D261" s="1">
        <v>16</v>
      </c>
      <c r="E261" s="1" t="s">
        <v>31</v>
      </c>
      <c r="F261" s="1">
        <v>2.53823676491353E-2</v>
      </c>
      <c r="G261" s="3">
        <f t="shared" si="5"/>
        <v>1.5954678696725388</v>
      </c>
      <c r="H261" s="1">
        <v>4.7004384535435803E-2</v>
      </c>
      <c r="I261" s="1">
        <v>1.79062159214831</v>
      </c>
      <c r="J261" s="1">
        <v>6.5782074975821203</v>
      </c>
      <c r="K261" s="1" t="s">
        <v>429</v>
      </c>
    </row>
    <row r="262" spans="1:11">
      <c r="A262" s="1" t="s">
        <v>2047</v>
      </c>
      <c r="B262" s="1" t="s">
        <v>39</v>
      </c>
      <c r="C262" s="1">
        <v>25</v>
      </c>
      <c r="D262" s="1">
        <v>15</v>
      </c>
      <c r="E262" s="1" t="s">
        <v>164</v>
      </c>
      <c r="F262" s="1">
        <v>4.6339867070172402E-2</v>
      </c>
      <c r="G262" s="3">
        <f t="shared" si="5"/>
        <v>1.3340452163547054</v>
      </c>
      <c r="H262" s="1">
        <v>8.2749762625307796E-2</v>
      </c>
      <c r="I262" s="1">
        <v>1.6768790849673201</v>
      </c>
      <c r="J262" s="1">
        <v>5.1509577370229103</v>
      </c>
      <c r="K262" s="1" t="s">
        <v>430</v>
      </c>
    </row>
    <row r="263" spans="1:11">
      <c r="A263" s="1" t="s">
        <v>2047</v>
      </c>
      <c r="B263" s="1" t="s">
        <v>431</v>
      </c>
      <c r="C263" s="1">
        <v>26</v>
      </c>
      <c r="D263" s="1">
        <v>15</v>
      </c>
      <c r="E263" s="1" t="s">
        <v>34</v>
      </c>
      <c r="F263" s="1">
        <v>4.80391248318425E-2</v>
      </c>
      <c r="G263" s="3">
        <f t="shared" si="5"/>
        <v>1.3184049130960183</v>
      </c>
      <c r="H263" s="1">
        <v>8.2826077296280096E-2</v>
      </c>
      <c r="I263" s="1">
        <v>1.66772655007949</v>
      </c>
      <c r="J263" s="1">
        <v>5.0627833623161003</v>
      </c>
      <c r="K263" s="1" t="s">
        <v>432</v>
      </c>
    </row>
    <row r="264" spans="1:11">
      <c r="A264" s="1" t="s">
        <v>2045</v>
      </c>
      <c r="B264" s="1" t="s">
        <v>16</v>
      </c>
      <c r="C264" s="8">
        <v>1</v>
      </c>
      <c r="D264" s="1">
        <v>16</v>
      </c>
      <c r="E264" s="1" t="s">
        <v>31</v>
      </c>
      <c r="F264" s="1">
        <v>7.4307392064090601E-6</v>
      </c>
      <c r="G264" s="3">
        <f t="shared" ref="G264:G269" si="6">-LOG10(F264)</f>
        <v>5.1289679806814439</v>
      </c>
      <c r="H264" s="1">
        <v>1.67191632144204E-4</v>
      </c>
      <c r="I264" s="1">
        <v>4.0618124672603502</v>
      </c>
      <c r="J264" s="1">
        <v>47.969539002229297</v>
      </c>
      <c r="K264" s="1" t="s">
        <v>372</v>
      </c>
    </row>
    <row r="265" spans="1:11">
      <c r="A265" s="1" t="s">
        <v>2045</v>
      </c>
      <c r="B265" s="1" t="s">
        <v>56</v>
      </c>
      <c r="C265" s="8">
        <v>2</v>
      </c>
      <c r="D265" s="1">
        <v>16</v>
      </c>
      <c r="E265" s="1" t="s">
        <v>31</v>
      </c>
      <c r="F265" s="1">
        <v>7.4307392064090601E-6</v>
      </c>
      <c r="G265" s="3">
        <f t="shared" si="6"/>
        <v>5.1289679806814439</v>
      </c>
      <c r="H265" s="1">
        <v>1.67191632144204E-4</v>
      </c>
      <c r="I265" s="1">
        <v>4.0618124672603502</v>
      </c>
      <c r="J265" s="1">
        <v>47.969539002229297</v>
      </c>
      <c r="K265" s="1" t="s">
        <v>373</v>
      </c>
    </row>
    <row r="266" spans="1:11">
      <c r="A266" s="1" t="s">
        <v>2045</v>
      </c>
      <c r="B266" s="1" t="s">
        <v>7</v>
      </c>
      <c r="C266" s="1">
        <v>3</v>
      </c>
      <c r="D266" s="1">
        <v>14</v>
      </c>
      <c r="E266" s="1" t="s">
        <v>65</v>
      </c>
      <c r="F266" s="1">
        <v>1.17276617914315E-4</v>
      </c>
      <c r="G266" s="3">
        <f t="shared" si="6"/>
        <v>3.9307885669383622</v>
      </c>
      <c r="H266" s="1">
        <v>1.7591492687147299E-3</v>
      </c>
      <c r="I266" s="1">
        <v>3.49864624429489</v>
      </c>
      <c r="J266" s="1">
        <v>31.666160243545999</v>
      </c>
      <c r="K266" s="1" t="s">
        <v>374</v>
      </c>
    </row>
    <row r="267" spans="1:11">
      <c r="A267" s="1" t="s">
        <v>2045</v>
      </c>
      <c r="B267" s="1" t="s">
        <v>30</v>
      </c>
      <c r="C267" s="1">
        <v>4</v>
      </c>
      <c r="D267" s="1">
        <v>13</v>
      </c>
      <c r="E267" s="1" t="s">
        <v>45</v>
      </c>
      <c r="F267" s="1">
        <v>4.1831894684147002E-4</v>
      </c>
      <c r="G267" s="3">
        <f t="shared" si="6"/>
        <v>3.3784924645555137</v>
      </c>
      <c r="H267" s="1">
        <v>4.7060881519665398E-3</v>
      </c>
      <c r="I267" s="1">
        <v>3.2234731213059402</v>
      </c>
      <c r="J267" s="1">
        <v>25.076256097712601</v>
      </c>
      <c r="K267" s="1" t="s">
        <v>375</v>
      </c>
    </row>
    <row r="268" spans="1:11">
      <c r="A268" s="1" t="s">
        <v>2045</v>
      </c>
      <c r="B268" s="1" t="s">
        <v>10</v>
      </c>
      <c r="C268" s="1">
        <v>5</v>
      </c>
      <c r="D268" s="1">
        <v>10</v>
      </c>
      <c r="E268" s="1" t="s">
        <v>369</v>
      </c>
      <c r="F268" s="1">
        <v>2.6331851918109301E-3</v>
      </c>
      <c r="G268" s="3">
        <f t="shared" si="6"/>
        <v>2.5795185959059816</v>
      </c>
      <c r="H268" s="1">
        <v>2.3698666726298299E-2</v>
      </c>
      <c r="I268" s="1">
        <v>3.05453744631986</v>
      </c>
      <c r="J268" s="1">
        <v>18.142611690904499</v>
      </c>
      <c r="K268" s="1" t="s">
        <v>376</v>
      </c>
    </row>
    <row r="269" spans="1:11">
      <c r="A269" s="1" t="s">
        <v>2045</v>
      </c>
      <c r="B269" s="1" t="s">
        <v>61</v>
      </c>
      <c r="C269" s="1">
        <v>6</v>
      </c>
      <c r="D269" s="1">
        <v>10</v>
      </c>
      <c r="E269" s="1" t="s">
        <v>187</v>
      </c>
      <c r="F269" s="1">
        <v>1.1721628328537299E-2</v>
      </c>
      <c r="G269" s="3">
        <f t="shared" si="6"/>
        <v>1.9310120534222714</v>
      </c>
      <c r="H269" s="1">
        <v>7.5353324969168106E-2</v>
      </c>
      <c r="I269" s="1">
        <v>2.4226778347293401</v>
      </c>
      <c r="J269" s="1">
        <v>10.771999864975299</v>
      </c>
      <c r="K269" s="1" t="s">
        <v>377</v>
      </c>
    </row>
    <row r="270" spans="1:11">
      <c r="A270" s="1" t="s">
        <v>433</v>
      </c>
      <c r="B270" s="1" t="s">
        <v>53</v>
      </c>
      <c r="C270" s="8">
        <v>1</v>
      </c>
      <c r="D270" s="1">
        <v>11</v>
      </c>
      <c r="E270" s="1" t="s">
        <v>175</v>
      </c>
      <c r="F270" s="1">
        <v>1.6335005970401401E-5</v>
      </c>
      <c r="G270" s="3">
        <f t="shared" si="5"/>
        <v>4.7868807024550319</v>
      </c>
      <c r="H270" s="1">
        <v>2.24315533221944E-4</v>
      </c>
      <c r="I270" s="1">
        <v>5.4548398612811102</v>
      </c>
      <c r="J270" s="1">
        <v>60.1243367231314</v>
      </c>
      <c r="K270" s="1" t="s">
        <v>434</v>
      </c>
    </row>
    <row r="271" spans="1:11">
      <c r="A271" s="1" t="s">
        <v>433</v>
      </c>
      <c r="B271" s="1" t="s">
        <v>25</v>
      </c>
      <c r="C271" s="8">
        <v>2</v>
      </c>
      <c r="D271" s="1">
        <v>16</v>
      </c>
      <c r="E271" s="1" t="s">
        <v>31</v>
      </c>
      <c r="F271" s="1">
        <v>2.0017832923429699E-5</v>
      </c>
      <c r="G271" s="3">
        <f t="shared" si="5"/>
        <v>4.6985829398605787</v>
      </c>
      <c r="H271" s="1">
        <v>2.24315533221944E-4</v>
      </c>
      <c r="I271" s="1">
        <v>3.7306468716861101</v>
      </c>
      <c r="J271" s="1">
        <v>40.361447074184802</v>
      </c>
      <c r="K271" s="1" t="s">
        <v>435</v>
      </c>
    </row>
    <row r="272" spans="1:11">
      <c r="A272" s="1" t="s">
        <v>433</v>
      </c>
      <c r="B272" s="1" t="s">
        <v>7</v>
      </c>
      <c r="C272" s="1">
        <v>3</v>
      </c>
      <c r="D272" s="1">
        <v>16</v>
      </c>
      <c r="E272" s="1" t="s">
        <v>31</v>
      </c>
      <c r="F272" s="1">
        <v>2.0017832923429699E-5</v>
      </c>
      <c r="G272" s="3">
        <f t="shared" si="5"/>
        <v>4.6985829398605787</v>
      </c>
      <c r="H272" s="1">
        <v>2.24315533221944E-4</v>
      </c>
      <c r="I272" s="1">
        <v>3.7306468716861101</v>
      </c>
      <c r="J272" s="1">
        <v>40.361447074184802</v>
      </c>
      <c r="K272" s="1" t="s">
        <v>436</v>
      </c>
    </row>
    <row r="273" spans="1:11">
      <c r="A273" s="1" t="s">
        <v>433</v>
      </c>
      <c r="B273" s="1" t="s">
        <v>36</v>
      </c>
      <c r="C273" s="1">
        <v>4</v>
      </c>
      <c r="D273" s="1">
        <v>13</v>
      </c>
      <c r="E273" s="1" t="s">
        <v>437</v>
      </c>
      <c r="F273" s="1">
        <v>2.1649859217851201E-5</v>
      </c>
      <c r="G273" s="3">
        <f t="shared" si="5"/>
        <v>4.6645449233803227</v>
      </c>
      <c r="H273" s="1">
        <v>2.24315533221944E-4</v>
      </c>
      <c r="I273" s="1">
        <v>4.4458854625550703</v>
      </c>
      <c r="J273" s="1">
        <v>47.751084410304401</v>
      </c>
      <c r="K273" s="1" t="s">
        <v>438</v>
      </c>
    </row>
    <row r="274" spans="1:11">
      <c r="A274" s="1" t="s">
        <v>433</v>
      </c>
      <c r="B274" s="1" t="s">
        <v>10</v>
      </c>
      <c r="C274" s="1">
        <v>5</v>
      </c>
      <c r="D274" s="1">
        <v>14</v>
      </c>
      <c r="E274" s="1" t="s">
        <v>439</v>
      </c>
      <c r="F274" s="1">
        <v>2.6083201537435301E-5</v>
      </c>
      <c r="G274" s="3">
        <f t="shared" si="5"/>
        <v>4.5836391029437014</v>
      </c>
      <c r="H274" s="1">
        <v>2.24315533221944E-4</v>
      </c>
      <c r="I274" s="1">
        <v>4.07568590350047</v>
      </c>
      <c r="J274" s="1">
        <v>43.015681886473701</v>
      </c>
      <c r="K274" s="1" t="s">
        <v>440</v>
      </c>
    </row>
    <row r="275" spans="1:11">
      <c r="A275" s="1" t="s">
        <v>433</v>
      </c>
      <c r="B275" s="1" t="s">
        <v>22</v>
      </c>
      <c r="C275" s="1">
        <v>6</v>
      </c>
      <c r="D275" s="1">
        <v>15</v>
      </c>
      <c r="E275" s="1" t="s">
        <v>34</v>
      </c>
      <c r="F275" s="1">
        <v>7.5799700874667694E-5</v>
      </c>
      <c r="G275" s="3">
        <f t="shared" si="5"/>
        <v>4.1203325082035338</v>
      </c>
      <c r="H275" s="1">
        <v>5.4323118960178504E-4</v>
      </c>
      <c r="I275" s="1">
        <v>3.47070078928486</v>
      </c>
      <c r="J275" s="1">
        <v>32.927982933763801</v>
      </c>
      <c r="K275" s="1" t="s">
        <v>441</v>
      </c>
    </row>
    <row r="276" spans="1:11">
      <c r="A276" s="1" t="s">
        <v>433</v>
      </c>
      <c r="B276" s="1" t="s">
        <v>28</v>
      </c>
      <c r="C276" s="1">
        <v>7</v>
      </c>
      <c r="D276" s="1">
        <v>14</v>
      </c>
      <c r="E276" s="1" t="s">
        <v>65</v>
      </c>
      <c r="F276" s="1">
        <v>2.6793800135150399E-4</v>
      </c>
      <c r="G276" s="3">
        <f t="shared" si="5"/>
        <v>3.5719656865155258</v>
      </c>
      <c r="H276" s="1">
        <v>1.64590486544495E-3</v>
      </c>
      <c r="I276" s="1">
        <v>3.2146265043082001</v>
      </c>
      <c r="J276" s="1">
        <v>26.439515229461801</v>
      </c>
      <c r="K276" s="1" t="s">
        <v>442</v>
      </c>
    </row>
    <row r="277" spans="1:11">
      <c r="A277" s="1" t="s">
        <v>433</v>
      </c>
      <c r="B277" s="1" t="s">
        <v>56</v>
      </c>
      <c r="C277" s="1">
        <v>8</v>
      </c>
      <c r="D277" s="1">
        <v>13</v>
      </c>
      <c r="E277" s="1" t="s">
        <v>45</v>
      </c>
      <c r="F277" s="1">
        <v>8.8094013470415905E-4</v>
      </c>
      <c r="G277" s="3">
        <f t="shared" si="5"/>
        <v>3.0550536035641414</v>
      </c>
      <c r="H277" s="1">
        <v>4.2089361991420899E-3</v>
      </c>
      <c r="I277" s="1">
        <v>2.9623548257909502</v>
      </c>
      <c r="J277" s="1">
        <v>20.838746893368</v>
      </c>
      <c r="K277" s="1" t="s">
        <v>443</v>
      </c>
    </row>
    <row r="278" spans="1:11">
      <c r="A278" s="1" t="s">
        <v>433</v>
      </c>
      <c r="B278" s="1" t="s">
        <v>59</v>
      </c>
      <c r="C278" s="1">
        <v>9</v>
      </c>
      <c r="D278" s="1">
        <v>13</v>
      </c>
      <c r="E278" s="1" t="s">
        <v>45</v>
      </c>
      <c r="F278" s="1">
        <v>8.8094013470415905E-4</v>
      </c>
      <c r="G278" s="3">
        <f t="shared" si="5"/>
        <v>3.0550536035641414</v>
      </c>
      <c r="H278" s="1">
        <v>4.2089361991420899E-3</v>
      </c>
      <c r="I278" s="1">
        <v>2.9623548257909502</v>
      </c>
      <c r="J278" s="1">
        <v>20.838746893368</v>
      </c>
      <c r="K278" s="1" t="s">
        <v>444</v>
      </c>
    </row>
    <row r="279" spans="1:11">
      <c r="A279" s="1" t="s">
        <v>433</v>
      </c>
      <c r="B279" s="1" t="s">
        <v>16</v>
      </c>
      <c r="C279" s="1">
        <v>10</v>
      </c>
      <c r="D279" s="1">
        <v>10</v>
      </c>
      <c r="E279" s="1" t="s">
        <v>187</v>
      </c>
      <c r="F279" s="1">
        <v>1.9434597379042799E-2</v>
      </c>
      <c r="G279" s="3">
        <f t="shared" si="5"/>
        <v>1.7114244520932356</v>
      </c>
      <c r="H279" s="1">
        <v>6.4283668253756907E-2</v>
      </c>
      <c r="I279" s="1">
        <v>2.2276862835425502</v>
      </c>
      <c r="J279" s="1">
        <v>8.7786442980796409</v>
      </c>
      <c r="K279" s="1" t="s">
        <v>445</v>
      </c>
    </row>
    <row r="280" spans="1:11">
      <c r="A280" s="1" t="s">
        <v>433</v>
      </c>
      <c r="B280" s="1" t="s">
        <v>61</v>
      </c>
      <c r="C280" s="1">
        <v>11</v>
      </c>
      <c r="D280" s="1">
        <v>10</v>
      </c>
      <c r="E280" s="1" t="s">
        <v>187</v>
      </c>
      <c r="F280" s="1">
        <v>1.9434597379042799E-2</v>
      </c>
      <c r="G280" s="3">
        <f t="shared" si="5"/>
        <v>1.7114244520932356</v>
      </c>
      <c r="H280" s="1">
        <v>6.4283668253756907E-2</v>
      </c>
      <c r="I280" s="1">
        <v>2.2276862835425502</v>
      </c>
      <c r="J280" s="1">
        <v>8.7786442980796409</v>
      </c>
      <c r="K280" s="1" t="s">
        <v>446</v>
      </c>
    </row>
    <row r="281" spans="1:11">
      <c r="A281" s="1" t="s">
        <v>487</v>
      </c>
      <c r="B281" s="1" t="s">
        <v>28</v>
      </c>
      <c r="C281" s="8">
        <v>1</v>
      </c>
      <c r="D281" s="1">
        <v>18</v>
      </c>
      <c r="E281" s="1" t="s">
        <v>23</v>
      </c>
      <c r="F281" s="1">
        <v>2.08326460781632E-6</v>
      </c>
      <c r="G281" s="3">
        <f t="shared" si="5"/>
        <v>5.6812555642260438</v>
      </c>
      <c r="H281" s="1">
        <v>9.3746907351734295E-5</v>
      </c>
      <c r="I281" s="1">
        <v>4.0764544623819701</v>
      </c>
      <c r="J281" s="1">
        <v>53.326442222401703</v>
      </c>
      <c r="K281" s="1" t="s">
        <v>447</v>
      </c>
    </row>
    <row r="282" spans="1:11">
      <c r="A282" s="1" t="s">
        <v>487</v>
      </c>
      <c r="B282" s="1" t="s">
        <v>36</v>
      </c>
      <c r="C282" s="8">
        <v>2</v>
      </c>
      <c r="D282" s="1">
        <v>14</v>
      </c>
      <c r="E282" s="1" t="s">
        <v>448</v>
      </c>
      <c r="F282" s="1">
        <v>7.15807230734564E-6</v>
      </c>
      <c r="G282" s="3">
        <f t="shared" si="5"/>
        <v>5.1452039188934018</v>
      </c>
      <c r="H282" s="1">
        <v>1.6105662691527701E-4</v>
      </c>
      <c r="I282" s="1">
        <v>4.6280774739139297</v>
      </c>
      <c r="J282" s="1">
        <v>54.830082692666899</v>
      </c>
      <c r="K282" s="1" t="s">
        <v>449</v>
      </c>
    </row>
    <row r="283" spans="1:11">
      <c r="A283" s="1" t="s">
        <v>487</v>
      </c>
      <c r="B283" s="1" t="s">
        <v>25</v>
      </c>
      <c r="C283" s="1">
        <v>3</v>
      </c>
      <c r="D283" s="1">
        <v>16</v>
      </c>
      <c r="E283" s="1" t="s">
        <v>31</v>
      </c>
      <c r="F283" s="1">
        <v>3.3236511417348701E-5</v>
      </c>
      <c r="G283" s="3">
        <f t="shared" si="5"/>
        <v>4.4783845670691873</v>
      </c>
      <c r="H283" s="1">
        <v>4.98547671260231E-4</v>
      </c>
      <c r="I283" s="1">
        <v>3.5685405704790898</v>
      </c>
      <c r="J283" s="1">
        <v>36.798296279882301</v>
      </c>
      <c r="K283" s="1" t="s">
        <v>450</v>
      </c>
    </row>
    <row r="284" spans="1:11">
      <c r="A284" s="1" t="s">
        <v>487</v>
      </c>
      <c r="B284" s="1" t="s">
        <v>53</v>
      </c>
      <c r="C284" s="1">
        <v>4</v>
      </c>
      <c r="D284" s="1">
        <v>10</v>
      </c>
      <c r="E284" s="1" t="s">
        <v>451</v>
      </c>
      <c r="F284" s="1">
        <v>1.2651691282251101E-4</v>
      </c>
      <c r="G284" s="3">
        <f t="shared" si="5"/>
        <v>3.8978514139781448</v>
      </c>
      <c r="H284" s="1">
        <v>1.42331526925325E-3</v>
      </c>
      <c r="I284" s="1">
        <v>4.6810766524494598</v>
      </c>
      <c r="J284" s="1">
        <v>42.013292843897801</v>
      </c>
      <c r="K284" s="1" t="s">
        <v>452</v>
      </c>
    </row>
    <row r="285" spans="1:11">
      <c r="A285" s="1" t="s">
        <v>487</v>
      </c>
      <c r="B285" s="1" t="s">
        <v>22</v>
      </c>
      <c r="C285" s="1">
        <v>5</v>
      </c>
      <c r="D285" s="1">
        <v>14</v>
      </c>
      <c r="E285" s="1" t="s">
        <v>65</v>
      </c>
      <c r="F285" s="1">
        <v>4.0827456954381101E-4</v>
      </c>
      <c r="G285" s="3">
        <f t="shared" si="5"/>
        <v>3.3890476704094787</v>
      </c>
      <c r="H285" s="1">
        <v>3.6744711258943001E-3</v>
      </c>
      <c r="I285" s="1">
        <v>3.07551887971993</v>
      </c>
      <c r="J285" s="1">
        <v>24.000028848943899</v>
      </c>
      <c r="K285" s="1" t="s">
        <v>453</v>
      </c>
    </row>
    <row r="286" spans="1:11">
      <c r="A286" s="1" t="s">
        <v>487</v>
      </c>
      <c r="B286" s="1" t="s">
        <v>56</v>
      </c>
      <c r="C286" s="1">
        <v>6</v>
      </c>
      <c r="D286" s="1">
        <v>11</v>
      </c>
      <c r="E286" s="1" t="s">
        <v>185</v>
      </c>
      <c r="F286" s="1">
        <v>1.01275289060731E-2</v>
      </c>
      <c r="G286" s="3">
        <f t="shared" si="5"/>
        <v>1.9944965085758601</v>
      </c>
      <c r="H286" s="1">
        <v>6.5105542967613006E-2</v>
      </c>
      <c r="I286" s="1">
        <v>2.36276732915388</v>
      </c>
      <c r="J286" s="1">
        <v>10.851004065081201</v>
      </c>
      <c r="K286" s="1" t="s">
        <v>454</v>
      </c>
    </row>
    <row r="287" spans="1:11">
      <c r="A287" s="1" t="s">
        <v>487</v>
      </c>
      <c r="B287" s="1" t="s">
        <v>16</v>
      </c>
      <c r="C287" s="1">
        <v>7</v>
      </c>
      <c r="D287" s="1">
        <v>10</v>
      </c>
      <c r="E287" s="1" t="s">
        <v>187</v>
      </c>
      <c r="F287" s="1">
        <v>2.5067376461936498E-2</v>
      </c>
      <c r="G287" s="3">
        <f t="shared" si="5"/>
        <v>1.6008911166890045</v>
      </c>
      <c r="H287" s="1">
        <v>8.6771687752857193E-2</v>
      </c>
      <c r="I287" s="1">
        <v>2.1320754716981098</v>
      </c>
      <c r="J287" s="1">
        <v>7.8592310632037803</v>
      </c>
      <c r="K287" s="1" t="s">
        <v>455</v>
      </c>
    </row>
    <row r="288" spans="1:11">
      <c r="A288" s="1" t="s">
        <v>487</v>
      </c>
      <c r="B288" s="1" t="s">
        <v>44</v>
      </c>
      <c r="C288" s="1">
        <v>8</v>
      </c>
      <c r="D288" s="1">
        <v>10</v>
      </c>
      <c r="E288" s="1" t="s">
        <v>187</v>
      </c>
      <c r="F288" s="1">
        <v>2.5067376461936498E-2</v>
      </c>
      <c r="G288" s="3">
        <f t="shared" si="5"/>
        <v>1.6008911166890045</v>
      </c>
      <c r="H288" s="1">
        <v>8.6771687752857193E-2</v>
      </c>
      <c r="I288" s="1">
        <v>2.1320754716981098</v>
      </c>
      <c r="J288" s="1">
        <v>7.8592310632037803</v>
      </c>
      <c r="K288" s="1" t="s">
        <v>456</v>
      </c>
    </row>
    <row r="289" spans="1:11">
      <c r="A289" s="1" t="s">
        <v>487</v>
      </c>
      <c r="B289" s="1" t="s">
        <v>19</v>
      </c>
      <c r="C289" s="1">
        <v>9</v>
      </c>
      <c r="D289" s="1">
        <v>10</v>
      </c>
      <c r="E289" s="1" t="s">
        <v>187</v>
      </c>
      <c r="F289" s="1">
        <v>2.5067376461936498E-2</v>
      </c>
      <c r="G289" s="3">
        <f t="shared" si="5"/>
        <v>1.6008911166890045</v>
      </c>
      <c r="H289" s="1">
        <v>8.6771687752857193E-2</v>
      </c>
      <c r="I289" s="1">
        <v>2.1320754716981098</v>
      </c>
      <c r="J289" s="1">
        <v>7.8592310632037803</v>
      </c>
      <c r="K289" s="1" t="s">
        <v>457</v>
      </c>
    </row>
    <row r="290" spans="1:11">
      <c r="A290" s="1" t="s">
        <v>487</v>
      </c>
      <c r="B290" s="1" t="s">
        <v>7</v>
      </c>
      <c r="C290" s="1">
        <v>10</v>
      </c>
      <c r="D290" s="1">
        <v>10</v>
      </c>
      <c r="E290" s="1" t="s">
        <v>187</v>
      </c>
      <c r="F290" s="1">
        <v>2.5067376461936498E-2</v>
      </c>
      <c r="G290" s="3">
        <f t="shared" si="5"/>
        <v>1.6008911166890045</v>
      </c>
      <c r="H290" s="1">
        <v>8.6771687752857193E-2</v>
      </c>
      <c r="I290" s="1">
        <v>2.1320754716981098</v>
      </c>
      <c r="J290" s="1">
        <v>7.8592310632037803</v>
      </c>
      <c r="K290" s="1" t="s">
        <v>458</v>
      </c>
    </row>
    <row r="291" spans="1:11">
      <c r="A291" s="1" t="s">
        <v>487</v>
      </c>
      <c r="B291" s="1" t="s">
        <v>33</v>
      </c>
      <c r="C291" s="1">
        <v>11</v>
      </c>
      <c r="D291" s="1">
        <v>10</v>
      </c>
      <c r="E291" s="1" t="s">
        <v>187</v>
      </c>
      <c r="F291" s="1">
        <v>2.5067376461936498E-2</v>
      </c>
      <c r="G291" s="3">
        <f t="shared" si="5"/>
        <v>1.6008911166890045</v>
      </c>
      <c r="H291" s="1">
        <v>8.6771687752857193E-2</v>
      </c>
      <c r="I291" s="1">
        <v>2.1320754716981098</v>
      </c>
      <c r="J291" s="1">
        <v>7.8592310632037803</v>
      </c>
      <c r="K291" s="1" t="s">
        <v>459</v>
      </c>
    </row>
    <row r="292" spans="1:11">
      <c r="A292" s="1" t="s">
        <v>2050</v>
      </c>
      <c r="B292" s="1" t="s">
        <v>16</v>
      </c>
      <c r="C292" s="8">
        <v>1</v>
      </c>
      <c r="D292" s="1">
        <v>22</v>
      </c>
      <c r="E292" s="1" t="s">
        <v>110</v>
      </c>
      <c r="F292" s="1">
        <v>2.87050743259883E-16</v>
      </c>
      <c r="G292" s="3">
        <f t="shared" ref="G292:G301" si="7">-LOG10(F292)</f>
        <v>15.542041324277122</v>
      </c>
      <c r="H292" s="1">
        <v>1.29172834466947E-14</v>
      </c>
      <c r="I292" s="1">
        <v>12.688922877816299</v>
      </c>
      <c r="J292" s="1">
        <v>454.09686732220598</v>
      </c>
      <c r="K292" s="1" t="s">
        <v>471</v>
      </c>
    </row>
    <row r="293" spans="1:11">
      <c r="A293" s="1" t="s">
        <v>2050</v>
      </c>
      <c r="B293" s="1" t="s">
        <v>472</v>
      </c>
      <c r="C293" s="8">
        <v>2</v>
      </c>
      <c r="D293" s="1">
        <v>18</v>
      </c>
      <c r="E293" s="1" t="s">
        <v>23</v>
      </c>
      <c r="F293" s="1">
        <v>5.1161049118837399E-12</v>
      </c>
      <c r="G293" s="3">
        <f t="shared" si="7"/>
        <v>11.291060558371447</v>
      </c>
      <c r="H293" s="1">
        <v>1.1511236051738399E-10</v>
      </c>
      <c r="I293" s="1">
        <v>9.9433643279797099</v>
      </c>
      <c r="J293" s="1">
        <v>258.513827505135</v>
      </c>
      <c r="K293" s="1" t="s">
        <v>473</v>
      </c>
    </row>
    <row r="294" spans="1:11">
      <c r="A294" s="1" t="s">
        <v>2050</v>
      </c>
      <c r="B294" s="1" t="s">
        <v>22</v>
      </c>
      <c r="C294" s="1">
        <v>3</v>
      </c>
      <c r="D294" s="1">
        <v>17</v>
      </c>
      <c r="E294" s="1" t="s">
        <v>26</v>
      </c>
      <c r="F294" s="1">
        <v>5.0688216903638499E-11</v>
      </c>
      <c r="G294" s="3">
        <f t="shared" si="7"/>
        <v>10.295092986001514</v>
      </c>
      <c r="H294" s="1">
        <v>7.6032325355457802E-10</v>
      </c>
      <c r="I294" s="1">
        <v>9.2915133266421304</v>
      </c>
      <c r="J294" s="1">
        <v>220.25836768463199</v>
      </c>
      <c r="K294" s="1" t="s">
        <v>474</v>
      </c>
    </row>
    <row r="295" spans="1:11">
      <c r="A295" s="1" t="s">
        <v>2050</v>
      </c>
      <c r="B295" s="1" t="s">
        <v>95</v>
      </c>
      <c r="C295" s="1">
        <v>4</v>
      </c>
      <c r="D295" s="1">
        <v>16</v>
      </c>
      <c r="E295" s="1" t="s">
        <v>31</v>
      </c>
      <c r="F295" s="1">
        <v>4.6970322915071304E-10</v>
      </c>
      <c r="G295" s="3">
        <f t="shared" si="7"/>
        <v>9.3281764540864653</v>
      </c>
      <c r="H295" s="1">
        <v>5.2841613279455199E-9</v>
      </c>
      <c r="I295" s="1">
        <v>8.6528360185389506</v>
      </c>
      <c r="J295" s="1">
        <v>185.85357303063199</v>
      </c>
      <c r="K295" s="1" t="s">
        <v>475</v>
      </c>
    </row>
    <row r="296" spans="1:11">
      <c r="A296" s="1" t="s">
        <v>2050</v>
      </c>
      <c r="B296" s="1" t="s">
        <v>346</v>
      </c>
      <c r="C296" s="1">
        <v>5</v>
      </c>
      <c r="D296" s="1">
        <v>12</v>
      </c>
      <c r="E296" s="1" t="s">
        <v>476</v>
      </c>
      <c r="F296" s="1">
        <v>3.0028955271024101E-9</v>
      </c>
      <c r="G296" s="3">
        <f t="shared" si="7"/>
        <v>8.5224597769559249</v>
      </c>
      <c r="H296" s="1">
        <v>2.70260597439217E-8</v>
      </c>
      <c r="I296" s="1">
        <v>11.636471109797499</v>
      </c>
      <c r="J296" s="1">
        <v>228.35048823174299</v>
      </c>
      <c r="K296" s="1" t="s">
        <v>477</v>
      </c>
    </row>
    <row r="297" spans="1:11">
      <c r="A297" s="1" t="s">
        <v>2050</v>
      </c>
      <c r="B297" s="1" t="s">
        <v>53</v>
      </c>
      <c r="C297" s="1">
        <v>6</v>
      </c>
      <c r="D297" s="1">
        <v>11</v>
      </c>
      <c r="E297" s="1" t="s">
        <v>175</v>
      </c>
      <c r="F297" s="1">
        <v>6.8920572311095198E-9</v>
      </c>
      <c r="G297" s="3">
        <f t="shared" si="7"/>
        <v>8.1616511248612902</v>
      </c>
      <c r="H297" s="1">
        <v>5.1690429233321402E-8</v>
      </c>
      <c r="I297" s="1">
        <v>12.4747294496892</v>
      </c>
      <c r="J297" s="1">
        <v>234.436295849776</v>
      </c>
      <c r="K297" s="1" t="s">
        <v>478</v>
      </c>
    </row>
    <row r="298" spans="1:11">
      <c r="A298" s="1" t="s">
        <v>2050</v>
      </c>
      <c r="B298" s="1" t="s">
        <v>7</v>
      </c>
      <c r="C298" s="1">
        <v>7</v>
      </c>
      <c r="D298" s="1">
        <v>14</v>
      </c>
      <c r="E298" s="1" t="s">
        <v>65</v>
      </c>
      <c r="F298" s="1">
        <v>3.2560993006198201E-8</v>
      </c>
      <c r="G298" s="3">
        <f t="shared" si="7"/>
        <v>7.4873023589874945</v>
      </c>
      <c r="H298" s="1">
        <v>2.0932066932555999E-7</v>
      </c>
      <c r="I298" s="1">
        <v>7.4137893769924901</v>
      </c>
      <c r="J298" s="1">
        <v>127.814846847992</v>
      </c>
      <c r="K298" s="1" t="s">
        <v>479</v>
      </c>
    </row>
    <row r="299" spans="1:11">
      <c r="A299" s="1" t="s">
        <v>2050</v>
      </c>
      <c r="B299" s="1" t="s">
        <v>480</v>
      </c>
      <c r="C299" s="1">
        <v>8</v>
      </c>
      <c r="D299" s="1">
        <v>11</v>
      </c>
      <c r="E299" s="1" t="s">
        <v>185</v>
      </c>
      <c r="F299" s="1">
        <v>1.0339798233363899E-5</v>
      </c>
      <c r="G299" s="3">
        <f t="shared" si="7"/>
        <v>4.9854879358060646</v>
      </c>
      <c r="H299" s="1">
        <v>4.6529092050137601E-5</v>
      </c>
      <c r="I299" s="1">
        <v>5.6466551417046498</v>
      </c>
      <c r="J299" s="1">
        <v>64.820835308004405</v>
      </c>
      <c r="K299" s="1" t="s">
        <v>481</v>
      </c>
    </row>
    <row r="300" spans="1:11">
      <c r="A300" s="1" t="s">
        <v>2050</v>
      </c>
      <c r="B300" s="1" t="s">
        <v>30</v>
      </c>
      <c r="C300" s="1">
        <v>9</v>
      </c>
      <c r="D300" s="1">
        <v>11</v>
      </c>
      <c r="E300" s="1" t="s">
        <v>185</v>
      </c>
      <c r="F300" s="1">
        <v>1.0339798233363899E-5</v>
      </c>
      <c r="G300" s="3">
        <f t="shared" si="7"/>
        <v>4.9854879358060646</v>
      </c>
      <c r="H300" s="1">
        <v>4.6529092050137601E-5</v>
      </c>
      <c r="I300" s="1">
        <v>5.6466551417046498</v>
      </c>
      <c r="J300" s="1">
        <v>64.820835308004405</v>
      </c>
      <c r="K300" s="1" t="s">
        <v>482</v>
      </c>
    </row>
    <row r="301" spans="1:11">
      <c r="A301" s="1" t="s">
        <v>2050</v>
      </c>
      <c r="B301" s="1" t="s">
        <v>19</v>
      </c>
      <c r="C301" s="1">
        <v>10</v>
      </c>
      <c r="D301" s="1">
        <v>11</v>
      </c>
      <c r="E301" s="1" t="s">
        <v>185</v>
      </c>
      <c r="F301" s="1">
        <v>1.0339798233363899E-5</v>
      </c>
      <c r="G301" s="3">
        <f t="shared" si="7"/>
        <v>4.9854879358060646</v>
      </c>
      <c r="H301" s="1">
        <v>4.6529092050137601E-5</v>
      </c>
      <c r="I301" s="1">
        <v>5.6466551417046498</v>
      </c>
      <c r="J301" s="1">
        <v>64.820835308004405</v>
      </c>
      <c r="K301" s="1" t="s">
        <v>483</v>
      </c>
    </row>
    <row r="302" spans="1:11">
      <c r="A302" s="1" t="s">
        <v>2048</v>
      </c>
      <c r="B302" s="1" t="s">
        <v>90</v>
      </c>
      <c r="C302" s="8">
        <v>1</v>
      </c>
      <c r="D302" s="1">
        <v>30</v>
      </c>
      <c r="E302" s="1" t="s">
        <v>85</v>
      </c>
      <c r="F302" s="1">
        <v>9.7368199140962302E-4</v>
      </c>
      <c r="G302" s="3">
        <f t="shared" si="5"/>
        <v>3.0115828623483782</v>
      </c>
      <c r="H302" s="1">
        <v>4.6774855784174597E-2</v>
      </c>
      <c r="I302" s="1">
        <v>1.9857309260337801</v>
      </c>
      <c r="J302" s="1">
        <v>13.769903775592301</v>
      </c>
      <c r="K302" s="1" t="s">
        <v>460</v>
      </c>
    </row>
    <row r="303" spans="1:11">
      <c r="A303" s="1" t="s">
        <v>2048</v>
      </c>
      <c r="B303" s="1" t="s">
        <v>19</v>
      </c>
      <c r="C303" s="8">
        <v>2</v>
      </c>
      <c r="D303" s="1">
        <v>28</v>
      </c>
      <c r="E303" s="1" t="s">
        <v>93</v>
      </c>
      <c r="F303" s="1">
        <v>3.9074080086302998E-3</v>
      </c>
      <c r="G303" s="3">
        <f t="shared" si="5"/>
        <v>2.4081112377014877</v>
      </c>
      <c r="H303" s="1">
        <v>4.6774855784174597E-2</v>
      </c>
      <c r="I303" s="1">
        <v>1.82933279673441</v>
      </c>
      <c r="J303" s="1">
        <v>10.143432737175299</v>
      </c>
      <c r="K303" s="1" t="s">
        <v>461</v>
      </c>
    </row>
    <row r="304" spans="1:11">
      <c r="A304" s="1" t="s">
        <v>2048</v>
      </c>
      <c r="B304" s="1" t="s">
        <v>33</v>
      </c>
      <c r="C304" s="1">
        <v>3</v>
      </c>
      <c r="D304" s="1">
        <v>28</v>
      </c>
      <c r="E304" s="1" t="s">
        <v>93</v>
      </c>
      <c r="F304" s="1">
        <v>3.9074080086302998E-3</v>
      </c>
      <c r="G304" s="3">
        <f t="shared" si="5"/>
        <v>2.4081112377014877</v>
      </c>
      <c r="H304" s="1">
        <v>4.6774855784174597E-2</v>
      </c>
      <c r="I304" s="1">
        <v>1.82933279673441</v>
      </c>
      <c r="J304" s="1">
        <v>10.143432737175299</v>
      </c>
      <c r="K304" s="1" t="s">
        <v>462</v>
      </c>
    </row>
    <row r="305" spans="1:11">
      <c r="A305" s="1" t="s">
        <v>2048</v>
      </c>
      <c r="B305" s="1" t="s">
        <v>334</v>
      </c>
      <c r="C305" s="1">
        <v>4</v>
      </c>
      <c r="D305" s="1">
        <v>28</v>
      </c>
      <c r="E305" s="1" t="s">
        <v>93</v>
      </c>
      <c r="F305" s="1">
        <v>3.9074080086302998E-3</v>
      </c>
      <c r="G305" s="3">
        <f t="shared" si="5"/>
        <v>2.4081112377014877</v>
      </c>
      <c r="H305" s="1">
        <v>4.6774855784174597E-2</v>
      </c>
      <c r="I305" s="1">
        <v>1.82933279673441</v>
      </c>
      <c r="J305" s="1">
        <v>10.143432737175299</v>
      </c>
      <c r="K305" s="1" t="s">
        <v>463</v>
      </c>
    </row>
    <row r="306" spans="1:11">
      <c r="A306" s="1" t="s">
        <v>2048</v>
      </c>
      <c r="B306" s="1" t="s">
        <v>13</v>
      </c>
      <c r="C306" s="1">
        <v>5</v>
      </c>
      <c r="D306" s="1">
        <v>15</v>
      </c>
      <c r="E306" s="1" t="s">
        <v>464</v>
      </c>
      <c r="F306" s="1">
        <v>4.6774855784174601E-3</v>
      </c>
      <c r="G306" s="3">
        <f t="shared" si="5"/>
        <v>2.3299875428388286</v>
      </c>
      <c r="H306" s="1">
        <v>4.6774855784174597E-2</v>
      </c>
      <c r="I306" s="1">
        <v>2.33522378908645</v>
      </c>
      <c r="J306" s="1">
        <v>12.528462978547401</v>
      </c>
      <c r="K306" s="1" t="s">
        <v>465</v>
      </c>
    </row>
    <row r="307" spans="1:11">
      <c r="A307" s="1" t="s">
        <v>2048</v>
      </c>
      <c r="B307" s="1" t="s">
        <v>36</v>
      </c>
      <c r="C307" s="1">
        <v>6</v>
      </c>
      <c r="D307" s="1">
        <v>20</v>
      </c>
      <c r="E307" s="1" t="s">
        <v>466</v>
      </c>
      <c r="F307" s="1">
        <v>9.2230212108130004E-3</v>
      </c>
      <c r="G307" s="3">
        <f t="shared" si="5"/>
        <v>2.0351267925843382</v>
      </c>
      <c r="H307" s="1">
        <v>7.6858510090108398E-2</v>
      </c>
      <c r="I307" s="1">
        <v>1.90089019534263</v>
      </c>
      <c r="J307" s="1">
        <v>8.9076714706323799</v>
      </c>
      <c r="K307" s="1" t="s">
        <v>467</v>
      </c>
    </row>
    <row r="308" spans="1:11">
      <c r="A308" s="1" t="s">
        <v>2049</v>
      </c>
      <c r="B308" s="1" t="s">
        <v>334</v>
      </c>
      <c r="C308" s="8">
        <v>1</v>
      </c>
      <c r="D308" s="1">
        <v>32</v>
      </c>
      <c r="E308" s="1" t="s">
        <v>133</v>
      </c>
      <c r="F308" s="1">
        <v>1.8641698732335601E-3</v>
      </c>
      <c r="G308" s="3">
        <f t="shared" si="5"/>
        <v>2.7295145149184821</v>
      </c>
      <c r="H308" s="1">
        <v>9.1344323788444495E-2</v>
      </c>
      <c r="I308" s="1">
        <v>1.8592132505176</v>
      </c>
      <c r="J308" s="1">
        <v>11.685042672835699</v>
      </c>
      <c r="K308" s="1" t="s">
        <v>468</v>
      </c>
    </row>
    <row r="309" spans="1:11">
      <c r="A309" s="1" t="s">
        <v>2049</v>
      </c>
      <c r="B309" s="1" t="s">
        <v>61</v>
      </c>
      <c r="C309" s="8">
        <v>2</v>
      </c>
      <c r="D309" s="1">
        <v>30</v>
      </c>
      <c r="E309" s="1" t="s">
        <v>85</v>
      </c>
      <c r="F309" s="1">
        <v>6.6044108304742499E-3</v>
      </c>
      <c r="G309" s="3">
        <f t="shared" si="5"/>
        <v>2.180165919076952</v>
      </c>
      <c r="H309" s="1">
        <v>0.16180806534661901</v>
      </c>
      <c r="I309" s="1">
        <v>1.7204445296033699</v>
      </c>
      <c r="J309" s="1">
        <v>8.63666172470327</v>
      </c>
      <c r="K309" s="1" t="s">
        <v>469</v>
      </c>
    </row>
    <row r="310" spans="1:11">
      <c r="A310" s="1" t="s">
        <v>2049</v>
      </c>
      <c r="B310" s="1" t="s">
        <v>44</v>
      </c>
      <c r="C310" s="1">
        <v>3</v>
      </c>
      <c r="D310" s="1">
        <v>29</v>
      </c>
      <c r="E310" s="1" t="s">
        <v>91</v>
      </c>
      <c r="F310" s="1">
        <v>1.1790618883600799E-2</v>
      </c>
      <c r="G310" s="3">
        <f t="shared" si="5"/>
        <v>1.9284633984096911</v>
      </c>
      <c r="H310" s="1">
        <v>0.19258010843214701</v>
      </c>
      <c r="I310" s="1">
        <v>1.6523815416638901</v>
      </c>
      <c r="J310" s="1">
        <v>7.3373193906167602</v>
      </c>
      <c r="K310" s="1" t="s">
        <v>470</v>
      </c>
    </row>
  </sheetData>
  <phoneticPr fontId="4" type="noConversion"/>
  <conditionalFormatting sqref="G1:G1048576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{4EFF46C9-605C-6F46-808B-0FB80183B065}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{FEC3F21F-2991-9C4F-941B-43DB420F4991}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F46C9-605C-6F46-808B-0FB80183B065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FEC3F21F-2991-9C4F-941B-43DB420F4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4"/>
  <sheetViews>
    <sheetView workbookViewId="0">
      <selection activeCell="A6" sqref="A6"/>
    </sheetView>
  </sheetViews>
  <sheetFormatPr baseColWidth="10" defaultColWidth="10.83203125" defaultRowHeight="14"/>
  <cols>
    <col min="1" max="1" width="42.33203125" style="1" customWidth="1"/>
    <col min="2" max="2" width="61.83203125" style="1" bestFit="1" customWidth="1"/>
    <col min="3" max="3" width="13.6640625" style="1" customWidth="1"/>
    <col min="4" max="6" width="10.83203125" style="1"/>
    <col min="7" max="7" width="15.5" style="1" customWidth="1"/>
    <col min="8" max="16384" width="10.83203125" style="1"/>
  </cols>
  <sheetData>
    <row r="1" spans="1:11">
      <c r="A1" s="2" t="s">
        <v>2055</v>
      </c>
    </row>
    <row r="2" spans="1:11" s="2" customFormat="1">
      <c r="A2" s="6" t="s">
        <v>488</v>
      </c>
      <c r="B2" s="6" t="s">
        <v>2053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489</v>
      </c>
      <c r="C3" s="8">
        <v>1</v>
      </c>
      <c r="D3" s="1">
        <v>21</v>
      </c>
      <c r="E3" s="1" t="s">
        <v>490</v>
      </c>
      <c r="F3" s="4">
        <v>1.2555799999999999E-8</v>
      </c>
      <c r="G3" s="3">
        <f>-LOG10(F3)</f>
        <v>7.9011556107474146</v>
      </c>
      <c r="H3" s="4">
        <v>3.4151799999999998E-6</v>
      </c>
      <c r="I3" s="1">
        <v>5.1439543280000004</v>
      </c>
      <c r="J3" s="1">
        <v>93.584386260000002</v>
      </c>
      <c r="K3" s="1" t="s">
        <v>491</v>
      </c>
    </row>
    <row r="4" spans="1:11">
      <c r="A4" s="1" t="s">
        <v>485</v>
      </c>
      <c r="B4" s="1" t="s">
        <v>492</v>
      </c>
      <c r="C4" s="8">
        <v>2</v>
      </c>
      <c r="D4" s="1">
        <v>14</v>
      </c>
      <c r="E4" s="1" t="s">
        <v>493</v>
      </c>
      <c r="F4" s="4">
        <v>5.1954999999999996E-7</v>
      </c>
      <c r="G4" s="3">
        <f t="shared" ref="G4:G67" si="0">-LOG10(F4)</f>
        <v>6.284372650841779</v>
      </c>
      <c r="H4" s="4">
        <v>7.0658800000000002E-5</v>
      </c>
      <c r="I4" s="1">
        <v>6.118142883</v>
      </c>
      <c r="J4" s="1">
        <v>88.531376300000005</v>
      </c>
      <c r="K4" s="1" t="s">
        <v>494</v>
      </c>
    </row>
    <row r="5" spans="1:11">
      <c r="A5" s="1" t="s">
        <v>485</v>
      </c>
      <c r="B5" s="1" t="s">
        <v>495</v>
      </c>
      <c r="C5" s="1">
        <v>3</v>
      </c>
      <c r="D5" s="1">
        <v>43</v>
      </c>
      <c r="E5" s="1" t="s">
        <v>496</v>
      </c>
      <c r="F5" s="4">
        <v>2.6045199999999999E-6</v>
      </c>
      <c r="G5" s="3">
        <f t="shared" si="0"/>
        <v>5.5842723032893415</v>
      </c>
      <c r="H5" s="1">
        <v>2.3614299999999999E-4</v>
      </c>
      <c r="I5" s="1">
        <v>2.311194543</v>
      </c>
      <c r="J5" s="1">
        <v>29.71794513</v>
      </c>
      <c r="K5" s="1" t="s">
        <v>497</v>
      </c>
    </row>
    <row r="6" spans="1:11">
      <c r="A6" s="1" t="s">
        <v>485</v>
      </c>
      <c r="B6" s="1" t="s">
        <v>498</v>
      </c>
      <c r="C6" s="1">
        <v>4</v>
      </c>
      <c r="D6" s="1">
        <v>15</v>
      </c>
      <c r="E6" s="1" t="s">
        <v>499</v>
      </c>
      <c r="F6" s="4">
        <v>1.53992E-5</v>
      </c>
      <c r="G6" s="3">
        <f t="shared" si="0"/>
        <v>4.8125018405018576</v>
      </c>
      <c r="H6" s="1">
        <v>1.047142E-3</v>
      </c>
      <c r="I6" s="1">
        <v>4.1124251879999996</v>
      </c>
      <c r="J6" s="1">
        <v>45.570598629999999</v>
      </c>
      <c r="K6" s="1" t="s">
        <v>500</v>
      </c>
    </row>
    <row r="7" spans="1:11">
      <c r="A7" s="1" t="s">
        <v>485</v>
      </c>
      <c r="B7" s="1" t="s">
        <v>501</v>
      </c>
      <c r="C7" s="1">
        <v>5</v>
      </c>
      <c r="D7" s="1">
        <v>20</v>
      </c>
      <c r="E7" s="1" t="s">
        <v>502</v>
      </c>
      <c r="F7" s="4">
        <v>4.6926299999999998E-5</v>
      </c>
      <c r="G7" s="3">
        <f t="shared" si="0"/>
        <v>4.3285836872733485</v>
      </c>
      <c r="H7" s="1">
        <v>2.5527900000000001E-3</v>
      </c>
      <c r="I7" s="1">
        <v>2.9871391200000001</v>
      </c>
      <c r="J7" s="1">
        <v>29.772614699999998</v>
      </c>
      <c r="K7" s="1" t="s">
        <v>503</v>
      </c>
    </row>
    <row r="8" spans="1:11">
      <c r="A8" s="1" t="s">
        <v>485</v>
      </c>
      <c r="B8" s="1" t="s">
        <v>504</v>
      </c>
      <c r="C8" s="1">
        <v>6</v>
      </c>
      <c r="D8" s="1">
        <v>13</v>
      </c>
      <c r="E8" s="1" t="s">
        <v>505</v>
      </c>
      <c r="F8" s="4">
        <v>9.2063899999999998E-5</v>
      </c>
      <c r="G8" s="3">
        <f t="shared" si="0"/>
        <v>4.0359106315210829</v>
      </c>
      <c r="H8" s="1">
        <v>4.1735629999999999E-3</v>
      </c>
      <c r="I8" s="1">
        <v>3.8868113000000002</v>
      </c>
      <c r="J8" s="1">
        <v>36.120245300000001</v>
      </c>
      <c r="K8" s="1" t="s">
        <v>506</v>
      </c>
    </row>
    <row r="9" spans="1:11">
      <c r="A9" s="1" t="s">
        <v>485</v>
      </c>
      <c r="B9" s="1" t="s">
        <v>507</v>
      </c>
      <c r="C9" s="1">
        <v>7</v>
      </c>
      <c r="D9" s="1">
        <v>15</v>
      </c>
      <c r="E9" s="1" t="s">
        <v>508</v>
      </c>
      <c r="F9" s="1">
        <v>2.2115599999999999E-4</v>
      </c>
      <c r="G9" s="3">
        <f t="shared" si="0"/>
        <v>3.6553012736511774</v>
      </c>
      <c r="H9" s="1">
        <v>8.5934730000000008E-3</v>
      </c>
      <c r="I9" s="1">
        <v>3.1639564899999999</v>
      </c>
      <c r="J9" s="1">
        <v>26.629896209999998</v>
      </c>
      <c r="K9" s="1" t="s">
        <v>509</v>
      </c>
    </row>
    <row r="10" spans="1:11">
      <c r="A10" s="1" t="s">
        <v>485</v>
      </c>
      <c r="B10" s="1" t="s">
        <v>510</v>
      </c>
      <c r="C10" s="1">
        <v>8</v>
      </c>
      <c r="D10" s="1">
        <v>20</v>
      </c>
      <c r="E10" s="1" t="s">
        <v>511</v>
      </c>
      <c r="F10" s="1">
        <v>3.7820900000000001E-4</v>
      </c>
      <c r="G10" s="3">
        <f t="shared" si="0"/>
        <v>3.4222681407373279</v>
      </c>
      <c r="H10" s="1">
        <v>1.0304857000000001E-2</v>
      </c>
      <c r="I10" s="1">
        <v>2.516623703</v>
      </c>
      <c r="J10" s="1">
        <v>19.831152400000001</v>
      </c>
      <c r="K10" s="1" t="s">
        <v>512</v>
      </c>
    </row>
    <row r="11" spans="1:11">
      <c r="A11" s="1" t="s">
        <v>485</v>
      </c>
      <c r="B11" s="1" t="s">
        <v>513</v>
      </c>
      <c r="C11" s="1">
        <v>9</v>
      </c>
      <c r="D11" s="1">
        <v>10</v>
      </c>
      <c r="E11" s="1" t="s">
        <v>514</v>
      </c>
      <c r="F11" s="1">
        <v>4.1328900000000001E-4</v>
      </c>
      <c r="G11" s="3">
        <f t="shared" si="0"/>
        <v>3.3837461536412903</v>
      </c>
      <c r="H11" s="1">
        <v>1.0304857000000001E-2</v>
      </c>
      <c r="I11" s="1">
        <v>4.0699006879999997</v>
      </c>
      <c r="J11" s="1">
        <v>31.710070569999999</v>
      </c>
      <c r="K11" s="1" t="s">
        <v>515</v>
      </c>
    </row>
    <row r="12" spans="1:11">
      <c r="A12" s="1" t="s">
        <v>485</v>
      </c>
      <c r="B12" s="1" t="s">
        <v>516</v>
      </c>
      <c r="C12" s="1">
        <v>10</v>
      </c>
      <c r="D12" s="1">
        <v>16</v>
      </c>
      <c r="E12" s="1" t="s">
        <v>517</v>
      </c>
      <c r="F12" s="1">
        <v>4.4975800000000003E-4</v>
      </c>
      <c r="G12" s="3">
        <f t="shared" si="0"/>
        <v>3.3470211029686139</v>
      </c>
      <c r="H12" s="1">
        <v>1.0304857000000001E-2</v>
      </c>
      <c r="I12" s="1">
        <v>2.8203670199999999</v>
      </c>
      <c r="J12" s="1">
        <v>21.736005559999999</v>
      </c>
      <c r="K12" s="1" t="s">
        <v>518</v>
      </c>
    </row>
    <row r="13" spans="1:11">
      <c r="A13" s="1" t="s">
        <v>485</v>
      </c>
      <c r="B13" s="1" t="s">
        <v>519</v>
      </c>
      <c r="C13" s="1">
        <v>11</v>
      </c>
      <c r="D13" s="1">
        <v>16</v>
      </c>
      <c r="E13" s="1" t="s">
        <v>517</v>
      </c>
      <c r="F13" s="1">
        <v>4.4975800000000003E-4</v>
      </c>
      <c r="G13" s="3">
        <f t="shared" si="0"/>
        <v>3.3470211029686139</v>
      </c>
      <c r="H13" s="1">
        <v>1.0304857000000001E-2</v>
      </c>
      <c r="I13" s="1">
        <v>2.8203670199999999</v>
      </c>
      <c r="J13" s="1">
        <v>21.736005559999999</v>
      </c>
      <c r="K13" s="1" t="s">
        <v>520</v>
      </c>
    </row>
    <row r="14" spans="1:11">
      <c r="A14" s="1" t="s">
        <v>485</v>
      </c>
      <c r="B14" s="1" t="s">
        <v>521</v>
      </c>
      <c r="C14" s="1">
        <v>12</v>
      </c>
      <c r="D14" s="1">
        <v>14</v>
      </c>
      <c r="E14" s="1" t="s">
        <v>522</v>
      </c>
      <c r="F14" s="1">
        <v>4.5462600000000002E-4</v>
      </c>
      <c r="G14" s="3">
        <f t="shared" si="0"/>
        <v>3.3423457306575961</v>
      </c>
      <c r="H14" s="1">
        <v>1.0304857000000001E-2</v>
      </c>
      <c r="I14" s="1">
        <v>3.075889165</v>
      </c>
      <c r="J14" s="1">
        <v>23.672151660000001</v>
      </c>
      <c r="K14" s="1" t="s">
        <v>523</v>
      </c>
    </row>
    <row r="15" spans="1:11">
      <c r="A15" s="1" t="s">
        <v>485</v>
      </c>
      <c r="B15" s="1" t="s">
        <v>524</v>
      </c>
      <c r="C15" s="1">
        <v>13</v>
      </c>
      <c r="D15" s="1">
        <v>19</v>
      </c>
      <c r="E15" s="1" t="s">
        <v>525</v>
      </c>
      <c r="F15" s="1">
        <v>5.6321099999999999E-4</v>
      </c>
      <c r="G15" s="3">
        <f t="shared" si="0"/>
        <v>3.2493288716346784</v>
      </c>
      <c r="H15" s="1">
        <v>1.1101109E-2</v>
      </c>
      <c r="I15" s="1">
        <v>2.498370661</v>
      </c>
      <c r="J15" s="1">
        <v>18.692450390000001</v>
      </c>
      <c r="K15" s="1" t="s">
        <v>526</v>
      </c>
    </row>
    <row r="16" spans="1:11">
      <c r="A16" s="1" t="s">
        <v>485</v>
      </c>
      <c r="B16" s="1" t="s">
        <v>527</v>
      </c>
      <c r="C16" s="1">
        <v>14</v>
      </c>
      <c r="D16" s="1">
        <v>12</v>
      </c>
      <c r="E16" s="1" t="s">
        <v>528</v>
      </c>
      <c r="F16" s="1">
        <v>5.7138100000000004E-4</v>
      </c>
      <c r="G16" s="3">
        <f t="shared" si="0"/>
        <v>3.2430742052069488</v>
      </c>
      <c r="H16" s="1">
        <v>1.1101109E-2</v>
      </c>
      <c r="I16" s="1">
        <v>3.3482923420000001</v>
      </c>
      <c r="J16" s="1">
        <v>25.003222470000001</v>
      </c>
      <c r="K16" s="1" t="s">
        <v>529</v>
      </c>
    </row>
    <row r="17" spans="1:11">
      <c r="A17" s="1" t="s">
        <v>485</v>
      </c>
      <c r="B17" s="1" t="s">
        <v>530</v>
      </c>
      <c r="C17" s="1">
        <v>15</v>
      </c>
      <c r="D17" s="1">
        <v>18</v>
      </c>
      <c r="E17" s="1" t="s">
        <v>531</v>
      </c>
      <c r="F17" s="1">
        <v>7.0631899999999996E-4</v>
      </c>
      <c r="G17" s="3">
        <f t="shared" si="0"/>
        <v>3.1509991110585154</v>
      </c>
      <c r="H17" s="1">
        <v>1.280791E-2</v>
      </c>
      <c r="I17" s="1">
        <v>2.5194183309999998</v>
      </c>
      <c r="J17" s="1">
        <v>18.279499210000001</v>
      </c>
      <c r="K17" s="1" t="s">
        <v>532</v>
      </c>
    </row>
    <row r="18" spans="1:11">
      <c r="A18" s="1" t="s">
        <v>485</v>
      </c>
      <c r="B18" s="1" t="s">
        <v>533</v>
      </c>
      <c r="C18" s="1">
        <v>16</v>
      </c>
      <c r="D18" s="1">
        <v>14</v>
      </c>
      <c r="E18" s="1" t="s">
        <v>534</v>
      </c>
      <c r="F18" s="1">
        <v>8.2468400000000001E-4</v>
      </c>
      <c r="G18" s="3">
        <f t="shared" si="0"/>
        <v>3.0837124312633724</v>
      </c>
      <c r="H18" s="1">
        <v>1.3194938E-2</v>
      </c>
      <c r="I18" s="1">
        <v>2.877827957</v>
      </c>
      <c r="J18" s="1">
        <v>20.43404821</v>
      </c>
      <c r="K18" s="1" t="s">
        <v>535</v>
      </c>
    </row>
    <row r="19" spans="1:11">
      <c r="A19" s="1" t="s">
        <v>485</v>
      </c>
      <c r="B19" s="1" t="s">
        <v>536</v>
      </c>
      <c r="C19" s="1">
        <v>17</v>
      </c>
      <c r="D19" s="1">
        <v>17</v>
      </c>
      <c r="E19" s="1" t="s">
        <v>537</v>
      </c>
      <c r="F19" s="1">
        <v>8.8484700000000002E-4</v>
      </c>
      <c r="G19" s="3">
        <f t="shared" si="0"/>
        <v>3.0531318172119168</v>
      </c>
      <c r="H19" s="1">
        <v>1.3371028E-2</v>
      </c>
      <c r="I19" s="1">
        <v>2.5436242660000001</v>
      </c>
      <c r="J19" s="1">
        <v>17.8819211</v>
      </c>
      <c r="K19" s="1" t="s">
        <v>538</v>
      </c>
    </row>
    <row r="20" spans="1:11">
      <c r="A20" s="1" t="s">
        <v>485</v>
      </c>
      <c r="B20" s="1" t="s">
        <v>539</v>
      </c>
      <c r="C20" s="1">
        <v>18</v>
      </c>
      <c r="D20" s="1">
        <v>17</v>
      </c>
      <c r="E20" s="1" t="s">
        <v>540</v>
      </c>
      <c r="F20" s="1">
        <v>1.0538909999999999E-3</v>
      </c>
      <c r="G20" s="3">
        <f t="shared" si="0"/>
        <v>2.9772043042529259</v>
      </c>
      <c r="H20" s="1">
        <v>1.5087283E-2</v>
      </c>
      <c r="I20" s="1">
        <v>2.499625988</v>
      </c>
      <c r="J20" s="1">
        <v>17.1356015</v>
      </c>
      <c r="K20" s="1" t="s">
        <v>541</v>
      </c>
    </row>
    <row r="21" spans="1:11">
      <c r="A21" s="1" t="s">
        <v>485</v>
      </c>
      <c r="B21" s="1" t="s">
        <v>542</v>
      </c>
      <c r="C21" s="1">
        <v>19</v>
      </c>
      <c r="D21" s="1">
        <v>16</v>
      </c>
      <c r="E21" s="1" t="s">
        <v>543</v>
      </c>
      <c r="F21" s="1">
        <v>1.402293E-3</v>
      </c>
      <c r="G21" s="3">
        <f t="shared" si="0"/>
        <v>2.8531612338811851</v>
      </c>
      <c r="H21" s="1">
        <v>1.9071187E-2</v>
      </c>
      <c r="I21" s="1">
        <v>2.508447834</v>
      </c>
      <c r="J21" s="1">
        <v>16.479615259999999</v>
      </c>
      <c r="K21" s="1" t="s">
        <v>544</v>
      </c>
    </row>
    <row r="22" spans="1:11">
      <c r="A22" s="1" t="s">
        <v>485</v>
      </c>
      <c r="B22" s="1" t="s">
        <v>545</v>
      </c>
      <c r="C22" s="1">
        <v>20</v>
      </c>
      <c r="D22" s="1">
        <v>11</v>
      </c>
      <c r="E22" s="1" t="s">
        <v>546</v>
      </c>
      <c r="F22" s="1">
        <v>1.6714E-3</v>
      </c>
      <c r="G22" s="3">
        <f t="shared" si="0"/>
        <v>2.7769196021688449</v>
      </c>
      <c r="H22" s="1">
        <v>2.1648615E-2</v>
      </c>
      <c r="I22" s="1">
        <v>3.0990040749999999</v>
      </c>
      <c r="J22" s="1">
        <v>19.81532159</v>
      </c>
      <c r="K22" s="1" t="s">
        <v>547</v>
      </c>
    </row>
    <row r="23" spans="1:11">
      <c r="A23" s="1" t="s">
        <v>485</v>
      </c>
      <c r="B23" s="1" t="s">
        <v>548</v>
      </c>
      <c r="C23" s="1">
        <v>21</v>
      </c>
      <c r="D23" s="1">
        <v>22</v>
      </c>
      <c r="E23" s="1" t="s">
        <v>549</v>
      </c>
      <c r="F23" s="1">
        <v>2.0526849999999998E-3</v>
      </c>
      <c r="G23" s="3">
        <f t="shared" si="0"/>
        <v>2.6876776912811229</v>
      </c>
      <c r="H23" s="1">
        <v>2.4426759999999999E-2</v>
      </c>
      <c r="I23" s="1">
        <v>2.0769529379999998</v>
      </c>
      <c r="J23" s="1">
        <v>12.85344418</v>
      </c>
      <c r="K23" s="1" t="s">
        <v>550</v>
      </c>
    </row>
    <row r="24" spans="1:11">
      <c r="A24" s="1" t="s">
        <v>485</v>
      </c>
      <c r="B24" s="1" t="s">
        <v>551</v>
      </c>
      <c r="C24" s="1">
        <v>22</v>
      </c>
      <c r="D24" s="1">
        <v>12</v>
      </c>
      <c r="E24" s="1" t="s">
        <v>552</v>
      </c>
      <c r="F24" s="1">
        <v>2.1608840000000001E-3</v>
      </c>
      <c r="G24" s="3">
        <f t="shared" si="0"/>
        <v>2.6653685461718584</v>
      </c>
      <c r="H24" s="1">
        <v>2.4490023999999999E-2</v>
      </c>
      <c r="I24" s="1">
        <v>2.823572816</v>
      </c>
      <c r="J24" s="1">
        <v>17.328937450000002</v>
      </c>
      <c r="K24" s="1" t="s">
        <v>553</v>
      </c>
    </row>
    <row r="25" spans="1:11">
      <c r="A25" s="1" t="s">
        <v>485</v>
      </c>
      <c r="B25" s="1" t="s">
        <v>554</v>
      </c>
      <c r="C25" s="1">
        <v>23</v>
      </c>
      <c r="D25" s="1">
        <v>10</v>
      </c>
      <c r="E25" s="1" t="s">
        <v>555</v>
      </c>
      <c r="F25" s="1">
        <v>2.522378E-3</v>
      </c>
      <c r="G25" s="3">
        <f t="shared" si="0"/>
        <v>2.5981898301289545</v>
      </c>
      <c r="H25" s="1">
        <v>2.5644440000000001E-2</v>
      </c>
      <c r="I25" s="1">
        <v>3.1237772270000002</v>
      </c>
      <c r="J25" s="1">
        <v>18.688162989999999</v>
      </c>
      <c r="K25" s="1" t="s">
        <v>556</v>
      </c>
    </row>
    <row r="26" spans="1:11">
      <c r="A26" s="1" t="s">
        <v>485</v>
      </c>
      <c r="B26" s="1" t="s">
        <v>557</v>
      </c>
      <c r="C26" s="1">
        <v>24</v>
      </c>
      <c r="D26" s="1">
        <v>13</v>
      </c>
      <c r="E26" s="1" t="s">
        <v>558</v>
      </c>
      <c r="F26" s="1">
        <v>2.595183E-3</v>
      </c>
      <c r="G26" s="3">
        <f t="shared" si="0"/>
        <v>2.5858320123480896</v>
      </c>
      <c r="H26" s="1">
        <v>2.5644440000000001E-2</v>
      </c>
      <c r="I26" s="1">
        <v>2.6263805950000001</v>
      </c>
      <c r="J26" s="1">
        <v>15.63772823</v>
      </c>
      <c r="K26" s="1" t="s">
        <v>559</v>
      </c>
    </row>
    <row r="27" spans="1:11">
      <c r="A27" s="1" t="s">
        <v>485</v>
      </c>
      <c r="B27" s="1" t="s">
        <v>560</v>
      </c>
      <c r="C27" s="1">
        <v>25</v>
      </c>
      <c r="D27" s="1">
        <v>11</v>
      </c>
      <c r="E27" s="1" t="s">
        <v>561</v>
      </c>
      <c r="F27" s="1">
        <v>2.639869E-3</v>
      </c>
      <c r="G27" s="3">
        <f t="shared" si="0"/>
        <v>2.5784176238834702</v>
      </c>
      <c r="H27" s="1">
        <v>2.5644440000000001E-2</v>
      </c>
      <c r="I27" s="1">
        <v>2.9064022409999999</v>
      </c>
      <c r="J27" s="1">
        <v>17.255385820000001</v>
      </c>
      <c r="K27" s="1" t="s">
        <v>562</v>
      </c>
    </row>
    <row r="28" spans="1:11">
      <c r="A28" s="1" t="s">
        <v>485</v>
      </c>
      <c r="B28" s="1" t="s">
        <v>563</v>
      </c>
      <c r="C28" s="1">
        <v>26</v>
      </c>
      <c r="D28" s="1">
        <v>14</v>
      </c>
      <c r="E28" s="1" t="s">
        <v>564</v>
      </c>
      <c r="F28" s="1">
        <v>2.9633630000000001E-3</v>
      </c>
      <c r="G28" s="3">
        <f t="shared" si="0"/>
        <v>2.528215145941191</v>
      </c>
      <c r="H28" s="1">
        <v>2.7794303999999999E-2</v>
      </c>
      <c r="I28" s="1">
        <v>2.4782906929999999</v>
      </c>
      <c r="J28" s="1">
        <v>14.427196800000001</v>
      </c>
      <c r="K28" s="1" t="s">
        <v>565</v>
      </c>
    </row>
    <row r="29" spans="1:11">
      <c r="A29" s="1" t="s">
        <v>485</v>
      </c>
      <c r="B29" s="1" t="s">
        <v>566</v>
      </c>
      <c r="C29" s="1">
        <v>27</v>
      </c>
      <c r="D29" s="1">
        <v>12</v>
      </c>
      <c r="E29" s="1" t="s">
        <v>567</v>
      </c>
      <c r="F29" s="1">
        <v>3.4497909999999998E-3</v>
      </c>
      <c r="G29" s="3">
        <f t="shared" si="0"/>
        <v>2.4622072151574983</v>
      </c>
      <c r="H29" s="1">
        <v>3.1210379E-2</v>
      </c>
      <c r="I29" s="1">
        <v>2.6522141069999998</v>
      </c>
      <c r="J29" s="1">
        <v>15.03657286</v>
      </c>
      <c r="K29" s="1" t="s">
        <v>568</v>
      </c>
    </row>
    <row r="30" spans="1:11">
      <c r="A30" s="1" t="s">
        <v>485</v>
      </c>
      <c r="B30" s="1" t="s">
        <v>569</v>
      </c>
      <c r="C30" s="1">
        <v>28</v>
      </c>
      <c r="D30" s="1">
        <v>19</v>
      </c>
      <c r="E30" s="1" t="s">
        <v>570</v>
      </c>
      <c r="F30" s="1">
        <v>3.5570649999999999E-3</v>
      </c>
      <c r="G30" s="3">
        <f t="shared" si="0"/>
        <v>2.448908198664824</v>
      </c>
      <c r="H30" s="1">
        <v>3.1210379E-2</v>
      </c>
      <c r="I30" s="1">
        <v>2.097550918</v>
      </c>
      <c r="J30" s="1">
        <v>11.827710919999999</v>
      </c>
      <c r="K30" s="1" t="s">
        <v>571</v>
      </c>
    </row>
    <row r="31" spans="1:11">
      <c r="A31" s="1" t="s">
        <v>485</v>
      </c>
      <c r="B31" s="1" t="s">
        <v>572</v>
      </c>
      <c r="C31" s="1">
        <v>29</v>
      </c>
      <c r="D31" s="1">
        <v>10</v>
      </c>
      <c r="E31" s="1" t="s">
        <v>573</v>
      </c>
      <c r="F31" s="1">
        <v>4.62672E-3</v>
      </c>
      <c r="G31" s="3">
        <f t="shared" si="0"/>
        <v>2.3347267823532323</v>
      </c>
      <c r="H31" s="1">
        <v>3.8135388999999999E-2</v>
      </c>
      <c r="I31" s="1">
        <v>2.8449197860000002</v>
      </c>
      <c r="J31" s="1">
        <v>15.29402443</v>
      </c>
      <c r="K31" s="1" t="s">
        <v>574</v>
      </c>
    </row>
    <row r="32" spans="1:11">
      <c r="A32" s="1" t="s">
        <v>485</v>
      </c>
      <c r="B32" s="1" t="s">
        <v>575</v>
      </c>
      <c r="C32" s="1">
        <v>30</v>
      </c>
      <c r="D32" s="1">
        <v>16</v>
      </c>
      <c r="E32" s="1" t="s">
        <v>576</v>
      </c>
      <c r="F32" s="1">
        <v>5.1412920000000004E-3</v>
      </c>
      <c r="G32" s="3">
        <f t="shared" si="0"/>
        <v>2.2889277296502888</v>
      </c>
      <c r="H32" s="1">
        <v>3.8602261999999998E-2</v>
      </c>
      <c r="I32" s="1">
        <v>2.1737902710000001</v>
      </c>
      <c r="J32" s="1">
        <v>11.456854959999999</v>
      </c>
      <c r="K32" s="1" t="s">
        <v>577</v>
      </c>
    </row>
    <row r="33" spans="1:11">
      <c r="A33" s="1" t="s">
        <v>485</v>
      </c>
      <c r="B33" s="1" t="s">
        <v>578</v>
      </c>
      <c r="C33" s="1">
        <v>31</v>
      </c>
      <c r="D33" s="1">
        <v>13</v>
      </c>
      <c r="E33" s="1" t="s">
        <v>579</v>
      </c>
      <c r="F33" s="1">
        <v>5.2510430000000004E-3</v>
      </c>
      <c r="G33" s="3">
        <f t="shared" si="0"/>
        <v>2.2797544253263005</v>
      </c>
      <c r="H33" s="1">
        <v>3.8602261999999998E-2</v>
      </c>
      <c r="I33" s="1">
        <v>2.3981362559999999</v>
      </c>
      <c r="J33" s="1">
        <v>12.58860514</v>
      </c>
      <c r="K33" s="1" t="s">
        <v>580</v>
      </c>
    </row>
    <row r="34" spans="1:11">
      <c r="A34" s="1" t="s">
        <v>485</v>
      </c>
      <c r="B34" s="1" t="s">
        <v>581</v>
      </c>
      <c r="C34" s="1">
        <v>32</v>
      </c>
      <c r="D34" s="1">
        <v>16</v>
      </c>
      <c r="E34" s="1" t="s">
        <v>582</v>
      </c>
      <c r="F34" s="1">
        <v>9.1030199999999999E-3</v>
      </c>
      <c r="G34" s="3">
        <f t="shared" si="0"/>
        <v>2.0408145030910543</v>
      </c>
      <c r="H34" s="1">
        <v>6.0390765999999999E-2</v>
      </c>
      <c r="I34" s="1">
        <v>2.0325051369999998</v>
      </c>
      <c r="J34" s="1">
        <v>9.5510446140000003</v>
      </c>
      <c r="K34" s="1" t="s">
        <v>583</v>
      </c>
    </row>
    <row r="35" spans="1:11">
      <c r="A35" s="1" t="s">
        <v>485</v>
      </c>
      <c r="B35" s="1" t="s">
        <v>584</v>
      </c>
      <c r="C35" s="1">
        <v>33</v>
      </c>
      <c r="D35" s="1">
        <v>10</v>
      </c>
      <c r="E35" s="1" t="s">
        <v>151</v>
      </c>
      <c r="F35" s="1">
        <v>1.012089E-2</v>
      </c>
      <c r="G35" s="3">
        <f t="shared" si="0"/>
        <v>1.9947812952932935</v>
      </c>
      <c r="H35" s="1">
        <v>6.5544808999999996E-2</v>
      </c>
      <c r="I35" s="1">
        <v>2.5086505190000001</v>
      </c>
      <c r="J35" s="1">
        <v>11.52261745</v>
      </c>
      <c r="K35" s="1" t="s">
        <v>585</v>
      </c>
    </row>
    <row r="36" spans="1:11">
      <c r="A36" s="1" t="s">
        <v>485</v>
      </c>
      <c r="B36" s="1" t="s">
        <v>586</v>
      </c>
      <c r="C36" s="1">
        <v>34</v>
      </c>
      <c r="D36" s="1">
        <v>15</v>
      </c>
      <c r="E36" s="1" t="s">
        <v>587</v>
      </c>
      <c r="F36" s="1">
        <v>1.0691578E-2</v>
      </c>
      <c r="G36" s="3">
        <f t="shared" si="0"/>
        <v>1.9709581913191876</v>
      </c>
      <c r="H36" s="1">
        <v>6.7630446999999996E-2</v>
      </c>
      <c r="I36" s="1">
        <v>2.0461183809999999</v>
      </c>
      <c r="J36" s="1">
        <v>9.2858968930000003</v>
      </c>
      <c r="K36" s="1" t="s">
        <v>588</v>
      </c>
    </row>
    <row r="37" spans="1:11">
      <c r="A37" s="1" t="s">
        <v>485</v>
      </c>
      <c r="B37" s="1" t="s">
        <v>589</v>
      </c>
      <c r="C37" s="1">
        <v>35</v>
      </c>
      <c r="D37" s="1">
        <v>10</v>
      </c>
      <c r="E37" s="1" t="s">
        <v>590</v>
      </c>
      <c r="F37" s="1">
        <v>1.1385174E-2</v>
      </c>
      <c r="G37" s="3">
        <f t="shared" si="0"/>
        <v>1.9436603276608366</v>
      </c>
      <c r="H37" s="1">
        <v>6.8443565999999997E-2</v>
      </c>
      <c r="I37" s="1">
        <v>2.460150144</v>
      </c>
      <c r="J37" s="1">
        <v>11.0102624</v>
      </c>
      <c r="K37" s="1" t="s">
        <v>591</v>
      </c>
    </row>
    <row r="38" spans="1:11">
      <c r="A38" s="1" t="s">
        <v>485</v>
      </c>
      <c r="B38" s="1" t="s">
        <v>592</v>
      </c>
      <c r="C38" s="1">
        <v>36</v>
      </c>
      <c r="D38" s="1">
        <v>17</v>
      </c>
      <c r="E38" s="1" t="s">
        <v>593</v>
      </c>
      <c r="F38" s="1">
        <v>1.2851833999999999E-2</v>
      </c>
      <c r="G38" s="3">
        <f t="shared" si="0"/>
        <v>1.8910348926248446</v>
      </c>
      <c r="H38" s="1">
        <v>7.1340791000000001E-2</v>
      </c>
      <c r="I38" s="1">
        <v>1.9047846349999999</v>
      </c>
      <c r="J38" s="1">
        <v>8.2939442789999998</v>
      </c>
      <c r="K38" s="1" t="s">
        <v>594</v>
      </c>
    </row>
    <row r="39" spans="1:11">
      <c r="A39" s="1" t="s">
        <v>485</v>
      </c>
      <c r="B39" s="1" t="s">
        <v>595</v>
      </c>
      <c r="C39" s="1">
        <v>37</v>
      </c>
      <c r="D39" s="1">
        <v>14</v>
      </c>
      <c r="E39" s="1" t="s">
        <v>596</v>
      </c>
      <c r="F39" s="1">
        <v>1.4866482E-2</v>
      </c>
      <c r="G39" s="3">
        <f t="shared" si="0"/>
        <v>1.8277917906406436</v>
      </c>
      <c r="H39" s="1">
        <v>7.3318571999999999E-2</v>
      </c>
      <c r="I39" s="1">
        <v>2.0153437240000001</v>
      </c>
      <c r="J39" s="1">
        <v>8.4818685820000006</v>
      </c>
      <c r="K39" s="1" t="s">
        <v>597</v>
      </c>
    </row>
    <row r="40" spans="1:11">
      <c r="A40" s="1" t="s">
        <v>485</v>
      </c>
      <c r="B40" s="1" t="s">
        <v>598</v>
      </c>
      <c r="C40" s="1">
        <v>38</v>
      </c>
      <c r="D40" s="1">
        <v>29</v>
      </c>
      <c r="E40" s="1" t="s">
        <v>599</v>
      </c>
      <c r="F40" s="1">
        <v>1.5059777E-2</v>
      </c>
      <c r="G40" s="3">
        <f t="shared" si="0"/>
        <v>1.8221814589710754</v>
      </c>
      <c r="H40" s="1">
        <v>7.3318571999999999E-2</v>
      </c>
      <c r="I40" s="1">
        <v>1.5923235090000001</v>
      </c>
      <c r="J40" s="1">
        <v>6.6809560660000002</v>
      </c>
      <c r="K40" s="1" t="s">
        <v>600</v>
      </c>
    </row>
    <row r="41" spans="1:11">
      <c r="A41" s="1" t="s">
        <v>485</v>
      </c>
      <c r="B41" s="1" t="s">
        <v>601</v>
      </c>
      <c r="C41" s="1">
        <v>39</v>
      </c>
      <c r="D41" s="1">
        <v>10</v>
      </c>
      <c r="E41" s="1" t="s">
        <v>602</v>
      </c>
      <c r="F41" s="1">
        <v>1.5066937000000001E-2</v>
      </c>
      <c r="G41" s="3">
        <f t="shared" si="0"/>
        <v>1.8219750276590529</v>
      </c>
      <c r="H41" s="1">
        <v>7.3318571999999999E-2</v>
      </c>
      <c r="I41" s="1">
        <v>2.3466859640000002</v>
      </c>
      <c r="J41" s="1">
        <v>9.8449402510000006</v>
      </c>
      <c r="K41" s="1" t="s">
        <v>603</v>
      </c>
    </row>
    <row r="42" spans="1:11">
      <c r="A42" s="1" t="s">
        <v>485</v>
      </c>
      <c r="B42" s="1" t="s">
        <v>604</v>
      </c>
      <c r="C42" s="1">
        <v>40</v>
      </c>
      <c r="D42" s="1">
        <v>11</v>
      </c>
      <c r="E42" s="1" t="s">
        <v>605</v>
      </c>
      <c r="F42" s="1">
        <v>1.5229586E-2</v>
      </c>
      <c r="G42" s="3">
        <f t="shared" si="0"/>
        <v>1.8173119023342983</v>
      </c>
      <c r="H42" s="1">
        <v>7.3318571999999999E-2</v>
      </c>
      <c r="I42" s="1">
        <v>2.2340791740000001</v>
      </c>
      <c r="J42" s="1">
        <v>9.3485385030000003</v>
      </c>
      <c r="K42" s="1" t="s">
        <v>606</v>
      </c>
    </row>
    <row r="43" spans="1:11">
      <c r="A43" s="1" t="s">
        <v>485</v>
      </c>
      <c r="B43" s="1" t="s">
        <v>607</v>
      </c>
      <c r="C43" s="1">
        <v>41</v>
      </c>
      <c r="D43" s="1">
        <v>12</v>
      </c>
      <c r="E43" s="1" t="s">
        <v>608</v>
      </c>
      <c r="F43" s="1">
        <v>1.6547847000000001E-2</v>
      </c>
      <c r="G43" s="3">
        <f t="shared" si="0"/>
        <v>1.7812585032081734</v>
      </c>
      <c r="H43" s="1">
        <v>7.7477091999999997E-2</v>
      </c>
      <c r="I43" s="1">
        <v>2.118554128</v>
      </c>
      <c r="J43" s="1">
        <v>8.6892481860000004</v>
      </c>
      <c r="K43" s="1" t="s">
        <v>609</v>
      </c>
    </row>
    <row r="44" spans="1:11">
      <c r="A44" s="1" t="s">
        <v>485</v>
      </c>
      <c r="B44" s="1" t="s">
        <v>610</v>
      </c>
      <c r="C44" s="1">
        <v>42</v>
      </c>
      <c r="D44" s="1">
        <v>11</v>
      </c>
      <c r="E44" s="1" t="s">
        <v>611</v>
      </c>
      <c r="F44" s="1">
        <v>1.6805693E-2</v>
      </c>
      <c r="G44" s="3">
        <f t="shared" si="0"/>
        <v>1.7745435742465387</v>
      </c>
      <c r="H44" s="1">
        <v>7.7477091999999997E-2</v>
      </c>
      <c r="I44" s="1">
        <v>2.1989415999999999</v>
      </c>
      <c r="J44" s="1">
        <v>8.9849580509999996</v>
      </c>
      <c r="K44" s="1" t="s">
        <v>612</v>
      </c>
    </row>
    <row r="45" spans="1:11">
      <c r="A45" s="1" t="s">
        <v>485</v>
      </c>
      <c r="B45" s="1" t="s">
        <v>613</v>
      </c>
      <c r="C45" s="1">
        <v>43</v>
      </c>
      <c r="D45" s="1">
        <v>15</v>
      </c>
      <c r="E45" s="1" t="s">
        <v>614</v>
      </c>
      <c r="F45" s="1">
        <v>2.0065528999999999E-2</v>
      </c>
      <c r="G45" s="3">
        <f t="shared" si="0"/>
        <v>1.6975493862041278</v>
      </c>
      <c r="H45" s="1">
        <v>8.5165349000000001E-2</v>
      </c>
      <c r="I45" s="1">
        <v>1.8840551029999999</v>
      </c>
      <c r="J45" s="1">
        <v>7.3643040280000003</v>
      </c>
      <c r="K45" s="1" t="s">
        <v>615</v>
      </c>
    </row>
    <row r="46" spans="1:11">
      <c r="A46" s="1" t="s">
        <v>485</v>
      </c>
      <c r="B46" s="1" t="s">
        <v>616</v>
      </c>
      <c r="C46" s="1">
        <v>44</v>
      </c>
      <c r="D46" s="1">
        <v>13</v>
      </c>
      <c r="E46" s="1" t="s">
        <v>617</v>
      </c>
      <c r="F46" s="1">
        <v>2.0665121000000002E-2</v>
      </c>
      <c r="G46" s="3">
        <f t="shared" si="0"/>
        <v>1.6847620474604987</v>
      </c>
      <c r="H46" s="1">
        <v>8.5165349000000001E-2</v>
      </c>
      <c r="I46" s="1">
        <v>1.981160115</v>
      </c>
      <c r="J46" s="1">
        <v>7.6855301960000002</v>
      </c>
      <c r="K46" s="1" t="s">
        <v>618</v>
      </c>
    </row>
    <row r="47" spans="1:11">
      <c r="A47" s="1" t="s">
        <v>485</v>
      </c>
      <c r="B47" s="1" t="s">
        <v>619</v>
      </c>
      <c r="C47" s="1">
        <v>45</v>
      </c>
      <c r="D47" s="1">
        <v>11</v>
      </c>
      <c r="E47" s="1" t="s">
        <v>620</v>
      </c>
      <c r="F47" s="1">
        <v>2.4346577000000001E-2</v>
      </c>
      <c r="G47" s="3">
        <f t="shared" si="0"/>
        <v>1.6135620896653635</v>
      </c>
      <c r="H47" s="1">
        <v>9.5723444000000005E-2</v>
      </c>
      <c r="I47" s="1">
        <v>2.068725884</v>
      </c>
      <c r="J47" s="1">
        <v>7.6860697460000003</v>
      </c>
      <c r="K47" s="1" t="s">
        <v>621</v>
      </c>
    </row>
    <row r="48" spans="1:11">
      <c r="A48" s="1" t="s">
        <v>485</v>
      </c>
      <c r="B48" s="1" t="s">
        <v>622</v>
      </c>
      <c r="C48" s="1">
        <v>46</v>
      </c>
      <c r="D48" s="1">
        <v>10</v>
      </c>
      <c r="E48" s="1" t="s">
        <v>623</v>
      </c>
      <c r="F48" s="1">
        <v>2.4986634000000001E-2</v>
      </c>
      <c r="G48" s="3">
        <f t="shared" si="0"/>
        <v>1.6022922446212513</v>
      </c>
      <c r="H48" s="1">
        <v>9.5723444000000005E-2</v>
      </c>
      <c r="I48" s="1">
        <v>2.1483620189999999</v>
      </c>
      <c r="J48" s="1">
        <v>7.9261973870000002</v>
      </c>
      <c r="K48" s="1" t="s">
        <v>624</v>
      </c>
    </row>
    <row r="49" spans="1:11">
      <c r="A49" s="1" t="s">
        <v>485</v>
      </c>
      <c r="B49" s="1" t="s">
        <v>625</v>
      </c>
      <c r="C49" s="1">
        <v>47</v>
      </c>
      <c r="D49" s="1">
        <v>12</v>
      </c>
      <c r="E49" s="1" t="s">
        <v>626</v>
      </c>
      <c r="F49" s="1">
        <v>2.6513185000000002E-2</v>
      </c>
      <c r="G49" s="3">
        <f t="shared" si="0"/>
        <v>1.5765380978105239</v>
      </c>
      <c r="H49" s="1">
        <v>9.8788853999999995E-2</v>
      </c>
      <c r="I49" s="1">
        <v>1.968034646</v>
      </c>
      <c r="J49" s="1">
        <v>7.1441883969999997</v>
      </c>
      <c r="K49" s="1" t="s">
        <v>627</v>
      </c>
    </row>
    <row r="50" spans="1:11">
      <c r="A50" s="1" t="s">
        <v>485</v>
      </c>
      <c r="B50" s="1" t="s">
        <v>628</v>
      </c>
      <c r="C50" s="1">
        <v>48</v>
      </c>
      <c r="D50" s="1">
        <v>12</v>
      </c>
      <c r="E50" s="1" t="s">
        <v>629</v>
      </c>
      <c r="F50" s="1">
        <v>3.1044210999999999E-2</v>
      </c>
      <c r="G50" s="3">
        <f t="shared" si="0"/>
        <v>1.5080193734311589</v>
      </c>
      <c r="H50" s="1">
        <v>0.10789879400000001</v>
      </c>
      <c r="I50" s="1">
        <v>1.9184316349999999</v>
      </c>
      <c r="J50" s="1">
        <v>6.6614525130000004</v>
      </c>
      <c r="K50" s="1" t="s">
        <v>630</v>
      </c>
    </row>
    <row r="51" spans="1:11">
      <c r="A51" s="1" t="s">
        <v>485</v>
      </c>
      <c r="B51" s="1" t="s">
        <v>631</v>
      </c>
      <c r="C51" s="1">
        <v>49</v>
      </c>
      <c r="D51" s="1">
        <v>14</v>
      </c>
      <c r="E51" s="1" t="s">
        <v>632</v>
      </c>
      <c r="F51" s="1">
        <v>3.1605853000000003E-2</v>
      </c>
      <c r="G51" s="3">
        <f t="shared" si="0"/>
        <v>1.5002324841467232</v>
      </c>
      <c r="H51" s="1">
        <v>0.10789879400000001</v>
      </c>
      <c r="I51" s="1">
        <v>1.8098729229999999</v>
      </c>
      <c r="J51" s="1">
        <v>6.2520484539999996</v>
      </c>
      <c r="K51" s="1" t="s">
        <v>633</v>
      </c>
    </row>
    <row r="52" spans="1:11">
      <c r="A52" s="1" t="s">
        <v>485</v>
      </c>
      <c r="B52" s="1" t="s">
        <v>634</v>
      </c>
      <c r="C52" s="1">
        <v>50</v>
      </c>
      <c r="D52" s="1">
        <v>11</v>
      </c>
      <c r="E52" s="1" t="s">
        <v>635</v>
      </c>
      <c r="F52" s="1">
        <v>3.5478651999999999E-2</v>
      </c>
      <c r="G52" s="3">
        <f t="shared" si="0"/>
        <v>1.4500328894063501</v>
      </c>
      <c r="H52" s="1">
        <v>0.11722316200000001</v>
      </c>
      <c r="I52" s="1">
        <v>1.9394082079999999</v>
      </c>
      <c r="J52" s="1">
        <v>6.4753429059999998</v>
      </c>
      <c r="K52" s="1" t="s">
        <v>636</v>
      </c>
    </row>
    <row r="53" spans="1:11">
      <c r="A53" s="1" t="s">
        <v>485</v>
      </c>
      <c r="B53" s="1" t="s">
        <v>637</v>
      </c>
      <c r="C53" s="1">
        <v>51</v>
      </c>
      <c r="D53" s="1">
        <v>10</v>
      </c>
      <c r="E53" s="1" t="s">
        <v>638</v>
      </c>
      <c r="F53" s="1">
        <v>3.5770303000000003E-2</v>
      </c>
      <c r="G53" s="3">
        <f t="shared" si="0"/>
        <v>1.4464773810511791</v>
      </c>
      <c r="H53" s="1">
        <v>0.11722316200000001</v>
      </c>
      <c r="I53" s="1">
        <v>2.0121899870000002</v>
      </c>
      <c r="J53" s="1">
        <v>6.7018749299999998</v>
      </c>
      <c r="K53" s="1" t="s">
        <v>639</v>
      </c>
    </row>
    <row r="54" spans="1:11">
      <c r="A54" s="1" t="s">
        <v>485</v>
      </c>
      <c r="B54" s="1" t="s">
        <v>640</v>
      </c>
      <c r="C54" s="1">
        <v>52</v>
      </c>
      <c r="D54" s="1">
        <v>13</v>
      </c>
      <c r="E54" s="1" t="s">
        <v>641</v>
      </c>
      <c r="F54" s="1">
        <v>3.7576933E-2</v>
      </c>
      <c r="G54" s="3">
        <f t="shared" si="0"/>
        <v>1.4250786695663116</v>
      </c>
      <c r="H54" s="1">
        <v>0.11884797599999999</v>
      </c>
      <c r="I54" s="1">
        <v>1.8073679600000001</v>
      </c>
      <c r="J54" s="1">
        <v>5.9306337659999997</v>
      </c>
      <c r="K54" s="1" t="s">
        <v>642</v>
      </c>
    </row>
    <row r="55" spans="1:11">
      <c r="A55" s="1" t="s">
        <v>485</v>
      </c>
      <c r="B55" s="1" t="s">
        <v>10</v>
      </c>
      <c r="C55" s="1">
        <v>53</v>
      </c>
      <c r="D55" s="1">
        <v>10</v>
      </c>
      <c r="E55" s="1" t="s">
        <v>643</v>
      </c>
      <c r="F55" s="1">
        <v>4.3952219000000001E-2</v>
      </c>
      <c r="G55" s="3">
        <f t="shared" si="0"/>
        <v>1.3570191939661373</v>
      </c>
      <c r="H55" s="1">
        <v>0.131373665</v>
      </c>
      <c r="I55" s="1">
        <v>1.935464268</v>
      </c>
      <c r="J55" s="1">
        <v>6.0476526249999996</v>
      </c>
      <c r="K55" s="1" t="s">
        <v>644</v>
      </c>
    </row>
    <row r="56" spans="1:11">
      <c r="A56" s="1" t="s">
        <v>485</v>
      </c>
      <c r="B56" s="1" t="s">
        <v>645</v>
      </c>
      <c r="C56" s="1">
        <v>54</v>
      </c>
      <c r="D56" s="1">
        <v>13</v>
      </c>
      <c r="E56" s="1" t="s">
        <v>646</v>
      </c>
      <c r="F56" s="1">
        <v>4.5928227000000002E-2</v>
      </c>
      <c r="G56" s="3">
        <f t="shared" si="0"/>
        <v>1.3379203196371328</v>
      </c>
      <c r="H56" s="1">
        <v>0.13578780100000001</v>
      </c>
      <c r="I56" s="1">
        <v>1.749742141</v>
      </c>
      <c r="J56" s="1">
        <v>5.3903875460000004</v>
      </c>
      <c r="K56" s="1" t="s">
        <v>647</v>
      </c>
    </row>
    <row r="57" spans="1:11">
      <c r="A57" s="1" t="s">
        <v>485</v>
      </c>
      <c r="B57" s="1" t="s">
        <v>648</v>
      </c>
      <c r="C57" s="1">
        <v>55</v>
      </c>
      <c r="D57" s="1">
        <v>19</v>
      </c>
      <c r="E57" s="1" t="s">
        <v>649</v>
      </c>
      <c r="F57" s="1">
        <v>4.843099E-2</v>
      </c>
      <c r="G57" s="3">
        <f t="shared" si="0"/>
        <v>1.3148766532507425</v>
      </c>
      <c r="H57" s="1">
        <v>0.13866556999999999</v>
      </c>
      <c r="I57" s="1">
        <v>1.5599302589999999</v>
      </c>
      <c r="J57" s="1">
        <v>4.7228688559999998</v>
      </c>
      <c r="K57" s="1" t="s">
        <v>650</v>
      </c>
    </row>
    <row r="58" spans="1:11">
      <c r="A58" s="1" t="s">
        <v>47</v>
      </c>
      <c r="B58" s="1" t="s">
        <v>492</v>
      </c>
      <c r="C58" s="8">
        <v>1</v>
      </c>
      <c r="D58" s="1">
        <v>16</v>
      </c>
      <c r="E58" s="1" t="s">
        <v>651</v>
      </c>
      <c r="F58" s="4">
        <v>5.8611700000000001E-10</v>
      </c>
      <c r="G58" s="3">
        <f t="shared" si="0"/>
        <v>9.23201568196402</v>
      </c>
      <c r="H58" s="4">
        <v>1.5532099999999999E-7</v>
      </c>
      <c r="I58" s="1">
        <v>9.010899341</v>
      </c>
      <c r="J58" s="1">
        <v>191.54920970000001</v>
      </c>
      <c r="K58" s="1" t="s">
        <v>652</v>
      </c>
    </row>
    <row r="59" spans="1:11">
      <c r="A59" s="1" t="s">
        <v>47</v>
      </c>
      <c r="B59" s="1" t="s">
        <v>566</v>
      </c>
      <c r="C59" s="8">
        <v>2</v>
      </c>
      <c r="D59" s="1">
        <v>16</v>
      </c>
      <c r="E59" s="1" t="s">
        <v>653</v>
      </c>
      <c r="F59" s="4">
        <v>2.15389E-6</v>
      </c>
      <c r="G59" s="3">
        <f t="shared" si="0"/>
        <v>5.6667764800597951</v>
      </c>
      <c r="H59" s="1">
        <v>2.8539E-4</v>
      </c>
      <c r="I59" s="1">
        <v>4.5728523970000001</v>
      </c>
      <c r="J59" s="1">
        <v>59.66765857</v>
      </c>
      <c r="K59" s="1" t="s">
        <v>654</v>
      </c>
    </row>
    <row r="60" spans="1:11">
      <c r="A60" s="1" t="s">
        <v>47</v>
      </c>
      <c r="B60" s="1" t="s">
        <v>598</v>
      </c>
      <c r="C60" s="1">
        <v>3</v>
      </c>
      <c r="D60" s="1">
        <v>28</v>
      </c>
      <c r="E60" s="1" t="s">
        <v>655</v>
      </c>
      <c r="F60" s="1">
        <v>1.80624E-3</v>
      </c>
      <c r="G60" s="3">
        <f t="shared" si="0"/>
        <v>2.7432245443045487</v>
      </c>
      <c r="H60" s="1">
        <v>8.6367526E-2</v>
      </c>
      <c r="I60" s="1">
        <v>1.9096141360000001</v>
      </c>
      <c r="J60" s="1">
        <v>12.06209308</v>
      </c>
      <c r="K60" s="1" t="s">
        <v>656</v>
      </c>
    </row>
    <row r="61" spans="1:11">
      <c r="A61" s="1" t="s">
        <v>47</v>
      </c>
      <c r="B61" s="1" t="s">
        <v>563</v>
      </c>
      <c r="C61" s="1">
        <v>4</v>
      </c>
      <c r="D61" s="1">
        <v>12</v>
      </c>
      <c r="E61" s="1" t="s">
        <v>657</v>
      </c>
      <c r="F61" s="1">
        <v>3.9399259999999998E-3</v>
      </c>
      <c r="G61" s="3">
        <f t="shared" si="0"/>
        <v>2.4045119350509401</v>
      </c>
      <c r="H61" s="1">
        <v>0.139339556</v>
      </c>
      <c r="I61" s="1">
        <v>2.5910958439999998</v>
      </c>
      <c r="J61" s="1">
        <v>14.345844189999999</v>
      </c>
      <c r="K61" s="1" t="s">
        <v>658</v>
      </c>
    </row>
    <row r="62" spans="1:11">
      <c r="A62" s="1" t="s">
        <v>47</v>
      </c>
      <c r="B62" s="1" t="s">
        <v>616</v>
      </c>
      <c r="C62" s="1">
        <v>5</v>
      </c>
      <c r="D62" s="1">
        <v>13</v>
      </c>
      <c r="E62" s="1" t="s">
        <v>617</v>
      </c>
      <c r="F62" s="1">
        <v>4.2064770000000001E-3</v>
      </c>
      <c r="G62" s="3">
        <f t="shared" si="0"/>
        <v>2.3760814813591851</v>
      </c>
      <c r="H62" s="1">
        <v>0.139339556</v>
      </c>
      <c r="I62" s="1">
        <v>2.4575167260000002</v>
      </c>
      <c r="J62" s="1">
        <v>13.445392890000001</v>
      </c>
      <c r="K62" s="1" t="s">
        <v>659</v>
      </c>
    </row>
    <row r="63" spans="1:11">
      <c r="A63" s="1" t="s">
        <v>47</v>
      </c>
      <c r="B63" s="1" t="s">
        <v>489</v>
      </c>
      <c r="C63" s="1">
        <v>6</v>
      </c>
      <c r="D63" s="1">
        <v>10</v>
      </c>
      <c r="E63" s="1" t="s">
        <v>660</v>
      </c>
      <c r="F63" s="1">
        <v>6.0826179999999997E-3</v>
      </c>
      <c r="G63" s="3">
        <f t="shared" si="0"/>
        <v>2.2159094572016191</v>
      </c>
      <c r="H63" s="1">
        <v>0.17909930700000001</v>
      </c>
      <c r="I63" s="1">
        <v>2.708192758</v>
      </c>
      <c r="J63" s="1">
        <v>13.818066310000001</v>
      </c>
      <c r="K63" s="1" t="s">
        <v>661</v>
      </c>
    </row>
    <row r="64" spans="1:11">
      <c r="A64" s="1" t="s">
        <v>47</v>
      </c>
      <c r="B64" s="1" t="s">
        <v>519</v>
      </c>
      <c r="C64" s="1">
        <v>7</v>
      </c>
      <c r="D64" s="1">
        <v>11</v>
      </c>
      <c r="E64" s="1" t="s">
        <v>662</v>
      </c>
      <c r="F64" s="1">
        <v>1.2068083E-2</v>
      </c>
      <c r="G64" s="3">
        <f t="shared" si="0"/>
        <v>1.918361711563171</v>
      </c>
      <c r="H64" s="1">
        <v>0.29073109400000002</v>
      </c>
      <c r="I64" s="1">
        <v>2.3079633849999999</v>
      </c>
      <c r="J64" s="1">
        <v>10.19471525</v>
      </c>
      <c r="K64" s="1" t="s">
        <v>663</v>
      </c>
    </row>
    <row r="65" spans="1:11">
      <c r="A65" s="1" t="s">
        <v>47</v>
      </c>
      <c r="B65" s="1" t="s">
        <v>542</v>
      </c>
      <c r="C65" s="1">
        <v>8</v>
      </c>
      <c r="D65" s="1">
        <v>11</v>
      </c>
      <c r="E65" s="1" t="s">
        <v>664</v>
      </c>
      <c r="F65" s="1">
        <v>2.4438292E-2</v>
      </c>
      <c r="G65" s="3">
        <f t="shared" si="0"/>
        <v>1.6119291503483022</v>
      </c>
      <c r="H65" s="1">
        <v>0.32071564000000002</v>
      </c>
      <c r="I65" s="1">
        <v>2.0602146549999998</v>
      </c>
      <c r="J65" s="1">
        <v>7.6467009810000004</v>
      </c>
      <c r="K65" s="1" t="s">
        <v>665</v>
      </c>
    </row>
    <row r="66" spans="1:11">
      <c r="A66" s="1" t="s">
        <v>47</v>
      </c>
      <c r="B66" s="1" t="s">
        <v>536</v>
      </c>
      <c r="C66" s="1">
        <v>9</v>
      </c>
      <c r="D66" s="1">
        <v>11</v>
      </c>
      <c r="E66" s="1" t="s">
        <v>666</v>
      </c>
      <c r="F66" s="1">
        <v>3.3274431E-2</v>
      </c>
      <c r="G66" s="3">
        <f t="shared" si="0"/>
        <v>1.4778893623197948</v>
      </c>
      <c r="H66" s="1">
        <v>0.333252416</v>
      </c>
      <c r="I66" s="1">
        <v>1.955130222</v>
      </c>
      <c r="J66" s="1">
        <v>6.6532417070000003</v>
      </c>
      <c r="K66" s="1" t="s">
        <v>667</v>
      </c>
    </row>
    <row r="67" spans="1:11">
      <c r="A67" s="1" t="s">
        <v>47</v>
      </c>
      <c r="B67" s="1" t="s">
        <v>539</v>
      </c>
      <c r="C67" s="1">
        <v>10</v>
      </c>
      <c r="D67" s="1">
        <v>11</v>
      </c>
      <c r="E67" s="1" t="s">
        <v>668</v>
      </c>
      <c r="F67" s="1">
        <v>3.6666759E-2</v>
      </c>
      <c r="G67" s="3">
        <f t="shared" si="0"/>
        <v>1.4357274759303462</v>
      </c>
      <c r="H67" s="1">
        <v>0.333252416</v>
      </c>
      <c r="I67" s="1">
        <v>1.9224243860000001</v>
      </c>
      <c r="J67" s="1">
        <v>6.3553133070000003</v>
      </c>
      <c r="K67" s="1" t="s">
        <v>669</v>
      </c>
    </row>
    <row r="68" spans="1:11">
      <c r="A68" s="1" t="s">
        <v>47</v>
      </c>
      <c r="B68" s="1" t="s">
        <v>501</v>
      </c>
      <c r="C68" s="1">
        <v>11</v>
      </c>
      <c r="D68" s="1">
        <v>11</v>
      </c>
      <c r="E68" s="1" t="s">
        <v>670</v>
      </c>
      <c r="F68" s="1">
        <v>3.7849516999999999E-2</v>
      </c>
      <c r="G68" s="3">
        <f t="shared" ref="G68:G131" si="1">-LOG10(F68)</f>
        <v>1.4219396581869774</v>
      </c>
      <c r="H68" s="1">
        <v>0.333252416</v>
      </c>
      <c r="I68" s="1">
        <v>1.911762044</v>
      </c>
      <c r="J68" s="1">
        <v>6.2593709759999996</v>
      </c>
      <c r="K68" s="1" t="s">
        <v>671</v>
      </c>
    </row>
    <row r="69" spans="1:11">
      <c r="A69" s="1" t="s">
        <v>47</v>
      </c>
      <c r="B69" s="1" t="s">
        <v>628</v>
      </c>
      <c r="C69" s="1">
        <v>12</v>
      </c>
      <c r="D69" s="1">
        <v>10</v>
      </c>
      <c r="E69" s="1" t="s">
        <v>672</v>
      </c>
      <c r="F69" s="1">
        <v>4.1392986E-2</v>
      </c>
      <c r="G69" s="3">
        <f t="shared" si="1"/>
        <v>1.3830732434096398</v>
      </c>
      <c r="H69" s="1">
        <v>0.333252416</v>
      </c>
      <c r="I69" s="1">
        <v>1.951348278</v>
      </c>
      <c r="J69" s="1">
        <v>6.214349253</v>
      </c>
      <c r="K69" s="1" t="s">
        <v>673</v>
      </c>
    </row>
    <row r="70" spans="1:11">
      <c r="A70" s="1" t="s">
        <v>47</v>
      </c>
      <c r="B70" s="1" t="s">
        <v>495</v>
      </c>
      <c r="C70" s="1">
        <v>13</v>
      </c>
      <c r="D70" s="1">
        <v>24</v>
      </c>
      <c r="E70" s="1" t="s">
        <v>674</v>
      </c>
      <c r="F70" s="1">
        <v>4.1486796999999999E-2</v>
      </c>
      <c r="G70" s="3">
        <f t="shared" si="1"/>
        <v>1.3820900937061482</v>
      </c>
      <c r="H70" s="1">
        <v>0.333252416</v>
      </c>
      <c r="I70" s="1">
        <v>1.504193812</v>
      </c>
      <c r="J70" s="1">
        <v>4.7869163910000001</v>
      </c>
      <c r="K70" s="1" t="s">
        <v>675</v>
      </c>
    </row>
    <row r="71" spans="1:11">
      <c r="A71" s="1" t="s">
        <v>47</v>
      </c>
      <c r="B71" s="1" t="s">
        <v>548</v>
      </c>
      <c r="C71" s="1">
        <v>14</v>
      </c>
      <c r="D71" s="1">
        <v>15</v>
      </c>
      <c r="E71" s="1" t="s">
        <v>676</v>
      </c>
      <c r="F71" s="1">
        <v>4.1499357000000001E-2</v>
      </c>
      <c r="G71" s="3">
        <f t="shared" si="1"/>
        <v>1.3819586322882746</v>
      </c>
      <c r="H71" s="1">
        <v>0.333252416</v>
      </c>
      <c r="I71" s="1">
        <v>1.697050462</v>
      </c>
      <c r="J71" s="1">
        <v>5.4001458099999997</v>
      </c>
      <c r="K71" s="1" t="s">
        <v>677</v>
      </c>
    </row>
    <row r="72" spans="1:11">
      <c r="A72" s="1" t="s">
        <v>47</v>
      </c>
      <c r="B72" s="1" t="s">
        <v>640</v>
      </c>
      <c r="C72" s="1">
        <v>15</v>
      </c>
      <c r="D72" s="1">
        <v>11</v>
      </c>
      <c r="E72" s="1" t="s">
        <v>678</v>
      </c>
      <c r="F72" s="1">
        <v>4.2846953E-2</v>
      </c>
      <c r="G72" s="3">
        <f t="shared" si="1"/>
        <v>1.3680800568758442</v>
      </c>
      <c r="H72" s="1">
        <v>0.33395419100000001</v>
      </c>
      <c r="I72" s="1">
        <v>1.8702591630000001</v>
      </c>
      <c r="J72" s="1">
        <v>5.8915421930000003</v>
      </c>
      <c r="K72" s="1" t="s">
        <v>679</v>
      </c>
    </row>
    <row r="73" spans="1:11">
      <c r="A73" s="1" t="s">
        <v>47</v>
      </c>
      <c r="B73" s="1" t="s">
        <v>530</v>
      </c>
      <c r="C73" s="1">
        <v>16</v>
      </c>
      <c r="D73" s="1">
        <v>11</v>
      </c>
      <c r="E73" s="1" t="s">
        <v>680</v>
      </c>
      <c r="F73" s="1">
        <v>4.9709914000000001E-2</v>
      </c>
      <c r="G73" s="3">
        <f t="shared" si="1"/>
        <v>1.3035569882059566</v>
      </c>
      <c r="H73" s="1">
        <v>0.35603046399999999</v>
      </c>
      <c r="I73" s="1">
        <v>1.820825103</v>
      </c>
      <c r="J73" s="1">
        <v>5.4652992139999998</v>
      </c>
      <c r="K73" s="1" t="s">
        <v>681</v>
      </c>
    </row>
    <row r="74" spans="1:11">
      <c r="A74" s="1" t="s">
        <v>68</v>
      </c>
      <c r="B74" s="1" t="s">
        <v>616</v>
      </c>
      <c r="C74" s="8">
        <v>1</v>
      </c>
      <c r="D74" s="1">
        <v>33</v>
      </c>
      <c r="E74" s="1" t="s">
        <v>682</v>
      </c>
      <c r="F74" s="4">
        <v>1.8749800000000002E-8</v>
      </c>
      <c r="G74" s="3">
        <f t="shared" si="1"/>
        <v>7.7270033604354422</v>
      </c>
      <c r="H74" s="4">
        <v>5.5686999999999997E-6</v>
      </c>
      <c r="I74" s="1">
        <v>3.4504279840000001</v>
      </c>
      <c r="J74" s="1">
        <v>61.390293499999999</v>
      </c>
      <c r="K74" s="1" t="s">
        <v>683</v>
      </c>
    </row>
    <row r="75" spans="1:11">
      <c r="A75" s="1" t="s">
        <v>68</v>
      </c>
      <c r="B75" s="1" t="s">
        <v>492</v>
      </c>
      <c r="C75" s="8">
        <v>2</v>
      </c>
      <c r="D75" s="1">
        <v>19</v>
      </c>
      <c r="E75" s="1" t="s">
        <v>684</v>
      </c>
      <c r="F75" s="4">
        <v>6.0368000000000002E-8</v>
      </c>
      <c r="G75" s="3">
        <f t="shared" si="1"/>
        <v>7.2191932121430797</v>
      </c>
      <c r="H75" s="4">
        <v>8.9646500000000006E-6</v>
      </c>
      <c r="I75" s="1">
        <v>5.40932469</v>
      </c>
      <c r="J75" s="1">
        <v>89.918159279999998</v>
      </c>
      <c r="K75" s="1" t="s">
        <v>685</v>
      </c>
    </row>
    <row r="76" spans="1:11">
      <c r="A76" s="1" t="s">
        <v>68</v>
      </c>
      <c r="B76" s="1" t="s">
        <v>530</v>
      </c>
      <c r="C76" s="1">
        <v>3</v>
      </c>
      <c r="D76" s="1">
        <v>31</v>
      </c>
      <c r="E76" s="1" t="s">
        <v>686</v>
      </c>
      <c r="F76" s="4">
        <v>2.51417E-6</v>
      </c>
      <c r="G76" s="3">
        <f t="shared" si="1"/>
        <v>5.5996053600765556</v>
      </c>
      <c r="H76" s="1">
        <v>2.4890200000000001E-4</v>
      </c>
      <c r="I76" s="1">
        <v>2.7972288949999999</v>
      </c>
      <c r="J76" s="1">
        <v>36.066265549999997</v>
      </c>
      <c r="K76" s="1" t="s">
        <v>687</v>
      </c>
    </row>
    <row r="77" spans="1:11">
      <c r="A77" s="1" t="s">
        <v>68</v>
      </c>
      <c r="B77" s="1" t="s">
        <v>516</v>
      </c>
      <c r="C77" s="1">
        <v>4</v>
      </c>
      <c r="D77" s="1">
        <v>26</v>
      </c>
      <c r="E77" s="1" t="s">
        <v>688</v>
      </c>
      <c r="F77" s="4">
        <v>6.9602300000000003E-6</v>
      </c>
      <c r="G77" s="3">
        <f t="shared" si="1"/>
        <v>5.1573764089410998</v>
      </c>
      <c r="H77" s="1">
        <v>4.74766E-4</v>
      </c>
      <c r="I77" s="1">
        <v>2.9431696650000001</v>
      </c>
      <c r="J77" s="1">
        <v>34.951016539999998</v>
      </c>
      <c r="K77" s="1" t="s">
        <v>689</v>
      </c>
    </row>
    <row r="78" spans="1:11">
      <c r="A78" s="1" t="s">
        <v>68</v>
      </c>
      <c r="B78" s="1" t="s">
        <v>501</v>
      </c>
      <c r="C78" s="1">
        <v>5</v>
      </c>
      <c r="D78" s="1">
        <v>29</v>
      </c>
      <c r="E78" s="1" t="s">
        <v>690</v>
      </c>
      <c r="F78" s="4">
        <v>7.9926899999999999E-6</v>
      </c>
      <c r="G78" s="3">
        <f t="shared" si="1"/>
        <v>5.0973070310061299</v>
      </c>
      <c r="H78" s="1">
        <v>4.74766E-4</v>
      </c>
      <c r="I78" s="1">
        <v>2.72495807</v>
      </c>
      <c r="J78" s="1">
        <v>31.98278779</v>
      </c>
      <c r="K78" s="1" t="s">
        <v>691</v>
      </c>
    </row>
    <row r="79" spans="1:11">
      <c r="A79" s="1" t="s">
        <v>68</v>
      </c>
      <c r="B79" s="1" t="s">
        <v>566</v>
      </c>
      <c r="C79" s="1">
        <v>6</v>
      </c>
      <c r="D79" s="1">
        <v>22</v>
      </c>
      <c r="E79" s="1" t="s">
        <v>692</v>
      </c>
      <c r="F79" s="4">
        <v>1.1438699999999999E-5</v>
      </c>
      <c r="G79" s="3">
        <f t="shared" si="1"/>
        <v>4.9416233299929484</v>
      </c>
      <c r="H79" s="1">
        <v>5.0689699999999997E-4</v>
      </c>
      <c r="I79" s="1">
        <v>3.1897982659999999</v>
      </c>
      <c r="J79" s="1">
        <v>36.295135420000001</v>
      </c>
      <c r="K79" s="1" t="s">
        <v>693</v>
      </c>
    </row>
    <row r="80" spans="1:11">
      <c r="A80" s="1" t="s">
        <v>68</v>
      </c>
      <c r="B80" s="1" t="s">
        <v>607</v>
      </c>
      <c r="C80" s="1">
        <v>7</v>
      </c>
      <c r="D80" s="1">
        <v>25</v>
      </c>
      <c r="E80" s="1" t="s">
        <v>694</v>
      </c>
      <c r="F80" s="4">
        <v>1.19471E-5</v>
      </c>
      <c r="G80" s="3">
        <f t="shared" si="1"/>
        <v>4.922737501146222</v>
      </c>
      <c r="H80" s="1">
        <v>5.0689699999999997E-4</v>
      </c>
      <c r="I80" s="1">
        <v>2.9139453990000002</v>
      </c>
      <c r="J80" s="1">
        <v>33.029642010000003</v>
      </c>
      <c r="K80" s="1" t="s">
        <v>695</v>
      </c>
    </row>
    <row r="81" spans="1:11">
      <c r="A81" s="1" t="s">
        <v>68</v>
      </c>
      <c r="B81" s="1" t="s">
        <v>610</v>
      </c>
      <c r="C81" s="1">
        <v>8</v>
      </c>
      <c r="D81" s="1">
        <v>23</v>
      </c>
      <c r="E81" s="1" t="s">
        <v>696</v>
      </c>
      <c r="F81" s="4">
        <v>1.3909300000000001E-5</v>
      </c>
      <c r="G81" s="3">
        <f t="shared" si="1"/>
        <v>4.8566947257798381</v>
      </c>
      <c r="H81" s="1">
        <v>5.1638200000000002E-4</v>
      </c>
      <c r="I81" s="1">
        <v>3.0481848939999998</v>
      </c>
      <c r="J81" s="1">
        <v>34.087714140000003</v>
      </c>
      <c r="K81" s="1" t="s">
        <v>697</v>
      </c>
    </row>
    <row r="82" spans="1:11">
      <c r="A82" s="1" t="s">
        <v>68</v>
      </c>
      <c r="B82" s="1" t="s">
        <v>10</v>
      </c>
      <c r="C82" s="1">
        <v>9</v>
      </c>
      <c r="D82" s="1">
        <v>23</v>
      </c>
      <c r="E82" s="1" t="s">
        <v>698</v>
      </c>
      <c r="F82" s="4">
        <v>1.9867599999999999E-5</v>
      </c>
      <c r="G82" s="3">
        <f t="shared" si="1"/>
        <v>4.7018545923622135</v>
      </c>
      <c r="H82" s="1">
        <v>6.5563000000000004E-4</v>
      </c>
      <c r="I82" s="1">
        <v>2.9708618809999998</v>
      </c>
      <c r="J82" s="1">
        <v>32.163801030000002</v>
      </c>
      <c r="K82" s="1" t="s">
        <v>699</v>
      </c>
    </row>
    <row r="83" spans="1:11">
      <c r="A83" s="1" t="s">
        <v>68</v>
      </c>
      <c r="B83" s="1" t="s">
        <v>700</v>
      </c>
      <c r="C83" s="1">
        <v>10</v>
      </c>
      <c r="D83" s="1">
        <v>13</v>
      </c>
      <c r="E83" s="1" t="s">
        <v>701</v>
      </c>
      <c r="F83" s="4">
        <v>6.09081E-5</v>
      </c>
      <c r="G83" s="3">
        <f t="shared" si="1"/>
        <v>4.2153249479027117</v>
      </c>
      <c r="H83" s="1">
        <v>1.80897E-3</v>
      </c>
      <c r="I83" s="1">
        <v>4.2330683179999999</v>
      </c>
      <c r="J83" s="1">
        <v>41.086772850000003</v>
      </c>
      <c r="K83" s="1" t="s">
        <v>702</v>
      </c>
    </row>
    <row r="84" spans="1:11">
      <c r="A84" s="1" t="s">
        <v>68</v>
      </c>
      <c r="B84" s="1" t="s">
        <v>489</v>
      </c>
      <c r="C84" s="1">
        <v>11</v>
      </c>
      <c r="D84" s="1">
        <v>20</v>
      </c>
      <c r="E84" s="1" t="s">
        <v>703</v>
      </c>
      <c r="F84" s="1">
        <v>1.01152E-4</v>
      </c>
      <c r="G84" s="3">
        <f t="shared" si="1"/>
        <v>3.9950255258405143</v>
      </c>
      <c r="H84" s="1">
        <v>2.528116E-3</v>
      </c>
      <c r="I84" s="1">
        <v>2.8678369400000001</v>
      </c>
      <c r="J84" s="1">
        <v>26.380906039999999</v>
      </c>
      <c r="K84" s="1" t="s">
        <v>704</v>
      </c>
    </row>
    <row r="85" spans="1:11">
      <c r="A85" s="1" t="s">
        <v>68</v>
      </c>
      <c r="B85" s="1" t="s">
        <v>507</v>
      </c>
      <c r="C85" s="1">
        <v>12</v>
      </c>
      <c r="D85" s="1">
        <v>21</v>
      </c>
      <c r="E85" s="1" t="s">
        <v>705</v>
      </c>
      <c r="F85" s="1">
        <v>1.0214599999999999E-4</v>
      </c>
      <c r="G85" s="3">
        <f t="shared" si="1"/>
        <v>3.9907786355116199</v>
      </c>
      <c r="H85" s="1">
        <v>2.528116E-3</v>
      </c>
      <c r="I85" s="1">
        <v>2.7785440609999998</v>
      </c>
      <c r="J85" s="1">
        <v>25.53233749</v>
      </c>
      <c r="K85" s="1" t="s">
        <v>706</v>
      </c>
    </row>
    <row r="86" spans="1:11">
      <c r="A86" s="1" t="s">
        <v>68</v>
      </c>
      <c r="B86" s="1" t="s">
        <v>598</v>
      </c>
      <c r="C86" s="1">
        <v>13</v>
      </c>
      <c r="D86" s="1">
        <v>52</v>
      </c>
      <c r="E86" s="1" t="s">
        <v>707</v>
      </c>
      <c r="F86" s="1">
        <v>1.5046800000000001E-4</v>
      </c>
      <c r="G86" s="3">
        <f t="shared" si="1"/>
        <v>3.8225558515724454</v>
      </c>
      <c r="H86" s="1">
        <v>3.4376099999999998E-3</v>
      </c>
      <c r="I86" s="1">
        <v>1.803826809</v>
      </c>
      <c r="J86" s="1">
        <v>15.87685353</v>
      </c>
      <c r="K86" s="1" t="s">
        <v>708</v>
      </c>
    </row>
    <row r="87" spans="1:11">
      <c r="A87" s="1" t="s">
        <v>68</v>
      </c>
      <c r="B87" s="1" t="s">
        <v>527</v>
      </c>
      <c r="C87" s="1">
        <v>14</v>
      </c>
      <c r="D87" s="1">
        <v>17</v>
      </c>
      <c r="E87" s="1" t="s">
        <v>709</v>
      </c>
      <c r="F87" s="1">
        <v>2.06775E-4</v>
      </c>
      <c r="G87" s="3">
        <f t="shared" si="1"/>
        <v>3.6845019705025264</v>
      </c>
      <c r="H87" s="1">
        <v>4.386577E-3</v>
      </c>
      <c r="I87" s="1">
        <v>2.9938709889999999</v>
      </c>
      <c r="J87" s="1">
        <v>25.399644869999999</v>
      </c>
      <c r="K87" s="1" t="s">
        <v>710</v>
      </c>
    </row>
    <row r="88" spans="1:11">
      <c r="A88" s="1" t="s">
        <v>68</v>
      </c>
      <c r="B88" s="1" t="s">
        <v>711</v>
      </c>
      <c r="C88" s="1">
        <v>15</v>
      </c>
      <c r="D88" s="1">
        <v>13</v>
      </c>
      <c r="E88" s="1" t="s">
        <v>712</v>
      </c>
      <c r="F88" s="1">
        <v>2.3343100000000001E-4</v>
      </c>
      <c r="G88" s="3">
        <f t="shared" si="1"/>
        <v>3.6318414694777217</v>
      </c>
      <c r="H88" s="1">
        <v>4.6219249999999998E-3</v>
      </c>
      <c r="I88" s="1">
        <v>3.6158031670000002</v>
      </c>
      <c r="J88" s="1">
        <v>30.23760918</v>
      </c>
      <c r="K88" s="1" t="s">
        <v>713</v>
      </c>
    </row>
    <row r="89" spans="1:11">
      <c r="A89" s="1" t="s">
        <v>68</v>
      </c>
      <c r="B89" s="1" t="s">
        <v>714</v>
      </c>
      <c r="C89" s="1">
        <v>16</v>
      </c>
      <c r="D89" s="1">
        <v>20</v>
      </c>
      <c r="E89" s="1" t="s">
        <v>715</v>
      </c>
      <c r="F89" s="1">
        <v>2.89108E-4</v>
      </c>
      <c r="G89" s="3">
        <f t="shared" si="1"/>
        <v>3.5389398906614598</v>
      </c>
      <c r="H89" s="1">
        <v>5.3665609999999997E-3</v>
      </c>
      <c r="I89" s="1">
        <v>2.6213169139999999</v>
      </c>
      <c r="J89" s="1">
        <v>21.360355049999999</v>
      </c>
      <c r="K89" s="1" t="s">
        <v>716</v>
      </c>
    </row>
    <row r="90" spans="1:11">
      <c r="A90" s="1" t="s">
        <v>68</v>
      </c>
      <c r="B90" s="1" t="s">
        <v>539</v>
      </c>
      <c r="C90" s="1">
        <v>17</v>
      </c>
      <c r="D90" s="1">
        <v>25</v>
      </c>
      <c r="E90" s="1" t="s">
        <v>717</v>
      </c>
      <c r="F90" s="1">
        <v>3.3788900000000002E-4</v>
      </c>
      <c r="G90" s="3">
        <f t="shared" si="1"/>
        <v>3.4712259464821673</v>
      </c>
      <c r="H90" s="1">
        <v>5.9031220000000002E-3</v>
      </c>
      <c r="I90" s="1">
        <v>2.2989116730000001</v>
      </c>
      <c r="J90" s="1">
        <v>18.37472455</v>
      </c>
      <c r="K90" s="1" t="s">
        <v>718</v>
      </c>
    </row>
    <row r="91" spans="1:11">
      <c r="A91" s="1" t="s">
        <v>68</v>
      </c>
      <c r="B91" s="1" t="s">
        <v>521</v>
      </c>
      <c r="C91" s="1">
        <v>18</v>
      </c>
      <c r="D91" s="1">
        <v>19</v>
      </c>
      <c r="E91" s="1" t="s">
        <v>719</v>
      </c>
      <c r="F91" s="1">
        <v>4.40915E-4</v>
      </c>
      <c r="G91" s="3">
        <f t="shared" si="1"/>
        <v>3.3556451261534539</v>
      </c>
      <c r="H91" s="1">
        <v>7.2750940000000002E-3</v>
      </c>
      <c r="I91" s="1">
        <v>2.5999823919999998</v>
      </c>
      <c r="J91" s="1">
        <v>20.089177129999999</v>
      </c>
      <c r="K91" s="1" t="s">
        <v>720</v>
      </c>
    </row>
    <row r="92" spans="1:11">
      <c r="A92" s="1" t="s">
        <v>68</v>
      </c>
      <c r="B92" s="1" t="s">
        <v>640</v>
      </c>
      <c r="C92" s="1">
        <v>19</v>
      </c>
      <c r="D92" s="1">
        <v>25</v>
      </c>
      <c r="E92" s="1" t="s">
        <v>721</v>
      </c>
      <c r="F92" s="1">
        <v>4.9939400000000001E-4</v>
      </c>
      <c r="G92" s="3">
        <f t="shared" si="1"/>
        <v>3.3015566798111529</v>
      </c>
      <c r="H92" s="1">
        <v>7.806314E-3</v>
      </c>
      <c r="I92" s="1">
        <v>2.2314827259999999</v>
      </c>
      <c r="J92" s="1">
        <v>16.96398963</v>
      </c>
      <c r="K92" s="1" t="s">
        <v>722</v>
      </c>
    </row>
    <row r="93" spans="1:11">
      <c r="A93" s="1" t="s">
        <v>68</v>
      </c>
      <c r="B93" s="1" t="s">
        <v>524</v>
      </c>
      <c r="C93" s="1">
        <v>20</v>
      </c>
      <c r="D93" s="1">
        <v>26</v>
      </c>
      <c r="E93" s="1" t="s">
        <v>723</v>
      </c>
      <c r="F93" s="1">
        <v>8.1384000000000003E-4</v>
      </c>
      <c r="G93" s="3">
        <f t="shared" si="1"/>
        <v>3.0894609685103078</v>
      </c>
      <c r="H93" s="1">
        <v>1.2085520000000001E-2</v>
      </c>
      <c r="I93" s="1">
        <v>2.1118107479999999</v>
      </c>
      <c r="J93" s="1">
        <v>15.02288751</v>
      </c>
      <c r="K93" s="1" t="s">
        <v>724</v>
      </c>
    </row>
    <row r="94" spans="1:11">
      <c r="A94" s="1" t="s">
        <v>68</v>
      </c>
      <c r="B94" s="1" t="s">
        <v>628</v>
      </c>
      <c r="C94" s="1">
        <v>21</v>
      </c>
      <c r="D94" s="1">
        <v>22</v>
      </c>
      <c r="E94" s="1" t="s">
        <v>725</v>
      </c>
      <c r="F94" s="1">
        <v>9.4981299999999998E-4</v>
      </c>
      <c r="G94" s="3">
        <f t="shared" si="1"/>
        <v>3.0223618905661422</v>
      </c>
      <c r="H94" s="1">
        <v>1.3433064999999999E-2</v>
      </c>
      <c r="I94" s="1">
        <v>2.2488083470000002</v>
      </c>
      <c r="J94" s="1">
        <v>15.65001</v>
      </c>
      <c r="K94" s="1" t="s">
        <v>726</v>
      </c>
    </row>
    <row r="95" spans="1:11">
      <c r="A95" s="1" t="s">
        <v>68</v>
      </c>
      <c r="B95" s="1" t="s">
        <v>551</v>
      </c>
      <c r="C95" s="1">
        <v>22</v>
      </c>
      <c r="D95" s="1">
        <v>17</v>
      </c>
      <c r="E95" s="1" t="s">
        <v>727</v>
      </c>
      <c r="F95" s="1">
        <v>1.2384379999999999E-3</v>
      </c>
      <c r="G95" s="3">
        <f t="shared" si="1"/>
        <v>2.9071257306460669</v>
      </c>
      <c r="H95" s="1">
        <v>1.6718908000000001E-2</v>
      </c>
      <c r="I95" s="1">
        <v>2.5022086200000002</v>
      </c>
      <c r="J95" s="1">
        <v>16.749545959999999</v>
      </c>
      <c r="K95" s="1" t="s">
        <v>728</v>
      </c>
    </row>
    <row r="96" spans="1:11">
      <c r="A96" s="1" t="s">
        <v>68</v>
      </c>
      <c r="B96" s="1" t="s">
        <v>729</v>
      </c>
      <c r="C96" s="1">
        <v>23</v>
      </c>
      <c r="D96" s="1">
        <v>12</v>
      </c>
      <c r="E96" s="1" t="s">
        <v>730</v>
      </c>
      <c r="F96" s="1">
        <v>1.436571E-3</v>
      </c>
      <c r="G96" s="3">
        <f t="shared" si="1"/>
        <v>2.8426729048991679</v>
      </c>
      <c r="H96" s="1">
        <v>1.8550508E-2</v>
      </c>
      <c r="I96" s="1">
        <v>3.0562091499999999</v>
      </c>
      <c r="J96" s="1">
        <v>20.004404869999998</v>
      </c>
      <c r="K96" s="1" t="s">
        <v>731</v>
      </c>
    </row>
    <row r="97" spans="1:11">
      <c r="A97" s="1" t="s">
        <v>68</v>
      </c>
      <c r="B97" s="1" t="s">
        <v>732</v>
      </c>
      <c r="C97" s="1">
        <v>24</v>
      </c>
      <c r="D97" s="1">
        <v>15</v>
      </c>
      <c r="E97" s="1" t="s">
        <v>733</v>
      </c>
      <c r="F97" s="1">
        <v>1.7957159999999999E-3</v>
      </c>
      <c r="G97" s="3">
        <f t="shared" si="1"/>
        <v>2.7457623477275597</v>
      </c>
      <c r="H97" s="1">
        <v>2.2221982000000001E-2</v>
      </c>
      <c r="I97" s="1">
        <v>2.5777820720000002</v>
      </c>
      <c r="J97" s="1">
        <v>16.29764458</v>
      </c>
      <c r="K97" s="1" t="s">
        <v>734</v>
      </c>
    </row>
    <row r="98" spans="1:11">
      <c r="A98" s="1" t="s">
        <v>68</v>
      </c>
      <c r="B98" s="1" t="s">
        <v>563</v>
      </c>
      <c r="C98" s="1">
        <v>25</v>
      </c>
      <c r="D98" s="1">
        <v>20</v>
      </c>
      <c r="E98" s="1" t="s">
        <v>735</v>
      </c>
      <c r="F98" s="1">
        <v>1.938375E-3</v>
      </c>
      <c r="G98" s="3">
        <f t="shared" si="1"/>
        <v>2.7125622001045904</v>
      </c>
      <c r="H98" s="1">
        <v>2.2989623000000001E-2</v>
      </c>
      <c r="I98" s="1">
        <v>2.2038290420000002</v>
      </c>
      <c r="J98" s="1">
        <v>13.764907279999999</v>
      </c>
      <c r="K98" s="1" t="s">
        <v>736</v>
      </c>
    </row>
    <row r="99" spans="1:11">
      <c r="A99" s="1" t="s">
        <v>68</v>
      </c>
      <c r="B99" s="1" t="s">
        <v>495</v>
      </c>
      <c r="C99" s="1">
        <v>26</v>
      </c>
      <c r="D99" s="1">
        <v>50</v>
      </c>
      <c r="E99" s="1" t="s">
        <v>737</v>
      </c>
      <c r="F99" s="1">
        <v>2.01256E-3</v>
      </c>
      <c r="G99" s="3">
        <f t="shared" si="1"/>
        <v>2.6962511632430828</v>
      </c>
      <c r="H99" s="1">
        <v>2.2989623000000001E-2</v>
      </c>
      <c r="I99" s="1">
        <v>1.6024618470000001</v>
      </c>
      <c r="J99" s="1">
        <v>9.9486407250000006</v>
      </c>
      <c r="K99" s="1" t="s">
        <v>738</v>
      </c>
    </row>
    <row r="100" spans="1:11">
      <c r="A100" s="1" t="s">
        <v>68</v>
      </c>
      <c r="B100" s="1" t="s">
        <v>739</v>
      </c>
      <c r="C100" s="1">
        <v>27</v>
      </c>
      <c r="D100" s="1">
        <v>12</v>
      </c>
      <c r="E100" s="1" t="s">
        <v>740</v>
      </c>
      <c r="F100" s="1">
        <v>2.3123340000000001E-3</v>
      </c>
      <c r="G100" s="3">
        <f t="shared" si="1"/>
        <v>2.6359494350091115</v>
      </c>
      <c r="H100" s="1">
        <v>2.5339576999999999E-2</v>
      </c>
      <c r="I100" s="1">
        <v>2.8645833330000001</v>
      </c>
      <c r="J100" s="1">
        <v>17.386582600000001</v>
      </c>
      <c r="K100" s="1" t="s">
        <v>741</v>
      </c>
    </row>
    <row r="101" spans="1:11">
      <c r="A101" s="1" t="s">
        <v>68</v>
      </c>
      <c r="B101" s="1" t="s">
        <v>742</v>
      </c>
      <c r="C101" s="1">
        <v>28</v>
      </c>
      <c r="D101" s="1">
        <v>15</v>
      </c>
      <c r="E101" s="1" t="s">
        <v>743</v>
      </c>
      <c r="F101" s="1">
        <v>2.388916E-3</v>
      </c>
      <c r="G101" s="3">
        <f t="shared" si="1"/>
        <v>2.6217991208143112</v>
      </c>
      <c r="H101" s="1">
        <v>2.5339576999999999E-2</v>
      </c>
      <c r="I101" s="1">
        <v>2.493323363</v>
      </c>
      <c r="J101" s="1">
        <v>15.051982260000001</v>
      </c>
      <c r="K101" s="1" t="s">
        <v>744</v>
      </c>
    </row>
    <row r="102" spans="1:11">
      <c r="A102" s="1" t="s">
        <v>68</v>
      </c>
      <c r="B102" s="1" t="s">
        <v>745</v>
      </c>
      <c r="C102" s="1">
        <v>29</v>
      </c>
      <c r="D102" s="1">
        <v>12</v>
      </c>
      <c r="E102" s="1" t="s">
        <v>746</v>
      </c>
      <c r="F102" s="1">
        <v>2.5884900000000001E-3</v>
      </c>
      <c r="G102" s="3">
        <f t="shared" si="1"/>
        <v>2.5869535084697275</v>
      </c>
      <c r="H102" s="1">
        <v>2.6509710999999998E-2</v>
      </c>
      <c r="I102" s="1">
        <v>2.820361991</v>
      </c>
      <c r="J102" s="1">
        <v>16.79999518</v>
      </c>
      <c r="K102" s="1" t="s">
        <v>747</v>
      </c>
    </row>
    <row r="103" spans="1:11">
      <c r="A103" s="1" t="s">
        <v>68</v>
      </c>
      <c r="B103" s="1" t="s">
        <v>748</v>
      </c>
      <c r="C103" s="1">
        <v>30</v>
      </c>
      <c r="D103" s="1">
        <v>19</v>
      </c>
      <c r="E103" s="1" t="s">
        <v>749</v>
      </c>
      <c r="F103" s="1">
        <v>3.0906789999999998E-3</v>
      </c>
      <c r="G103" s="3">
        <f t="shared" si="1"/>
        <v>2.5099460987115161</v>
      </c>
      <c r="H103" s="1">
        <v>3.0351256E-2</v>
      </c>
      <c r="I103" s="1">
        <v>2.1543625799999999</v>
      </c>
      <c r="J103" s="1">
        <v>12.4508464</v>
      </c>
      <c r="K103" s="1" t="s">
        <v>750</v>
      </c>
    </row>
    <row r="104" spans="1:11">
      <c r="A104" s="1" t="s">
        <v>68</v>
      </c>
      <c r="B104" s="1" t="s">
        <v>510</v>
      </c>
      <c r="C104" s="1">
        <v>31</v>
      </c>
      <c r="D104" s="1">
        <v>25</v>
      </c>
      <c r="E104" s="1" t="s">
        <v>751</v>
      </c>
      <c r="F104" s="1">
        <v>3.2701689999999999E-3</v>
      </c>
      <c r="G104" s="3">
        <f t="shared" si="1"/>
        <v>2.4854298027308794</v>
      </c>
      <c r="H104" s="1">
        <v>3.0351256E-2</v>
      </c>
      <c r="I104" s="1">
        <v>1.9161849710000001</v>
      </c>
      <c r="J104" s="1">
        <v>10.96616105</v>
      </c>
      <c r="K104" s="1" t="s">
        <v>752</v>
      </c>
    </row>
    <row r="105" spans="1:11">
      <c r="A105" s="1" t="s">
        <v>68</v>
      </c>
      <c r="B105" s="1" t="s">
        <v>554</v>
      </c>
      <c r="C105" s="1">
        <v>32</v>
      </c>
      <c r="D105" s="1">
        <v>13</v>
      </c>
      <c r="E105" s="1" t="s">
        <v>753</v>
      </c>
      <c r="F105" s="1">
        <v>4.2219429999999997E-3</v>
      </c>
      <c r="G105" s="3">
        <f t="shared" si="1"/>
        <v>2.3744876343520418</v>
      </c>
      <c r="H105" s="1">
        <v>3.7997483999999998E-2</v>
      </c>
      <c r="I105" s="1">
        <v>2.5141020730000001</v>
      </c>
      <c r="J105" s="1">
        <v>13.745752319999999</v>
      </c>
      <c r="K105" s="1" t="s">
        <v>754</v>
      </c>
    </row>
    <row r="106" spans="1:11">
      <c r="A106" s="1" t="s">
        <v>68</v>
      </c>
      <c r="B106" s="1" t="s">
        <v>755</v>
      </c>
      <c r="C106" s="1">
        <v>33</v>
      </c>
      <c r="D106" s="1">
        <v>13</v>
      </c>
      <c r="E106" s="1" t="s">
        <v>756</v>
      </c>
      <c r="F106" s="1">
        <v>5.0850009999999996E-3</v>
      </c>
      <c r="G106" s="3">
        <f t="shared" si="1"/>
        <v>2.2937089573342671</v>
      </c>
      <c r="H106" s="1">
        <v>4.4418978999999997E-2</v>
      </c>
      <c r="I106" s="1">
        <v>2.4517630189999999</v>
      </c>
      <c r="J106" s="1">
        <v>12.948888459999999</v>
      </c>
      <c r="K106" s="1" t="s">
        <v>757</v>
      </c>
    </row>
    <row r="107" spans="1:11">
      <c r="A107" s="1" t="s">
        <v>68</v>
      </c>
      <c r="B107" s="1" t="s">
        <v>592</v>
      </c>
      <c r="C107" s="1">
        <v>34</v>
      </c>
      <c r="D107" s="1">
        <v>26</v>
      </c>
      <c r="E107" s="1" t="s">
        <v>758</v>
      </c>
      <c r="F107" s="1">
        <v>5.3478320000000003E-3</v>
      </c>
      <c r="G107" s="3">
        <f t="shared" si="1"/>
        <v>2.2718222443829359</v>
      </c>
      <c r="H107" s="1">
        <v>4.5380173000000003E-2</v>
      </c>
      <c r="I107" s="1">
        <v>1.811209617</v>
      </c>
      <c r="J107" s="1">
        <v>9.4745535220000008</v>
      </c>
      <c r="K107" s="1" t="s">
        <v>759</v>
      </c>
    </row>
    <row r="108" spans="1:11">
      <c r="A108" s="1" t="s">
        <v>68</v>
      </c>
      <c r="B108" s="1" t="s">
        <v>760</v>
      </c>
      <c r="C108" s="1">
        <v>35</v>
      </c>
      <c r="D108" s="1">
        <v>14</v>
      </c>
      <c r="E108" s="1" t="s">
        <v>761</v>
      </c>
      <c r="F108" s="1">
        <v>5.6511740000000001E-3</v>
      </c>
      <c r="G108" s="3">
        <f t="shared" si="1"/>
        <v>2.2478613205420452</v>
      </c>
      <c r="H108" s="1">
        <v>4.6622187000000002E-2</v>
      </c>
      <c r="I108" s="1">
        <v>2.3251974670000002</v>
      </c>
      <c r="J108" s="1">
        <v>12.034970830000001</v>
      </c>
      <c r="K108" s="1" t="s">
        <v>762</v>
      </c>
    </row>
    <row r="109" spans="1:11">
      <c r="A109" s="1" t="s">
        <v>68</v>
      </c>
      <c r="B109" s="1" t="s">
        <v>763</v>
      </c>
      <c r="C109" s="1">
        <v>36</v>
      </c>
      <c r="D109" s="1">
        <v>26</v>
      </c>
      <c r="E109" s="1" t="s">
        <v>764</v>
      </c>
      <c r="F109" s="1">
        <v>6.2522519999999998E-3</v>
      </c>
      <c r="G109" s="3">
        <f t="shared" si="1"/>
        <v>2.2039635258537706</v>
      </c>
      <c r="H109" s="1">
        <v>5.0186996999999997E-2</v>
      </c>
      <c r="I109" s="1">
        <v>1.786554497</v>
      </c>
      <c r="J109" s="1">
        <v>9.0664309440000004</v>
      </c>
      <c r="K109" s="1" t="s">
        <v>765</v>
      </c>
    </row>
    <row r="110" spans="1:11">
      <c r="A110" s="1" t="s">
        <v>68</v>
      </c>
      <c r="B110" s="1" t="s">
        <v>634</v>
      </c>
      <c r="C110" s="1">
        <v>37</v>
      </c>
      <c r="D110" s="1">
        <v>18</v>
      </c>
      <c r="E110" s="1" t="s">
        <v>766</v>
      </c>
      <c r="F110" s="1">
        <v>7.8520029999999998E-3</v>
      </c>
      <c r="G110" s="3">
        <f t="shared" si="1"/>
        <v>2.1050195431419247</v>
      </c>
      <c r="H110" s="1">
        <v>5.9055521999999999E-2</v>
      </c>
      <c r="I110" s="1">
        <v>1.994645534</v>
      </c>
      <c r="J110" s="1">
        <v>9.6680202370000003</v>
      </c>
      <c r="K110" s="1" t="s">
        <v>767</v>
      </c>
    </row>
    <row r="111" spans="1:11">
      <c r="A111" s="1" t="s">
        <v>68</v>
      </c>
      <c r="B111" s="1" t="s">
        <v>595</v>
      </c>
      <c r="C111" s="1">
        <v>38</v>
      </c>
      <c r="D111" s="1">
        <v>21</v>
      </c>
      <c r="E111" s="1" t="s">
        <v>768</v>
      </c>
      <c r="F111" s="1">
        <v>7.9233419999999999E-3</v>
      </c>
      <c r="G111" s="3">
        <f t="shared" si="1"/>
        <v>2.1010915979536042</v>
      </c>
      <c r="H111" s="1">
        <v>5.9055521999999999E-2</v>
      </c>
      <c r="I111" s="1">
        <v>1.879301133</v>
      </c>
      <c r="J111" s="1">
        <v>9.0919501609999998</v>
      </c>
      <c r="K111" s="1" t="s">
        <v>769</v>
      </c>
    </row>
    <row r="112" spans="1:11">
      <c r="A112" s="1" t="s">
        <v>68</v>
      </c>
      <c r="B112" s="1" t="s">
        <v>542</v>
      </c>
      <c r="C112" s="1">
        <v>39</v>
      </c>
      <c r="D112" s="1">
        <v>20</v>
      </c>
      <c r="E112" s="1" t="s">
        <v>770</v>
      </c>
      <c r="F112" s="1">
        <v>7.9536060000000002E-3</v>
      </c>
      <c r="G112" s="3">
        <f t="shared" si="1"/>
        <v>2.0994359265841358</v>
      </c>
      <c r="H112" s="1">
        <v>5.9055521999999999E-2</v>
      </c>
      <c r="I112" s="1">
        <v>1.9124177630000001</v>
      </c>
      <c r="J112" s="1">
        <v>9.2448758990000002</v>
      </c>
      <c r="K112" s="1" t="s">
        <v>771</v>
      </c>
    </row>
    <row r="113" spans="1:11">
      <c r="A113" s="1" t="s">
        <v>68</v>
      </c>
      <c r="B113" s="1" t="s">
        <v>772</v>
      </c>
      <c r="C113" s="1">
        <v>40</v>
      </c>
      <c r="D113" s="1">
        <v>12</v>
      </c>
      <c r="E113" s="1" t="s">
        <v>773</v>
      </c>
      <c r="F113" s="1">
        <v>8.4995899999999996E-3</v>
      </c>
      <c r="G113" s="3">
        <f t="shared" si="1"/>
        <v>2.070602023113016</v>
      </c>
      <c r="H113" s="1">
        <v>6.1570201999999997E-2</v>
      </c>
      <c r="I113" s="1">
        <v>2.3792971729999999</v>
      </c>
      <c r="J113" s="1">
        <v>11.34386394</v>
      </c>
      <c r="K113" s="1" t="s">
        <v>774</v>
      </c>
    </row>
    <row r="114" spans="1:11">
      <c r="A114" s="1" t="s">
        <v>68</v>
      </c>
      <c r="B114" s="1" t="s">
        <v>775</v>
      </c>
      <c r="C114" s="1">
        <v>41</v>
      </c>
      <c r="D114" s="1">
        <v>14</v>
      </c>
      <c r="E114" s="1" t="s">
        <v>776</v>
      </c>
      <c r="F114" s="1">
        <v>9.1333479999999995E-3</v>
      </c>
      <c r="G114" s="3">
        <f t="shared" si="1"/>
        <v>2.0393699944926373</v>
      </c>
      <c r="H114" s="1">
        <v>6.3141471000000005E-2</v>
      </c>
      <c r="I114" s="1">
        <v>2.1821370120000001</v>
      </c>
      <c r="J114" s="1">
        <v>10.246929</v>
      </c>
      <c r="K114" s="1" t="s">
        <v>777</v>
      </c>
    </row>
    <row r="115" spans="1:11">
      <c r="A115" s="1" t="s">
        <v>68</v>
      </c>
      <c r="B115" s="1" t="s">
        <v>548</v>
      </c>
      <c r="C115" s="1">
        <v>42</v>
      </c>
      <c r="D115" s="1">
        <v>29</v>
      </c>
      <c r="E115" s="1" t="s">
        <v>778</v>
      </c>
      <c r="F115" s="1">
        <v>9.2160660000000002E-3</v>
      </c>
      <c r="G115" s="3">
        <f t="shared" si="1"/>
        <v>2.0354544237501635</v>
      </c>
      <c r="H115" s="1">
        <v>6.3141471000000005E-2</v>
      </c>
      <c r="I115" s="1">
        <v>1.6708361620000001</v>
      </c>
      <c r="J115" s="1">
        <v>7.8308867190000004</v>
      </c>
      <c r="K115" s="1" t="s">
        <v>779</v>
      </c>
    </row>
    <row r="116" spans="1:11">
      <c r="A116" s="1" t="s">
        <v>68</v>
      </c>
      <c r="B116" s="1" t="s">
        <v>780</v>
      </c>
      <c r="C116" s="1">
        <v>43</v>
      </c>
      <c r="D116" s="1">
        <v>24</v>
      </c>
      <c r="E116" s="1" t="s">
        <v>781</v>
      </c>
      <c r="F116" s="1">
        <v>9.3542920000000002E-3</v>
      </c>
      <c r="G116" s="3">
        <f t="shared" si="1"/>
        <v>2.0289890774455381</v>
      </c>
      <c r="H116" s="1">
        <v>6.3141471000000005E-2</v>
      </c>
      <c r="I116" s="1">
        <v>1.7665651179999999</v>
      </c>
      <c r="J116" s="1">
        <v>8.2532509229999995</v>
      </c>
      <c r="K116" s="1" t="s">
        <v>782</v>
      </c>
    </row>
    <row r="117" spans="1:11">
      <c r="A117" s="1" t="s">
        <v>68</v>
      </c>
      <c r="B117" s="1" t="s">
        <v>783</v>
      </c>
      <c r="C117" s="1">
        <v>44</v>
      </c>
      <c r="D117" s="1">
        <v>13</v>
      </c>
      <c r="E117" s="1" t="s">
        <v>784</v>
      </c>
      <c r="F117" s="1">
        <v>1.1735297E-2</v>
      </c>
      <c r="G117" s="3">
        <f t="shared" si="1"/>
        <v>1.9305059146866999</v>
      </c>
      <c r="H117" s="1">
        <v>7.7452960000000001E-2</v>
      </c>
      <c r="I117" s="1">
        <v>2.1811704239999998</v>
      </c>
      <c r="J117" s="1">
        <v>9.6956387510000006</v>
      </c>
      <c r="K117" s="1" t="s">
        <v>785</v>
      </c>
    </row>
    <row r="118" spans="1:11">
      <c r="A118" s="1" t="s">
        <v>68</v>
      </c>
      <c r="B118" s="1" t="s">
        <v>786</v>
      </c>
      <c r="C118" s="1">
        <v>45</v>
      </c>
      <c r="D118" s="1">
        <v>33</v>
      </c>
      <c r="E118" s="1" t="s">
        <v>787</v>
      </c>
      <c r="F118" s="1">
        <v>1.2289395999999999E-2</v>
      </c>
      <c r="G118" s="3">
        <f t="shared" si="1"/>
        <v>1.9104694613212818</v>
      </c>
      <c r="H118" s="1">
        <v>7.9346748999999994E-2</v>
      </c>
      <c r="I118" s="1">
        <v>1.576067619</v>
      </c>
      <c r="J118" s="1">
        <v>6.9331506789999997</v>
      </c>
      <c r="K118" s="1" t="s">
        <v>788</v>
      </c>
    </row>
    <row r="119" spans="1:11">
      <c r="A119" s="1" t="s">
        <v>68</v>
      </c>
      <c r="B119" s="1" t="s">
        <v>578</v>
      </c>
      <c r="C119" s="1">
        <v>46</v>
      </c>
      <c r="D119" s="1">
        <v>17</v>
      </c>
      <c r="E119" s="1" t="s">
        <v>789</v>
      </c>
      <c r="F119" s="1">
        <v>1.2871723E-2</v>
      </c>
      <c r="G119" s="3">
        <f t="shared" si="1"/>
        <v>1.8903633148432955</v>
      </c>
      <c r="H119" s="1">
        <v>8.0258946999999997E-2</v>
      </c>
      <c r="I119" s="1">
        <v>1.924424999</v>
      </c>
      <c r="J119" s="1">
        <v>8.3764877359999996</v>
      </c>
      <c r="K119" s="1" t="s">
        <v>790</v>
      </c>
    </row>
    <row r="120" spans="1:11">
      <c r="A120" s="1" t="s">
        <v>68</v>
      </c>
      <c r="B120" s="1" t="s">
        <v>791</v>
      </c>
      <c r="C120" s="1">
        <v>47</v>
      </c>
      <c r="D120" s="1">
        <v>21</v>
      </c>
      <c r="E120" s="1" t="s">
        <v>792</v>
      </c>
      <c r="F120" s="1">
        <v>1.2971142999999999E-2</v>
      </c>
      <c r="G120" s="3">
        <f t="shared" si="1"/>
        <v>1.8870217527731923</v>
      </c>
      <c r="H120" s="1">
        <v>8.0258946999999997E-2</v>
      </c>
      <c r="I120" s="1">
        <v>1.784471879</v>
      </c>
      <c r="J120" s="1">
        <v>7.753580565</v>
      </c>
      <c r="K120" s="1" t="s">
        <v>793</v>
      </c>
    </row>
    <row r="121" spans="1:11">
      <c r="A121" s="1" t="s">
        <v>68</v>
      </c>
      <c r="B121" s="1" t="s">
        <v>794</v>
      </c>
      <c r="C121" s="1">
        <v>48</v>
      </c>
      <c r="D121" s="1">
        <v>11</v>
      </c>
      <c r="E121" s="1" t="s">
        <v>795</v>
      </c>
      <c r="F121" s="1">
        <v>1.6651427E-2</v>
      </c>
      <c r="G121" s="3">
        <f t="shared" si="1"/>
        <v>1.7785485422375626</v>
      </c>
      <c r="H121" s="1">
        <v>9.8909477999999995E-2</v>
      </c>
      <c r="I121" s="1">
        <v>2.2375945580000001</v>
      </c>
      <c r="J121" s="1">
        <v>9.1635300209999997</v>
      </c>
      <c r="K121" s="1" t="s">
        <v>796</v>
      </c>
    </row>
    <row r="122" spans="1:11">
      <c r="A122" s="1" t="s">
        <v>68</v>
      </c>
      <c r="B122" s="1" t="s">
        <v>797</v>
      </c>
      <c r="C122" s="1">
        <v>49</v>
      </c>
      <c r="D122" s="1">
        <v>10</v>
      </c>
      <c r="E122" s="1" t="s">
        <v>798</v>
      </c>
      <c r="F122" s="1">
        <v>1.822151E-2</v>
      </c>
      <c r="G122" s="3">
        <f t="shared" si="1"/>
        <v>1.7394156362820774</v>
      </c>
      <c r="H122" s="1">
        <v>0.106113499</v>
      </c>
      <c r="I122" s="1">
        <v>2.3107914379999999</v>
      </c>
      <c r="J122" s="1">
        <v>9.2550721510000002</v>
      </c>
      <c r="K122" s="1" t="s">
        <v>799</v>
      </c>
    </row>
    <row r="123" spans="1:11">
      <c r="A123" s="1" t="s">
        <v>68</v>
      </c>
      <c r="B123" s="1" t="s">
        <v>800</v>
      </c>
      <c r="C123" s="1">
        <v>50</v>
      </c>
      <c r="D123" s="1">
        <v>11</v>
      </c>
      <c r="E123" s="1" t="s">
        <v>801</v>
      </c>
      <c r="F123" s="1">
        <v>1.9497844E-2</v>
      </c>
      <c r="G123" s="3">
        <f t="shared" si="1"/>
        <v>1.7100134086718171</v>
      </c>
      <c r="H123" s="1">
        <v>0.111362688</v>
      </c>
      <c r="I123" s="1">
        <v>2.1792419829999998</v>
      </c>
      <c r="J123" s="1">
        <v>8.5806593220000007</v>
      </c>
      <c r="K123" s="1" t="s">
        <v>802</v>
      </c>
    </row>
    <row r="124" spans="1:11">
      <c r="A124" s="1" t="s">
        <v>68</v>
      </c>
      <c r="B124" s="1" t="s">
        <v>803</v>
      </c>
      <c r="C124" s="1">
        <v>51</v>
      </c>
      <c r="D124" s="1">
        <v>12</v>
      </c>
      <c r="E124" s="1" t="s">
        <v>804</v>
      </c>
      <c r="F124" s="1">
        <v>2.0321036000000001E-2</v>
      </c>
      <c r="G124" s="3">
        <f t="shared" si="1"/>
        <v>1.6920541547732566</v>
      </c>
      <c r="H124" s="1">
        <v>0.113874486</v>
      </c>
      <c r="I124" s="1">
        <v>2.0806595369999998</v>
      </c>
      <c r="J124" s="1">
        <v>8.1064548300000006</v>
      </c>
      <c r="K124" s="1" t="s">
        <v>805</v>
      </c>
    </row>
    <row r="125" spans="1:11">
      <c r="A125" s="1" t="s">
        <v>68</v>
      </c>
      <c r="B125" s="1" t="s">
        <v>584</v>
      </c>
      <c r="C125" s="1">
        <v>52</v>
      </c>
      <c r="D125" s="1">
        <v>13</v>
      </c>
      <c r="E125" s="1" t="s">
        <v>806</v>
      </c>
      <c r="F125" s="1">
        <v>2.0788685000000001E-2</v>
      </c>
      <c r="G125" s="3">
        <f t="shared" si="1"/>
        <v>1.6821729813422135</v>
      </c>
      <c r="H125" s="1">
        <v>0.11433776800000001</v>
      </c>
      <c r="I125" s="1">
        <v>2.0040552709999999</v>
      </c>
      <c r="J125" s="1">
        <v>7.7624003129999997</v>
      </c>
      <c r="K125" s="1" t="s">
        <v>807</v>
      </c>
    </row>
    <row r="126" spans="1:11">
      <c r="A126" s="1" t="s">
        <v>68</v>
      </c>
      <c r="B126" s="1" t="s">
        <v>604</v>
      </c>
      <c r="C126" s="1">
        <v>53</v>
      </c>
      <c r="D126" s="1">
        <v>15</v>
      </c>
      <c r="E126" s="1" t="s">
        <v>508</v>
      </c>
      <c r="F126" s="1">
        <v>2.2236886000000001E-2</v>
      </c>
      <c r="G126" s="3">
        <f t="shared" si="1"/>
        <v>1.6529260303860753</v>
      </c>
      <c r="H126" s="1">
        <v>0.117691243</v>
      </c>
      <c r="I126" s="1">
        <v>1.8771901559999999</v>
      </c>
      <c r="J126" s="1">
        <v>7.1445910619999999</v>
      </c>
      <c r="K126" s="1" t="s">
        <v>808</v>
      </c>
    </row>
    <row r="127" spans="1:11">
      <c r="A127" s="1" t="s">
        <v>68</v>
      </c>
      <c r="B127" s="1" t="s">
        <v>519</v>
      </c>
      <c r="C127" s="1">
        <v>54</v>
      </c>
      <c r="D127" s="1">
        <v>17</v>
      </c>
      <c r="E127" s="1" t="s">
        <v>809</v>
      </c>
      <c r="F127" s="1">
        <v>2.2790310000000001E-2</v>
      </c>
      <c r="G127" s="3">
        <f t="shared" si="1"/>
        <v>1.6422497673876919</v>
      </c>
      <c r="H127" s="1">
        <v>0.117691243</v>
      </c>
      <c r="I127" s="1">
        <v>1.790744251</v>
      </c>
      <c r="J127" s="1">
        <v>6.7715558500000004</v>
      </c>
      <c r="K127" s="1" t="s">
        <v>810</v>
      </c>
    </row>
    <row r="128" spans="1:11">
      <c r="A128" s="1" t="s">
        <v>68</v>
      </c>
      <c r="B128" s="1" t="s">
        <v>648</v>
      </c>
      <c r="C128" s="1">
        <v>55</v>
      </c>
      <c r="D128" s="1">
        <v>30</v>
      </c>
      <c r="E128" s="1" t="s">
        <v>811</v>
      </c>
      <c r="F128" s="1">
        <v>2.3153496999999999E-2</v>
      </c>
      <c r="G128" s="3">
        <f t="shared" si="1"/>
        <v>1.6353834058077328</v>
      </c>
      <c r="H128" s="1">
        <v>0.117691243</v>
      </c>
      <c r="I128" s="1">
        <v>1.525842548</v>
      </c>
      <c r="J128" s="1">
        <v>5.7457271370000003</v>
      </c>
      <c r="K128" s="1" t="s">
        <v>812</v>
      </c>
    </row>
    <row r="129" spans="1:11">
      <c r="A129" s="1" t="s">
        <v>68</v>
      </c>
      <c r="B129" s="1" t="s">
        <v>813</v>
      </c>
      <c r="C129" s="1">
        <v>56</v>
      </c>
      <c r="D129" s="1">
        <v>12</v>
      </c>
      <c r="E129" s="1" t="s">
        <v>814</v>
      </c>
      <c r="F129" s="1">
        <v>2.3379741999999998E-2</v>
      </c>
      <c r="G129" s="3">
        <f t="shared" si="1"/>
        <v>1.6311602856718077</v>
      </c>
      <c r="H129" s="1">
        <v>0.117691243</v>
      </c>
      <c r="I129" s="1">
        <v>2.0342047929999998</v>
      </c>
      <c r="J129" s="1">
        <v>7.6402400159999999</v>
      </c>
      <c r="K129" s="1" t="s">
        <v>815</v>
      </c>
    </row>
    <row r="130" spans="1:11">
      <c r="A130" s="1" t="s">
        <v>68</v>
      </c>
      <c r="B130" s="1" t="s">
        <v>816</v>
      </c>
      <c r="C130" s="1">
        <v>57</v>
      </c>
      <c r="D130" s="1">
        <v>27</v>
      </c>
      <c r="E130" s="1" t="s">
        <v>817</v>
      </c>
      <c r="F130" s="1">
        <v>2.5927729E-2</v>
      </c>
      <c r="G130" s="3">
        <f t="shared" si="1"/>
        <v>1.5862355212546058</v>
      </c>
      <c r="H130" s="1">
        <v>0.117827423</v>
      </c>
      <c r="I130" s="1">
        <v>1.547132462</v>
      </c>
      <c r="J130" s="1">
        <v>5.6508119839999997</v>
      </c>
      <c r="K130" s="1" t="s">
        <v>818</v>
      </c>
    </row>
    <row r="131" spans="1:11">
      <c r="A131" s="1" t="s">
        <v>68</v>
      </c>
      <c r="B131" s="1" t="s">
        <v>819</v>
      </c>
      <c r="C131" s="1">
        <v>58</v>
      </c>
      <c r="D131" s="1">
        <v>11</v>
      </c>
      <c r="E131" s="1" t="s">
        <v>820</v>
      </c>
      <c r="F131" s="1">
        <v>2.6245500000000001E-2</v>
      </c>
      <c r="G131" s="3">
        <f t="shared" si="1"/>
        <v>1.5809451491228357</v>
      </c>
      <c r="H131" s="1">
        <v>0.117827423</v>
      </c>
      <c r="I131" s="1">
        <v>2.071181658</v>
      </c>
      <c r="J131" s="1">
        <v>7.5396412579999996</v>
      </c>
      <c r="K131" s="1" t="s">
        <v>821</v>
      </c>
    </row>
    <row r="132" spans="1:11">
      <c r="A132" s="1" t="s">
        <v>68</v>
      </c>
      <c r="B132" s="1" t="s">
        <v>586</v>
      </c>
      <c r="C132" s="1">
        <v>59</v>
      </c>
      <c r="D132" s="1">
        <v>20</v>
      </c>
      <c r="E132" s="1" t="s">
        <v>822</v>
      </c>
      <c r="F132" s="1">
        <v>2.6582511999999999E-2</v>
      </c>
      <c r="G132" s="3">
        <f t="shared" ref="G132:G195" si="2">-LOG10(F132)</f>
        <v>1.5754039813996596</v>
      </c>
      <c r="H132" s="1">
        <v>0.117827423</v>
      </c>
      <c r="I132" s="1">
        <v>1.6699920909999999</v>
      </c>
      <c r="J132" s="1">
        <v>6.0578991809999998</v>
      </c>
      <c r="K132" s="1" t="s">
        <v>823</v>
      </c>
    </row>
    <row r="133" spans="1:11">
      <c r="A133" s="1" t="s">
        <v>68</v>
      </c>
      <c r="B133" s="1" t="s">
        <v>824</v>
      </c>
      <c r="C133" s="1">
        <v>60</v>
      </c>
      <c r="D133" s="1">
        <v>10</v>
      </c>
      <c r="E133" s="1" t="s">
        <v>825</v>
      </c>
      <c r="F133" s="1">
        <v>2.7251871E-2</v>
      </c>
      <c r="G133" s="3">
        <f t="shared" si="2"/>
        <v>1.5646036755127941</v>
      </c>
      <c r="H133" s="1">
        <v>0.117827423</v>
      </c>
      <c r="I133" s="1">
        <v>2.1474852379999998</v>
      </c>
      <c r="J133" s="1">
        <v>7.7366014239999998</v>
      </c>
      <c r="K133" s="1" t="s">
        <v>826</v>
      </c>
    </row>
    <row r="134" spans="1:11">
      <c r="A134" s="1" t="s">
        <v>68</v>
      </c>
      <c r="B134" s="1" t="s">
        <v>827</v>
      </c>
      <c r="C134" s="1">
        <v>61</v>
      </c>
      <c r="D134" s="1">
        <v>11</v>
      </c>
      <c r="E134" s="1" t="s">
        <v>828</v>
      </c>
      <c r="F134" s="1">
        <v>2.8167497999999999E-2</v>
      </c>
      <c r="G134" s="3">
        <f t="shared" si="2"/>
        <v>1.5502517278474377</v>
      </c>
      <c r="H134" s="1">
        <v>0.117827423</v>
      </c>
      <c r="I134" s="1">
        <v>2.0458138379999999</v>
      </c>
      <c r="J134" s="1">
        <v>7.3027094630000002</v>
      </c>
      <c r="K134" s="1" t="s">
        <v>829</v>
      </c>
    </row>
    <row r="135" spans="1:11">
      <c r="A135" s="1" t="s">
        <v>68</v>
      </c>
      <c r="B135" s="1" t="s">
        <v>830</v>
      </c>
      <c r="C135" s="1">
        <v>62</v>
      </c>
      <c r="D135" s="1">
        <v>11</v>
      </c>
      <c r="E135" s="1" t="s">
        <v>828</v>
      </c>
      <c r="F135" s="1">
        <v>2.8167497999999999E-2</v>
      </c>
      <c r="G135" s="3">
        <f t="shared" si="2"/>
        <v>1.5502517278474377</v>
      </c>
      <c r="H135" s="1">
        <v>0.117827423</v>
      </c>
      <c r="I135" s="1">
        <v>2.0458138379999999</v>
      </c>
      <c r="J135" s="1">
        <v>7.3027094630000002</v>
      </c>
      <c r="K135" s="1" t="s">
        <v>831</v>
      </c>
    </row>
    <row r="136" spans="1:11">
      <c r="A136" s="1" t="s">
        <v>68</v>
      </c>
      <c r="B136" s="1" t="s">
        <v>832</v>
      </c>
      <c r="C136" s="1">
        <v>63</v>
      </c>
      <c r="D136" s="1">
        <v>17</v>
      </c>
      <c r="E136" s="1" t="s">
        <v>833</v>
      </c>
      <c r="F136" s="1">
        <v>2.9529876E-2</v>
      </c>
      <c r="G136" s="3">
        <f t="shared" si="2"/>
        <v>1.5297383766931953</v>
      </c>
      <c r="H136" s="1">
        <v>0.12181074</v>
      </c>
      <c r="I136" s="1">
        <v>1.730587914</v>
      </c>
      <c r="J136" s="1">
        <v>6.0957411380000002</v>
      </c>
      <c r="K136" s="1" t="s">
        <v>834</v>
      </c>
    </row>
    <row r="137" spans="1:11">
      <c r="A137" s="1" t="s">
        <v>68</v>
      </c>
      <c r="B137" s="1" t="s">
        <v>835</v>
      </c>
      <c r="C137" s="1">
        <v>64</v>
      </c>
      <c r="D137" s="1">
        <v>14</v>
      </c>
      <c r="E137" s="1" t="s">
        <v>836</v>
      </c>
      <c r="F137" s="1">
        <v>3.5592968000000003E-2</v>
      </c>
      <c r="G137" s="3">
        <f t="shared" si="2"/>
        <v>1.448635795860209</v>
      </c>
      <c r="H137" s="1">
        <v>0.14094815199999999</v>
      </c>
      <c r="I137" s="1">
        <v>1.7950322519999999</v>
      </c>
      <c r="J137" s="1">
        <v>5.9875224969999996</v>
      </c>
      <c r="K137" s="1" t="s">
        <v>837</v>
      </c>
    </row>
    <row r="138" spans="1:11">
      <c r="A138" s="1" t="s">
        <v>68</v>
      </c>
      <c r="B138" s="1" t="s">
        <v>838</v>
      </c>
      <c r="C138" s="1">
        <v>65</v>
      </c>
      <c r="D138" s="1">
        <v>10</v>
      </c>
      <c r="E138" s="1" t="s">
        <v>839</v>
      </c>
      <c r="F138" s="1">
        <v>3.6482151999999997E-2</v>
      </c>
      <c r="G138" s="3">
        <f t="shared" si="2"/>
        <v>1.437919551534425</v>
      </c>
      <c r="H138" s="1">
        <v>0.14256840800000001</v>
      </c>
      <c r="I138" s="1">
        <v>2.0325176730000001</v>
      </c>
      <c r="J138" s="1">
        <v>6.7295280770000003</v>
      </c>
      <c r="K138" s="1" t="s">
        <v>840</v>
      </c>
    </row>
    <row r="139" spans="1:11">
      <c r="A139" s="1" t="s">
        <v>68</v>
      </c>
      <c r="B139" s="1" t="s">
        <v>841</v>
      </c>
      <c r="C139" s="1">
        <v>66</v>
      </c>
      <c r="D139" s="1">
        <v>11</v>
      </c>
      <c r="E139" s="1" t="s">
        <v>842</v>
      </c>
      <c r="F139" s="1">
        <v>3.930939E-2</v>
      </c>
      <c r="G139" s="3">
        <f t="shared" si="2"/>
        <v>1.4055036954749871</v>
      </c>
      <c r="H139" s="1">
        <v>0.149678063</v>
      </c>
      <c r="I139" s="1">
        <v>1.927722261</v>
      </c>
      <c r="J139" s="1">
        <v>6.2386718449999998</v>
      </c>
      <c r="K139" s="1" t="s">
        <v>843</v>
      </c>
    </row>
    <row r="140" spans="1:11">
      <c r="A140" s="1" t="s">
        <v>68</v>
      </c>
      <c r="B140" s="1" t="s">
        <v>844</v>
      </c>
      <c r="C140" s="1">
        <v>67</v>
      </c>
      <c r="D140" s="1">
        <v>15</v>
      </c>
      <c r="E140" s="1" t="s">
        <v>845</v>
      </c>
      <c r="F140" s="1">
        <v>4.0487436000000002E-2</v>
      </c>
      <c r="G140" s="3">
        <f t="shared" si="2"/>
        <v>1.3926797254867078</v>
      </c>
      <c r="H140" s="1">
        <v>0.15221226099999999</v>
      </c>
      <c r="I140" s="1">
        <v>1.7209177739999999</v>
      </c>
      <c r="J140" s="1">
        <v>5.5185764129999999</v>
      </c>
      <c r="K140" s="1" t="s">
        <v>846</v>
      </c>
    </row>
    <row r="141" spans="1:11">
      <c r="A141" s="1" t="s">
        <v>68</v>
      </c>
      <c r="B141" s="1" t="s">
        <v>572</v>
      </c>
      <c r="C141" s="1">
        <v>68</v>
      </c>
      <c r="D141" s="1">
        <v>11</v>
      </c>
      <c r="E141" s="1" t="s">
        <v>847</v>
      </c>
      <c r="F141" s="1">
        <v>4.4521593999999998E-2</v>
      </c>
      <c r="G141" s="3">
        <f t="shared" si="2"/>
        <v>1.3514292950783116</v>
      </c>
      <c r="H141" s="1">
        <v>0.163245845</v>
      </c>
      <c r="I141" s="1">
        <v>1.884200871</v>
      </c>
      <c r="J141" s="1">
        <v>5.863220375</v>
      </c>
      <c r="K141" s="1" t="s">
        <v>848</v>
      </c>
    </row>
    <row r="142" spans="1:11">
      <c r="A142" s="1" t="s">
        <v>68</v>
      </c>
      <c r="B142" s="1" t="s">
        <v>533</v>
      </c>
      <c r="C142" s="1">
        <v>69</v>
      </c>
      <c r="D142" s="1">
        <v>14</v>
      </c>
      <c r="E142" s="1" t="s">
        <v>534</v>
      </c>
      <c r="F142" s="1">
        <v>4.8714341000000001E-2</v>
      </c>
      <c r="G142" s="3">
        <f t="shared" si="2"/>
        <v>1.3123431681423774</v>
      </c>
      <c r="H142" s="1">
        <v>0.176440966</v>
      </c>
      <c r="I142" s="1">
        <v>1.708320786</v>
      </c>
      <c r="J142" s="1">
        <v>5.1621726929999996</v>
      </c>
      <c r="K142" s="1" t="s">
        <v>849</v>
      </c>
    </row>
    <row r="143" spans="1:11">
      <c r="A143" s="1" t="s">
        <v>125</v>
      </c>
      <c r="B143" s="1" t="s">
        <v>492</v>
      </c>
      <c r="C143" s="8">
        <v>1</v>
      </c>
      <c r="D143" s="1">
        <v>15</v>
      </c>
      <c r="E143" s="1" t="s">
        <v>850</v>
      </c>
      <c r="F143" s="4">
        <v>2.0656300000000002E-6</v>
      </c>
      <c r="G143" s="3">
        <f t="shared" si="2"/>
        <v>5.6849474675932221</v>
      </c>
      <c r="H143" s="1">
        <v>5.8044100000000001E-4</v>
      </c>
      <c r="I143" s="1">
        <v>5.0763011349999996</v>
      </c>
      <c r="J143" s="1">
        <v>66.449173860000002</v>
      </c>
      <c r="K143" s="1" t="s">
        <v>851</v>
      </c>
    </row>
    <row r="144" spans="1:11">
      <c r="A144" s="1" t="s">
        <v>125</v>
      </c>
      <c r="B144" s="1" t="s">
        <v>566</v>
      </c>
      <c r="C144" s="8">
        <v>2</v>
      </c>
      <c r="D144" s="1">
        <v>18</v>
      </c>
      <c r="E144" s="1" t="s">
        <v>852</v>
      </c>
      <c r="F144" s="4">
        <v>5.3322300000000003E-5</v>
      </c>
      <c r="G144" s="3">
        <f t="shared" si="2"/>
        <v>4.2730911260292714</v>
      </c>
      <c r="H144" s="1">
        <v>7.4917889999999996E-3</v>
      </c>
      <c r="I144" s="1">
        <v>3.2130841120000002</v>
      </c>
      <c r="J144" s="1">
        <v>31.614033119999998</v>
      </c>
      <c r="K144" s="1" t="s">
        <v>853</v>
      </c>
    </row>
    <row r="145" spans="1:11">
      <c r="A145" s="1" t="s">
        <v>125</v>
      </c>
      <c r="B145" s="1" t="s">
        <v>507</v>
      </c>
      <c r="C145" s="1">
        <v>3</v>
      </c>
      <c r="D145" s="1">
        <v>18</v>
      </c>
      <c r="E145" s="1" t="s">
        <v>854</v>
      </c>
      <c r="F145" s="1">
        <v>1.3050599999999999E-4</v>
      </c>
      <c r="G145" s="3">
        <f t="shared" si="2"/>
        <v>3.8843695212223244</v>
      </c>
      <c r="H145" s="1">
        <v>9.8739740000000006E-3</v>
      </c>
      <c r="I145" s="1">
        <v>2.9686641009999999</v>
      </c>
      <c r="J145" s="1">
        <v>26.551998409999999</v>
      </c>
      <c r="K145" s="1" t="s">
        <v>855</v>
      </c>
    </row>
    <row r="146" spans="1:11">
      <c r="A146" s="1" t="s">
        <v>125</v>
      </c>
      <c r="B146" s="1" t="s">
        <v>700</v>
      </c>
      <c r="C146" s="1">
        <v>4</v>
      </c>
      <c r="D146" s="1">
        <v>11</v>
      </c>
      <c r="E146" s="1" t="s">
        <v>856</v>
      </c>
      <c r="F146" s="1">
        <v>1.40555E-4</v>
      </c>
      <c r="G146" s="3">
        <f t="shared" si="2"/>
        <v>3.8521537005098603</v>
      </c>
      <c r="H146" s="1">
        <v>9.8739740000000006E-3</v>
      </c>
      <c r="I146" s="1">
        <v>4.3902798230000002</v>
      </c>
      <c r="J146" s="1">
        <v>38.941400770000001</v>
      </c>
      <c r="K146" s="1" t="s">
        <v>857</v>
      </c>
    </row>
    <row r="147" spans="1:11">
      <c r="A147" s="1" t="s">
        <v>125</v>
      </c>
      <c r="B147" s="1" t="s">
        <v>711</v>
      </c>
      <c r="C147" s="1">
        <v>5</v>
      </c>
      <c r="D147" s="1">
        <v>11</v>
      </c>
      <c r="E147" s="1" t="s">
        <v>858</v>
      </c>
      <c r="F147" s="1">
        <v>4.3982899999999998E-4</v>
      </c>
      <c r="G147" s="3">
        <f t="shared" si="2"/>
        <v>3.3567161389480402</v>
      </c>
      <c r="H147" s="1">
        <v>2.1930129999999999E-2</v>
      </c>
      <c r="I147" s="1">
        <v>3.7725085909999998</v>
      </c>
      <c r="J147" s="1">
        <v>29.158184869999999</v>
      </c>
      <c r="K147" s="1" t="s">
        <v>859</v>
      </c>
    </row>
    <row r="148" spans="1:11">
      <c r="A148" s="1" t="s">
        <v>125</v>
      </c>
      <c r="B148" s="1" t="s">
        <v>610</v>
      </c>
      <c r="C148" s="1">
        <v>6</v>
      </c>
      <c r="D148" s="1">
        <v>17</v>
      </c>
      <c r="E148" s="1" t="s">
        <v>860</v>
      </c>
      <c r="F148" s="1">
        <v>4.68259E-4</v>
      </c>
      <c r="G148" s="3">
        <f t="shared" si="2"/>
        <v>3.3295138666750432</v>
      </c>
      <c r="H148" s="1">
        <v>2.1930129999999999E-2</v>
      </c>
      <c r="I148" s="1">
        <v>2.7315233659999998</v>
      </c>
      <c r="J148" s="1">
        <v>20.94119375</v>
      </c>
      <c r="K148" s="1" t="s">
        <v>861</v>
      </c>
    </row>
    <row r="149" spans="1:11">
      <c r="A149" s="1" t="s">
        <v>125</v>
      </c>
      <c r="B149" s="1" t="s">
        <v>616</v>
      </c>
      <c r="C149" s="1">
        <v>7</v>
      </c>
      <c r="D149" s="1">
        <v>20</v>
      </c>
      <c r="E149" s="1" t="s">
        <v>862</v>
      </c>
      <c r="F149" s="1">
        <v>5.9242300000000002E-4</v>
      </c>
      <c r="G149" s="3">
        <f t="shared" si="2"/>
        <v>3.2273680889435687</v>
      </c>
      <c r="H149" s="1">
        <v>2.3781561E-2</v>
      </c>
      <c r="I149" s="1">
        <v>2.4376781429999999</v>
      </c>
      <c r="J149" s="1">
        <v>18.115091410000002</v>
      </c>
      <c r="K149" s="1" t="s">
        <v>863</v>
      </c>
    </row>
    <row r="150" spans="1:11">
      <c r="A150" s="1" t="s">
        <v>125</v>
      </c>
      <c r="B150" s="1" t="s">
        <v>489</v>
      </c>
      <c r="C150" s="1">
        <v>8</v>
      </c>
      <c r="D150" s="1">
        <v>15</v>
      </c>
      <c r="E150" s="1" t="s">
        <v>864</v>
      </c>
      <c r="F150" s="1">
        <v>1.4116860000000001E-3</v>
      </c>
      <c r="G150" s="3">
        <f t="shared" si="2"/>
        <v>2.8502618922589664</v>
      </c>
      <c r="H150" s="1">
        <v>4.4075972999999997E-2</v>
      </c>
      <c r="I150" s="1">
        <v>2.621312112</v>
      </c>
      <c r="J150" s="1">
        <v>17.203594240000001</v>
      </c>
      <c r="K150" s="1" t="s">
        <v>865</v>
      </c>
    </row>
    <row r="151" spans="1:11">
      <c r="A151" s="1" t="s">
        <v>125</v>
      </c>
      <c r="B151" s="1" t="s">
        <v>527</v>
      </c>
      <c r="C151" s="1">
        <v>9</v>
      </c>
      <c r="D151" s="1">
        <v>13</v>
      </c>
      <c r="E151" s="1" t="s">
        <v>784</v>
      </c>
      <c r="F151" s="1">
        <v>1.716448E-3</v>
      </c>
      <c r="G151" s="3">
        <f t="shared" si="2"/>
        <v>2.7653693490428553</v>
      </c>
      <c r="H151" s="1">
        <v>4.5694802999999999E-2</v>
      </c>
      <c r="I151" s="1">
        <v>2.7933884299999998</v>
      </c>
      <c r="J151" s="1">
        <v>17.786896240000001</v>
      </c>
      <c r="K151" s="1" t="s">
        <v>866</v>
      </c>
    </row>
    <row r="152" spans="1:11">
      <c r="A152" s="1" t="s">
        <v>125</v>
      </c>
      <c r="B152" s="1" t="s">
        <v>521</v>
      </c>
      <c r="C152" s="1">
        <v>10</v>
      </c>
      <c r="D152" s="1">
        <v>15</v>
      </c>
      <c r="E152" s="1" t="s">
        <v>867</v>
      </c>
      <c r="F152" s="1">
        <v>1.927584E-3</v>
      </c>
      <c r="G152" s="3">
        <f t="shared" si="2"/>
        <v>2.714986687237269</v>
      </c>
      <c r="H152" s="1">
        <v>4.5694802999999999E-2</v>
      </c>
      <c r="I152" s="1">
        <v>2.5303865920000002</v>
      </c>
      <c r="J152" s="1">
        <v>15.818681720000001</v>
      </c>
      <c r="K152" s="1" t="s">
        <v>868</v>
      </c>
    </row>
    <row r="153" spans="1:11">
      <c r="A153" s="1" t="s">
        <v>125</v>
      </c>
      <c r="B153" s="1" t="s">
        <v>824</v>
      </c>
      <c r="C153" s="1">
        <v>11</v>
      </c>
      <c r="D153" s="1">
        <v>11</v>
      </c>
      <c r="E153" s="1" t="s">
        <v>869</v>
      </c>
      <c r="F153" s="1">
        <v>1.95138E-3</v>
      </c>
      <c r="G153" s="3">
        <f t="shared" si="2"/>
        <v>2.7096581504755894</v>
      </c>
      <c r="H153" s="1">
        <v>4.5694802999999999E-2</v>
      </c>
      <c r="I153" s="1">
        <v>3.0697938140000001</v>
      </c>
      <c r="J153" s="1">
        <v>19.153115029999999</v>
      </c>
      <c r="K153" s="1" t="s">
        <v>870</v>
      </c>
    </row>
    <row r="154" spans="1:11">
      <c r="A154" s="1" t="s">
        <v>125</v>
      </c>
      <c r="B154" s="1" t="s">
        <v>578</v>
      </c>
      <c r="C154" s="1">
        <v>12</v>
      </c>
      <c r="D154" s="1">
        <v>16</v>
      </c>
      <c r="E154" s="1" t="s">
        <v>871</v>
      </c>
      <c r="F154" s="1">
        <v>3.2884820000000001E-3</v>
      </c>
      <c r="G154" s="3">
        <f t="shared" si="2"/>
        <v>2.4830045309742759</v>
      </c>
      <c r="H154" s="1">
        <v>7.1081804999999998E-2</v>
      </c>
      <c r="I154" s="1">
        <v>2.3021030169999999</v>
      </c>
      <c r="J154" s="1">
        <v>13.16188079</v>
      </c>
      <c r="K154" s="1" t="s">
        <v>872</v>
      </c>
    </row>
    <row r="155" spans="1:11">
      <c r="A155" s="1" t="s">
        <v>125</v>
      </c>
      <c r="B155" s="1" t="s">
        <v>803</v>
      </c>
      <c r="C155" s="1">
        <v>13</v>
      </c>
      <c r="D155" s="1">
        <v>12</v>
      </c>
      <c r="E155" s="1" t="s">
        <v>804</v>
      </c>
      <c r="F155" s="1">
        <v>3.5800329999999998E-3</v>
      </c>
      <c r="G155" s="3">
        <f t="shared" si="2"/>
        <v>2.446112970101419</v>
      </c>
      <c r="H155" s="1">
        <v>7.1856381999999996E-2</v>
      </c>
      <c r="I155" s="1">
        <v>2.6640866870000002</v>
      </c>
      <c r="J155" s="1">
        <v>15.005157069999999</v>
      </c>
      <c r="K155" s="1" t="s">
        <v>873</v>
      </c>
    </row>
    <row r="156" spans="1:11">
      <c r="A156" s="1" t="s">
        <v>125</v>
      </c>
      <c r="B156" s="1" t="s">
        <v>530</v>
      </c>
      <c r="C156" s="1">
        <v>14</v>
      </c>
      <c r="D156" s="1">
        <v>19</v>
      </c>
      <c r="E156" s="1" t="s">
        <v>874</v>
      </c>
      <c r="F156" s="1">
        <v>5.0785200000000004E-3</v>
      </c>
      <c r="G156" s="3">
        <f t="shared" si="2"/>
        <v>2.2942628328895438</v>
      </c>
      <c r="H156" s="1">
        <v>9.5137614999999995E-2</v>
      </c>
      <c r="I156" s="1">
        <v>2.032900492</v>
      </c>
      <c r="J156" s="1">
        <v>10.73927525</v>
      </c>
      <c r="K156" s="1" t="s">
        <v>875</v>
      </c>
    </row>
    <row r="157" spans="1:11">
      <c r="A157" s="1" t="s">
        <v>125</v>
      </c>
      <c r="B157" s="1" t="s">
        <v>714</v>
      </c>
      <c r="C157" s="1">
        <v>15</v>
      </c>
      <c r="D157" s="1">
        <v>14</v>
      </c>
      <c r="E157" s="1" t="s">
        <v>876</v>
      </c>
      <c r="F157" s="1">
        <v>7.4366249999999997E-3</v>
      </c>
      <c r="G157" s="3">
        <f t="shared" si="2"/>
        <v>2.1286241177375871</v>
      </c>
      <c r="H157" s="1">
        <v>0.122923035</v>
      </c>
      <c r="I157" s="1">
        <v>2.2241615590000001</v>
      </c>
      <c r="J157" s="1">
        <v>10.90136796</v>
      </c>
      <c r="K157" s="1" t="s">
        <v>877</v>
      </c>
    </row>
    <row r="158" spans="1:11">
      <c r="A158" s="1" t="s">
        <v>125</v>
      </c>
      <c r="B158" s="1" t="s">
        <v>794</v>
      </c>
      <c r="C158" s="1">
        <v>16</v>
      </c>
      <c r="D158" s="1">
        <v>10</v>
      </c>
      <c r="E158" s="1" t="s">
        <v>878</v>
      </c>
      <c r="F158" s="1">
        <v>9.3188730000000001E-3</v>
      </c>
      <c r="G158" s="3">
        <f t="shared" si="2"/>
        <v>2.0306366069031325</v>
      </c>
      <c r="H158" s="1">
        <v>0.13479334900000001</v>
      </c>
      <c r="I158" s="1">
        <v>2.5669412980000001</v>
      </c>
      <c r="J158" s="1">
        <v>12.00228239</v>
      </c>
      <c r="K158" s="1" t="s">
        <v>879</v>
      </c>
    </row>
    <row r="159" spans="1:11">
      <c r="A159" s="1" t="s">
        <v>125</v>
      </c>
      <c r="B159" s="1" t="s">
        <v>592</v>
      </c>
      <c r="C159" s="1">
        <v>17</v>
      </c>
      <c r="D159" s="1">
        <v>21</v>
      </c>
      <c r="E159" s="1" t="s">
        <v>880</v>
      </c>
      <c r="F159" s="1">
        <v>9.8993919999999999E-3</v>
      </c>
      <c r="G159" s="3">
        <f t="shared" si="2"/>
        <v>2.0043914780442242</v>
      </c>
      <c r="H159" s="1">
        <v>0.13479334900000001</v>
      </c>
      <c r="I159" s="1">
        <v>1.8271944440000001</v>
      </c>
      <c r="J159" s="1">
        <v>8.4330174590000002</v>
      </c>
      <c r="K159" s="1" t="s">
        <v>881</v>
      </c>
    </row>
    <row r="160" spans="1:11">
      <c r="A160" s="1" t="s">
        <v>125</v>
      </c>
      <c r="B160" s="1" t="s">
        <v>10</v>
      </c>
      <c r="C160" s="1">
        <v>18</v>
      </c>
      <c r="D160" s="1">
        <v>14</v>
      </c>
      <c r="E160" s="1" t="s">
        <v>882</v>
      </c>
      <c r="F160" s="1">
        <v>1.0073524E-2</v>
      </c>
      <c r="G160" s="3">
        <f t="shared" si="2"/>
        <v>1.9968185745282812</v>
      </c>
      <c r="H160" s="1">
        <v>0.13479334900000001</v>
      </c>
      <c r="I160" s="1">
        <v>2.1367147100000001</v>
      </c>
      <c r="J160" s="1">
        <v>9.8242823070000007</v>
      </c>
      <c r="K160" s="1" t="s">
        <v>883</v>
      </c>
    </row>
    <row r="161" spans="1:11">
      <c r="A161" s="1" t="s">
        <v>125</v>
      </c>
      <c r="B161" s="1" t="s">
        <v>628</v>
      </c>
      <c r="C161" s="1">
        <v>19</v>
      </c>
      <c r="D161" s="1">
        <v>16</v>
      </c>
      <c r="E161" s="1" t="s">
        <v>884</v>
      </c>
      <c r="F161" s="1">
        <v>1.0632565E-2</v>
      </c>
      <c r="G161" s="3">
        <f t="shared" si="2"/>
        <v>1.9733619536358025</v>
      </c>
      <c r="H161" s="1">
        <v>0.135806855</v>
      </c>
      <c r="I161" s="1">
        <v>2.004835924</v>
      </c>
      <c r="J161" s="1">
        <v>9.109641238</v>
      </c>
      <c r="K161" s="1" t="s">
        <v>885</v>
      </c>
    </row>
    <row r="162" spans="1:11">
      <c r="A162" s="1" t="s">
        <v>125</v>
      </c>
      <c r="B162" s="1" t="s">
        <v>586</v>
      </c>
      <c r="C162" s="1">
        <v>20</v>
      </c>
      <c r="D162" s="1">
        <v>18</v>
      </c>
      <c r="E162" s="1" t="s">
        <v>886</v>
      </c>
      <c r="F162" s="1">
        <v>1.125231E-2</v>
      </c>
      <c r="G162" s="3">
        <f t="shared" si="2"/>
        <v>1.948758311573062</v>
      </c>
      <c r="H162" s="1">
        <v>0.137473871</v>
      </c>
      <c r="I162" s="1">
        <v>1.902904774</v>
      </c>
      <c r="J162" s="1">
        <v>8.5386797839999993</v>
      </c>
      <c r="K162" s="1" t="s">
        <v>887</v>
      </c>
    </row>
    <row r="163" spans="1:11">
      <c r="A163" s="1" t="s">
        <v>125</v>
      </c>
      <c r="B163" s="1" t="s">
        <v>844</v>
      </c>
      <c r="C163" s="1">
        <v>21</v>
      </c>
      <c r="D163" s="1">
        <v>14</v>
      </c>
      <c r="E163" s="1" t="s">
        <v>888</v>
      </c>
      <c r="F163" s="1">
        <v>1.4148256E-2</v>
      </c>
      <c r="G163" s="3">
        <f t="shared" si="2"/>
        <v>1.8492970906171451</v>
      </c>
      <c r="H163" s="1">
        <v>0.16121764999999999</v>
      </c>
      <c r="I163" s="1">
        <v>2.0403926590000001</v>
      </c>
      <c r="J163" s="1">
        <v>8.6883263290000006</v>
      </c>
      <c r="K163" s="1" t="s">
        <v>889</v>
      </c>
    </row>
    <row r="164" spans="1:11">
      <c r="A164" s="1" t="s">
        <v>125</v>
      </c>
      <c r="B164" s="1" t="s">
        <v>501</v>
      </c>
      <c r="C164" s="1">
        <v>22</v>
      </c>
      <c r="D164" s="1">
        <v>17</v>
      </c>
      <c r="E164" s="1" t="s">
        <v>890</v>
      </c>
      <c r="F164" s="1">
        <v>1.4343207E-2</v>
      </c>
      <c r="G164" s="3">
        <f t="shared" si="2"/>
        <v>1.8433537338365844</v>
      </c>
      <c r="H164" s="1">
        <v>0.16121764999999999</v>
      </c>
      <c r="I164" s="1">
        <v>1.888031639</v>
      </c>
      <c r="J164" s="1">
        <v>8.0137102799999997</v>
      </c>
      <c r="K164" s="1" t="s">
        <v>891</v>
      </c>
    </row>
    <row r="165" spans="1:11">
      <c r="A165" s="1" t="s">
        <v>125</v>
      </c>
      <c r="B165" s="1" t="s">
        <v>742</v>
      </c>
      <c r="C165" s="1">
        <v>23</v>
      </c>
      <c r="D165" s="1">
        <v>11</v>
      </c>
      <c r="E165" s="1" t="s">
        <v>892</v>
      </c>
      <c r="F165" s="1">
        <v>1.5873064999999999E-2</v>
      </c>
      <c r="G165" s="3">
        <f t="shared" si="2"/>
        <v>1.7993392053142403</v>
      </c>
      <c r="H165" s="1">
        <v>0.17155120300000001</v>
      </c>
      <c r="I165" s="1">
        <v>2.2353200169999998</v>
      </c>
      <c r="J165" s="1">
        <v>9.2612250609999993</v>
      </c>
      <c r="K165" s="1" t="s">
        <v>893</v>
      </c>
    </row>
    <row r="166" spans="1:11">
      <c r="A166" s="1" t="s">
        <v>125</v>
      </c>
      <c r="B166" s="1" t="s">
        <v>748</v>
      </c>
      <c r="C166" s="1">
        <v>24</v>
      </c>
      <c r="D166" s="1">
        <v>14</v>
      </c>
      <c r="E166" s="1" t="s">
        <v>894</v>
      </c>
      <c r="F166" s="1">
        <v>1.9389147999999998E-2</v>
      </c>
      <c r="G166" s="3">
        <f t="shared" si="2"/>
        <v>1.7124412743162492</v>
      </c>
      <c r="H166" s="1">
        <v>0.20179076500000001</v>
      </c>
      <c r="I166" s="1">
        <v>1.952326784</v>
      </c>
      <c r="J166" s="1">
        <v>7.6981059969999999</v>
      </c>
      <c r="K166" s="1" t="s">
        <v>895</v>
      </c>
    </row>
    <row r="167" spans="1:11">
      <c r="A167" s="1" t="s">
        <v>125</v>
      </c>
      <c r="B167" s="1" t="s">
        <v>634</v>
      </c>
      <c r="C167" s="1">
        <v>25</v>
      </c>
      <c r="D167" s="1">
        <v>14</v>
      </c>
      <c r="E167" s="1" t="s">
        <v>896</v>
      </c>
      <c r="F167" s="1">
        <v>2.1427129E-2</v>
      </c>
      <c r="G167" s="3">
        <f t="shared" si="2"/>
        <v>1.6690360157517574</v>
      </c>
      <c r="H167" s="1">
        <v>0.203992275</v>
      </c>
      <c r="I167" s="1">
        <v>1.924625311</v>
      </c>
      <c r="J167" s="1">
        <v>7.3965226460000002</v>
      </c>
      <c r="K167" s="1" t="s">
        <v>897</v>
      </c>
    </row>
    <row r="168" spans="1:11">
      <c r="A168" s="1" t="s">
        <v>125</v>
      </c>
      <c r="B168" s="1" t="s">
        <v>841</v>
      </c>
      <c r="C168" s="1">
        <v>26</v>
      </c>
      <c r="D168" s="1">
        <v>10</v>
      </c>
      <c r="E168" s="1" t="s">
        <v>898</v>
      </c>
      <c r="F168" s="1">
        <v>2.1894107999999999E-2</v>
      </c>
      <c r="G168" s="3">
        <f t="shared" si="2"/>
        <v>1.6596727439438448</v>
      </c>
      <c r="H168" s="1">
        <v>0.203992275</v>
      </c>
      <c r="I168" s="1">
        <v>2.215499485</v>
      </c>
      <c r="J168" s="1">
        <v>8.4666148690000007</v>
      </c>
      <c r="K168" s="1" t="s">
        <v>899</v>
      </c>
    </row>
    <row r="169" spans="1:11">
      <c r="A169" s="1" t="s">
        <v>125</v>
      </c>
      <c r="B169" s="1" t="s">
        <v>607</v>
      </c>
      <c r="C169" s="1">
        <v>27</v>
      </c>
      <c r="D169" s="1">
        <v>14</v>
      </c>
      <c r="E169" s="1" t="s">
        <v>900</v>
      </c>
      <c r="F169" s="1">
        <v>2.2504486000000001E-2</v>
      </c>
      <c r="G169" s="3">
        <f t="shared" si="2"/>
        <v>1.6477309018507156</v>
      </c>
      <c r="H169" s="1">
        <v>0.203992275</v>
      </c>
      <c r="I169" s="1">
        <v>1.91106515</v>
      </c>
      <c r="J169" s="1">
        <v>7.2506588059999997</v>
      </c>
      <c r="K169" s="1" t="s">
        <v>901</v>
      </c>
    </row>
    <row r="170" spans="1:11">
      <c r="A170" s="1" t="s">
        <v>125</v>
      </c>
      <c r="B170" s="1" t="s">
        <v>589</v>
      </c>
      <c r="C170" s="1">
        <v>28</v>
      </c>
      <c r="D170" s="1">
        <v>11</v>
      </c>
      <c r="E170" s="1" t="s">
        <v>902</v>
      </c>
      <c r="F170" s="1">
        <v>2.4289954999999998E-2</v>
      </c>
      <c r="G170" s="3">
        <f t="shared" si="2"/>
        <v>1.6145732897757583</v>
      </c>
      <c r="H170" s="1">
        <v>0.21100613600000001</v>
      </c>
      <c r="I170" s="1">
        <v>2.0826343710000002</v>
      </c>
      <c r="J170" s="1">
        <v>7.7425939890000004</v>
      </c>
      <c r="K170" s="1" t="s">
        <v>903</v>
      </c>
    </row>
    <row r="171" spans="1:11">
      <c r="A171" s="1" t="s">
        <v>125</v>
      </c>
      <c r="B171" s="1" t="s">
        <v>563</v>
      </c>
      <c r="C171" s="1">
        <v>29</v>
      </c>
      <c r="D171" s="1">
        <v>14</v>
      </c>
      <c r="E171" s="1" t="s">
        <v>564</v>
      </c>
      <c r="F171" s="1">
        <v>2.4780079999999999E-2</v>
      </c>
      <c r="G171" s="3">
        <f t="shared" si="2"/>
        <v>1.6058972958815667</v>
      </c>
      <c r="H171" s="1">
        <v>0.21100613600000001</v>
      </c>
      <c r="I171" s="1">
        <v>1.8845059369999999</v>
      </c>
      <c r="J171" s="1">
        <v>6.9683662030000004</v>
      </c>
      <c r="K171" s="1" t="s">
        <v>904</v>
      </c>
    </row>
    <row r="172" spans="1:11">
      <c r="A172" s="1" t="s">
        <v>125</v>
      </c>
      <c r="B172" s="1" t="s">
        <v>539</v>
      </c>
      <c r="C172" s="1">
        <v>30</v>
      </c>
      <c r="D172" s="1">
        <v>16</v>
      </c>
      <c r="E172" s="1" t="s">
        <v>905</v>
      </c>
      <c r="F172" s="1">
        <v>2.7247179999999999E-2</v>
      </c>
      <c r="G172" s="3">
        <f t="shared" si="2"/>
        <v>1.5646784392153636</v>
      </c>
      <c r="H172" s="1">
        <v>0.22518993200000001</v>
      </c>
      <c r="I172" s="1">
        <v>1.775129534</v>
      </c>
      <c r="J172" s="1">
        <v>6.3954459779999997</v>
      </c>
      <c r="K172" s="1" t="s">
        <v>906</v>
      </c>
    </row>
    <row r="173" spans="1:11">
      <c r="A173" s="1" t="s">
        <v>125</v>
      </c>
      <c r="B173" s="1" t="s">
        <v>542</v>
      </c>
      <c r="C173" s="1">
        <v>31</v>
      </c>
      <c r="D173" s="1">
        <v>15</v>
      </c>
      <c r="E173" s="1" t="s">
        <v>907</v>
      </c>
      <c r="F173" s="1">
        <v>3.1804196999999999E-2</v>
      </c>
      <c r="G173" s="3">
        <f t="shared" si="2"/>
        <v>1.4975155651203509</v>
      </c>
      <c r="H173" s="1">
        <v>0.24373869000000001</v>
      </c>
      <c r="I173" s="1">
        <v>1.7743271220000001</v>
      </c>
      <c r="J173" s="1">
        <v>6.1181584979999997</v>
      </c>
      <c r="K173" s="1" t="s">
        <v>908</v>
      </c>
    </row>
    <row r="174" spans="1:11">
      <c r="A174" s="1" t="s">
        <v>125</v>
      </c>
      <c r="B174" s="1" t="s">
        <v>816</v>
      </c>
      <c r="C174" s="1">
        <v>32</v>
      </c>
      <c r="D174" s="1">
        <v>22</v>
      </c>
      <c r="E174" s="1" t="s">
        <v>909</v>
      </c>
      <c r="F174" s="1">
        <v>3.2904101999999998E-2</v>
      </c>
      <c r="G174" s="3">
        <f t="shared" si="2"/>
        <v>1.4827499572197513</v>
      </c>
      <c r="H174" s="1">
        <v>0.24373869000000001</v>
      </c>
      <c r="I174" s="1">
        <v>1.581127707</v>
      </c>
      <c r="J174" s="1">
        <v>5.3982197459999997</v>
      </c>
      <c r="K174" s="1" t="s">
        <v>910</v>
      </c>
    </row>
    <row r="175" spans="1:11">
      <c r="A175" s="1" t="s">
        <v>125</v>
      </c>
      <c r="B175" s="1" t="s">
        <v>524</v>
      </c>
      <c r="C175" s="1">
        <v>33</v>
      </c>
      <c r="D175" s="1">
        <v>17</v>
      </c>
      <c r="E175" s="1" t="s">
        <v>911</v>
      </c>
      <c r="F175" s="1">
        <v>3.6158271999999998E-2</v>
      </c>
      <c r="G175" s="3">
        <f t="shared" si="2"/>
        <v>1.441792332588175</v>
      </c>
      <c r="H175" s="1">
        <v>0.246823984</v>
      </c>
      <c r="I175" s="1">
        <v>1.676290917</v>
      </c>
      <c r="J175" s="1">
        <v>5.565033616</v>
      </c>
      <c r="K175" s="1" t="s">
        <v>912</v>
      </c>
    </row>
    <row r="176" spans="1:11">
      <c r="A176" s="1" t="s">
        <v>125</v>
      </c>
      <c r="B176" s="1" t="s">
        <v>763</v>
      </c>
      <c r="C176" s="1">
        <v>34</v>
      </c>
      <c r="D176" s="1">
        <v>19</v>
      </c>
      <c r="E176" s="1" t="s">
        <v>913</v>
      </c>
      <c r="F176" s="1">
        <v>3.8144035E-2</v>
      </c>
      <c r="G176" s="3">
        <f t="shared" si="2"/>
        <v>1.4185733677780814</v>
      </c>
      <c r="H176" s="1">
        <v>0.24694761400000001</v>
      </c>
      <c r="I176" s="1">
        <v>1.6134457200000001</v>
      </c>
      <c r="J176" s="1">
        <v>5.2701363250000002</v>
      </c>
      <c r="K176" s="1" t="s">
        <v>914</v>
      </c>
    </row>
    <row r="177" spans="1:11">
      <c r="A177" s="1" t="s">
        <v>153</v>
      </c>
      <c r="B177" s="1" t="s">
        <v>700</v>
      </c>
      <c r="C177" s="8">
        <v>1</v>
      </c>
      <c r="D177" s="1">
        <v>10</v>
      </c>
      <c r="E177" s="1" t="s">
        <v>915</v>
      </c>
      <c r="F177" s="4">
        <v>7.0674100000000002E-5</v>
      </c>
      <c r="G177" s="3">
        <f t="shared" si="2"/>
        <v>4.1507397133304478</v>
      </c>
      <c r="H177" s="1">
        <v>1.6824366E-2</v>
      </c>
      <c r="I177" s="1">
        <v>5.1964817319999996</v>
      </c>
      <c r="J177" s="1">
        <v>49.665020089999999</v>
      </c>
      <c r="K177" s="1" t="s">
        <v>916</v>
      </c>
    </row>
    <row r="178" spans="1:11">
      <c r="A178" s="1" t="s">
        <v>153</v>
      </c>
      <c r="B178" s="1" t="s">
        <v>492</v>
      </c>
      <c r="C178" s="8">
        <v>2</v>
      </c>
      <c r="D178" s="1">
        <v>10</v>
      </c>
      <c r="E178" s="1" t="s">
        <v>514</v>
      </c>
      <c r="F178" s="1">
        <v>3.7620200000000001E-4</v>
      </c>
      <c r="G178" s="3">
        <f t="shared" si="2"/>
        <v>3.424578899942857</v>
      </c>
      <c r="H178" s="1">
        <v>3.5488388000000003E-2</v>
      </c>
      <c r="I178" s="1">
        <v>4.1213995749999999</v>
      </c>
      <c r="J178" s="1">
        <v>32.498819660000002</v>
      </c>
      <c r="K178" s="1" t="s">
        <v>917</v>
      </c>
    </row>
    <row r="179" spans="1:11">
      <c r="A179" s="1" t="s">
        <v>153</v>
      </c>
      <c r="B179" s="1" t="s">
        <v>598</v>
      </c>
      <c r="C179" s="1">
        <v>3</v>
      </c>
      <c r="D179" s="1">
        <v>32</v>
      </c>
      <c r="E179" s="1" t="s">
        <v>918</v>
      </c>
      <c r="F179" s="1">
        <v>2.2340870000000001E-3</v>
      </c>
      <c r="G179" s="3">
        <f t="shared" si="2"/>
        <v>2.6508999185596087</v>
      </c>
      <c r="H179" s="1">
        <v>0.10537442299999999</v>
      </c>
      <c r="I179" s="1">
        <v>1.7991033219999999</v>
      </c>
      <c r="J179" s="1">
        <v>10.981587729999999</v>
      </c>
      <c r="K179" s="1" t="s">
        <v>919</v>
      </c>
    </row>
    <row r="180" spans="1:11">
      <c r="A180" s="1" t="s">
        <v>153</v>
      </c>
      <c r="B180" s="1" t="s">
        <v>536</v>
      </c>
      <c r="C180" s="1">
        <v>4</v>
      </c>
      <c r="D180" s="1">
        <v>15</v>
      </c>
      <c r="E180" s="1" t="s">
        <v>920</v>
      </c>
      <c r="F180" s="1">
        <v>5.1122420000000003E-3</v>
      </c>
      <c r="G180" s="3">
        <f t="shared" si="2"/>
        <v>2.2913885960122107</v>
      </c>
      <c r="H180" s="1">
        <v>0.17677283899999999</v>
      </c>
      <c r="I180" s="1">
        <v>2.2405571740000001</v>
      </c>
      <c r="J180" s="1">
        <v>11.8214425</v>
      </c>
      <c r="K180" s="1" t="s">
        <v>921</v>
      </c>
    </row>
    <row r="181" spans="1:11">
      <c r="A181" s="1" t="s">
        <v>153</v>
      </c>
      <c r="B181" s="1" t="s">
        <v>527</v>
      </c>
      <c r="C181" s="1">
        <v>5</v>
      </c>
      <c r="D181" s="1">
        <v>10</v>
      </c>
      <c r="E181" s="1" t="s">
        <v>922</v>
      </c>
      <c r="F181" s="1">
        <v>5.6217510000000004E-3</v>
      </c>
      <c r="G181" s="3">
        <f t="shared" si="2"/>
        <v>2.2501283941823003</v>
      </c>
      <c r="H181" s="1">
        <v>0.17677283899999999</v>
      </c>
      <c r="I181" s="1">
        <v>2.7577519939999999</v>
      </c>
      <c r="J181" s="1">
        <v>14.28822218</v>
      </c>
      <c r="K181" s="1" t="s">
        <v>923</v>
      </c>
    </row>
    <row r="182" spans="1:11">
      <c r="A182" s="1" t="s">
        <v>153</v>
      </c>
      <c r="B182" s="1" t="s">
        <v>732</v>
      </c>
      <c r="C182" s="1">
        <v>6</v>
      </c>
      <c r="D182" s="1">
        <v>10</v>
      </c>
      <c r="E182" s="1" t="s">
        <v>922</v>
      </c>
      <c r="F182" s="1">
        <v>5.6217510000000004E-3</v>
      </c>
      <c r="G182" s="3">
        <f t="shared" si="2"/>
        <v>2.2501283941823003</v>
      </c>
      <c r="H182" s="1">
        <v>0.17677283899999999</v>
      </c>
      <c r="I182" s="1">
        <v>2.7577519939999999</v>
      </c>
      <c r="J182" s="1">
        <v>14.28822218</v>
      </c>
      <c r="K182" s="1" t="s">
        <v>924</v>
      </c>
    </row>
    <row r="183" spans="1:11">
      <c r="A183" s="1" t="s">
        <v>153</v>
      </c>
      <c r="B183" s="1" t="s">
        <v>760</v>
      </c>
      <c r="C183" s="1">
        <v>7</v>
      </c>
      <c r="D183" s="1">
        <v>10</v>
      </c>
      <c r="E183" s="1" t="s">
        <v>925</v>
      </c>
      <c r="F183" s="1">
        <v>6.4211190000000003E-3</v>
      </c>
      <c r="G183" s="3">
        <f t="shared" si="2"/>
        <v>2.1923892814050361</v>
      </c>
      <c r="H183" s="1">
        <v>0.181717659</v>
      </c>
      <c r="I183" s="1">
        <v>2.700016915</v>
      </c>
      <c r="J183" s="1">
        <v>13.630125290000001</v>
      </c>
      <c r="K183" s="1" t="s">
        <v>926</v>
      </c>
    </row>
    <row r="184" spans="1:11">
      <c r="A184" s="1" t="s">
        <v>153</v>
      </c>
      <c r="B184" s="1" t="s">
        <v>489</v>
      </c>
      <c r="C184" s="1">
        <v>8</v>
      </c>
      <c r="D184" s="1">
        <v>11</v>
      </c>
      <c r="E184" s="1" t="s">
        <v>927</v>
      </c>
      <c r="F184" s="1">
        <v>8.2287860000000001E-3</v>
      </c>
      <c r="G184" s="3">
        <f t="shared" si="2"/>
        <v>2.0846642319068951</v>
      </c>
      <c r="H184" s="1">
        <v>0.21170422</v>
      </c>
      <c r="I184" s="1">
        <v>2.4587071300000001</v>
      </c>
      <c r="J184" s="1">
        <v>11.802081380000001</v>
      </c>
      <c r="K184" s="1" t="s">
        <v>928</v>
      </c>
    </row>
    <row r="185" spans="1:11">
      <c r="A185" s="1" t="s">
        <v>153</v>
      </c>
      <c r="B185" s="1" t="s">
        <v>929</v>
      </c>
      <c r="C185" s="1">
        <v>9</v>
      </c>
      <c r="D185" s="1">
        <v>15</v>
      </c>
      <c r="E185" s="1" t="s">
        <v>930</v>
      </c>
      <c r="F185" s="1">
        <v>1.2898546E-2</v>
      </c>
      <c r="G185" s="3">
        <f t="shared" si="2"/>
        <v>1.8894592431710246</v>
      </c>
      <c r="H185" s="1">
        <v>0.248505957</v>
      </c>
      <c r="I185" s="1">
        <v>1.997065605</v>
      </c>
      <c r="J185" s="1">
        <v>8.6885149049999999</v>
      </c>
      <c r="K185" s="1" t="s">
        <v>931</v>
      </c>
    </row>
    <row r="186" spans="1:11">
      <c r="A186" s="1" t="s">
        <v>153</v>
      </c>
      <c r="B186" s="1" t="s">
        <v>507</v>
      </c>
      <c r="C186" s="1">
        <v>10</v>
      </c>
      <c r="D186" s="1">
        <v>11</v>
      </c>
      <c r="E186" s="1" t="s">
        <v>605</v>
      </c>
      <c r="F186" s="1">
        <v>1.4049806999999999E-2</v>
      </c>
      <c r="G186" s="3">
        <f t="shared" si="2"/>
        <v>1.8523296415532577</v>
      </c>
      <c r="H186" s="1">
        <v>0.248505957</v>
      </c>
      <c r="I186" s="1">
        <v>2.2623886949999998</v>
      </c>
      <c r="J186" s="1">
        <v>9.6494195390000002</v>
      </c>
      <c r="K186" s="1" t="s">
        <v>932</v>
      </c>
    </row>
    <row r="187" spans="1:11">
      <c r="A187" s="1" t="s">
        <v>153</v>
      </c>
      <c r="B187" s="1" t="s">
        <v>616</v>
      </c>
      <c r="C187" s="1">
        <v>11</v>
      </c>
      <c r="D187" s="1">
        <v>13</v>
      </c>
      <c r="E187" s="1" t="s">
        <v>617</v>
      </c>
      <c r="F187" s="1">
        <v>1.8945105E-2</v>
      </c>
      <c r="G187" s="3">
        <f t="shared" si="2"/>
        <v>1.7225029833795273</v>
      </c>
      <c r="H187" s="1">
        <v>0.27473765999999999</v>
      </c>
      <c r="I187" s="1">
        <v>2.0063324919999999</v>
      </c>
      <c r="J187" s="1">
        <v>7.9575353360000003</v>
      </c>
      <c r="K187" s="1" t="s">
        <v>933</v>
      </c>
    </row>
    <row r="188" spans="1:11">
      <c r="A188" s="1" t="s">
        <v>153</v>
      </c>
      <c r="B188" s="1" t="s">
        <v>566</v>
      </c>
      <c r="C188" s="1">
        <v>12</v>
      </c>
      <c r="D188" s="1">
        <v>10</v>
      </c>
      <c r="E188" s="1" t="s">
        <v>934</v>
      </c>
      <c r="F188" s="1">
        <v>2.2160757E-2</v>
      </c>
      <c r="G188" s="3">
        <f t="shared" si="2"/>
        <v>1.6544154084152873</v>
      </c>
      <c r="H188" s="1">
        <v>0.285067919</v>
      </c>
      <c r="I188" s="1">
        <v>2.1941010529999998</v>
      </c>
      <c r="J188" s="1">
        <v>8.3582793300000002</v>
      </c>
      <c r="K188" s="1" t="s">
        <v>935</v>
      </c>
    </row>
    <row r="189" spans="1:11">
      <c r="A189" s="1" t="s">
        <v>153</v>
      </c>
      <c r="B189" s="1" t="s">
        <v>844</v>
      </c>
      <c r="C189" s="1">
        <v>13</v>
      </c>
      <c r="D189" s="1">
        <v>11</v>
      </c>
      <c r="E189" s="1" t="s">
        <v>936</v>
      </c>
      <c r="F189" s="1">
        <v>2.3566647E-2</v>
      </c>
      <c r="G189" s="3">
        <f t="shared" si="2"/>
        <v>1.6277022033468809</v>
      </c>
      <c r="H189" s="1">
        <v>0.28997222299999997</v>
      </c>
      <c r="I189" s="1">
        <v>2.0795402840000001</v>
      </c>
      <c r="J189" s="1">
        <v>7.7939565000000002</v>
      </c>
      <c r="K189" s="1" t="s">
        <v>937</v>
      </c>
    </row>
    <row r="190" spans="1:11">
      <c r="A190" s="1" t="s">
        <v>153</v>
      </c>
      <c r="B190" s="1" t="s">
        <v>634</v>
      </c>
      <c r="C190" s="1">
        <v>14</v>
      </c>
      <c r="D190" s="1">
        <v>11</v>
      </c>
      <c r="E190" s="1" t="s">
        <v>635</v>
      </c>
      <c r="F190" s="1">
        <v>3.2967847000000002E-2</v>
      </c>
      <c r="G190" s="3">
        <f t="shared" si="2"/>
        <v>1.4819094139897142</v>
      </c>
      <c r="H190" s="1">
        <v>0.35884233799999998</v>
      </c>
      <c r="I190" s="1">
        <v>1.963984674</v>
      </c>
      <c r="J190" s="1">
        <v>6.7015527260000001</v>
      </c>
      <c r="K190" s="1" t="s">
        <v>938</v>
      </c>
    </row>
    <row r="191" spans="1:11">
      <c r="A191" s="1" t="s">
        <v>170</v>
      </c>
      <c r="B191" s="1" t="s">
        <v>492</v>
      </c>
      <c r="C191" s="8">
        <v>1</v>
      </c>
      <c r="D191" s="1">
        <v>13</v>
      </c>
      <c r="E191" s="1" t="s">
        <v>939</v>
      </c>
      <c r="F191" s="4">
        <v>3.6163200000000002E-8</v>
      </c>
      <c r="G191" s="3">
        <f t="shared" si="2"/>
        <v>7.4417331467571639</v>
      </c>
      <c r="H191" s="4">
        <v>8.9684700000000002E-6</v>
      </c>
      <c r="I191" s="1">
        <v>8.4530455149999995</v>
      </c>
      <c r="J191" s="1">
        <v>144.8448281</v>
      </c>
      <c r="K191" s="1" t="s">
        <v>940</v>
      </c>
    </row>
    <row r="192" spans="1:11">
      <c r="A192" s="1" t="s">
        <v>170</v>
      </c>
      <c r="B192" s="1" t="s">
        <v>700</v>
      </c>
      <c r="C192" s="8">
        <v>2</v>
      </c>
      <c r="D192" s="1">
        <v>10</v>
      </c>
      <c r="E192" s="1" t="s">
        <v>915</v>
      </c>
      <c r="F192" s="4">
        <v>2.6014199999999999E-6</v>
      </c>
      <c r="G192" s="3">
        <f t="shared" si="2"/>
        <v>5.5847895251755064</v>
      </c>
      <c r="H192" s="1">
        <v>3.2257599999999998E-4</v>
      </c>
      <c r="I192" s="1">
        <v>7.7600798400000004</v>
      </c>
      <c r="J192" s="1">
        <v>99.790383289999994</v>
      </c>
      <c r="K192" s="1" t="s">
        <v>941</v>
      </c>
    </row>
    <row r="193" spans="1:11">
      <c r="A193" s="1" t="s">
        <v>170</v>
      </c>
      <c r="B193" s="1" t="s">
        <v>566</v>
      </c>
      <c r="C193" s="1">
        <v>3</v>
      </c>
      <c r="D193" s="1">
        <v>13</v>
      </c>
      <c r="E193" s="1" t="s">
        <v>942</v>
      </c>
      <c r="F193" s="4">
        <v>2.4752E-5</v>
      </c>
      <c r="G193" s="3">
        <f t="shared" si="2"/>
        <v>4.6063897036447079</v>
      </c>
      <c r="H193" s="1">
        <v>2.0461640000000001E-3</v>
      </c>
      <c r="I193" s="1">
        <v>4.3977998950000003</v>
      </c>
      <c r="J193" s="1">
        <v>46.645726420000003</v>
      </c>
      <c r="K193" s="1" t="s">
        <v>943</v>
      </c>
    </row>
    <row r="194" spans="1:11">
      <c r="A194" s="1" t="s">
        <v>170</v>
      </c>
      <c r="B194" s="1" t="s">
        <v>489</v>
      </c>
      <c r="C194" s="1">
        <v>4</v>
      </c>
      <c r="D194" s="1">
        <v>10</v>
      </c>
      <c r="E194" s="1" t="s">
        <v>660</v>
      </c>
      <c r="F194" s="1">
        <v>1.5771800000000001E-3</v>
      </c>
      <c r="G194" s="3">
        <f t="shared" si="2"/>
        <v>2.8021187387917577</v>
      </c>
      <c r="H194" s="1">
        <v>5.5877226000000002E-2</v>
      </c>
      <c r="I194" s="1">
        <v>3.3048433049999999</v>
      </c>
      <c r="J194" s="1">
        <v>21.32323564</v>
      </c>
      <c r="K194" s="1" t="s">
        <v>944</v>
      </c>
    </row>
    <row r="195" spans="1:11">
      <c r="A195" s="1" t="s">
        <v>170</v>
      </c>
      <c r="B195" s="1" t="s">
        <v>563</v>
      </c>
      <c r="C195" s="1">
        <v>5</v>
      </c>
      <c r="D195" s="1">
        <v>11</v>
      </c>
      <c r="E195" s="1" t="s">
        <v>945</v>
      </c>
      <c r="F195" s="1">
        <v>2.6392189999999999E-3</v>
      </c>
      <c r="G195" s="3">
        <f t="shared" si="2"/>
        <v>2.5785245709223013</v>
      </c>
      <c r="H195" s="1">
        <v>7.2725147000000004E-2</v>
      </c>
      <c r="I195" s="1">
        <v>2.8750135139999999</v>
      </c>
      <c r="J195" s="1">
        <v>17.06973786</v>
      </c>
      <c r="K195" s="1" t="s">
        <v>946</v>
      </c>
    </row>
    <row r="196" spans="1:11">
      <c r="A196" s="1" t="s">
        <v>170</v>
      </c>
      <c r="B196" s="1" t="s">
        <v>533</v>
      </c>
      <c r="C196" s="1">
        <v>6</v>
      </c>
      <c r="D196" s="1">
        <v>10</v>
      </c>
      <c r="E196" s="1" t="s">
        <v>947</v>
      </c>
      <c r="F196" s="1">
        <v>3.0673530000000001E-3</v>
      </c>
      <c r="G196" s="3">
        <f t="shared" ref="G196:G259" si="3">-LOG10(F196)</f>
        <v>2.5132362412557527</v>
      </c>
      <c r="H196" s="1">
        <v>7.3357695000000001E-2</v>
      </c>
      <c r="I196" s="1">
        <v>2.9955592690000001</v>
      </c>
      <c r="J196" s="1">
        <v>17.33512284</v>
      </c>
      <c r="K196" s="1" t="s">
        <v>948</v>
      </c>
    </row>
    <row r="197" spans="1:11">
      <c r="A197" s="1" t="s">
        <v>170</v>
      </c>
      <c r="B197" s="1" t="s">
        <v>530</v>
      </c>
      <c r="C197" s="1">
        <v>7</v>
      </c>
      <c r="D197" s="1">
        <v>12</v>
      </c>
      <c r="E197" s="1" t="s">
        <v>949</v>
      </c>
      <c r="F197" s="1">
        <v>5.9206980000000003E-3</v>
      </c>
      <c r="G197" s="3">
        <f t="shared" si="3"/>
        <v>2.2276270906286011</v>
      </c>
      <c r="H197" s="1">
        <v>0.122361101</v>
      </c>
      <c r="I197" s="1">
        <v>2.4426537289999999</v>
      </c>
      <c r="J197" s="1">
        <v>12.52910587</v>
      </c>
      <c r="K197" s="1" t="s">
        <v>950</v>
      </c>
    </row>
    <row r="198" spans="1:11">
      <c r="A198" s="1" t="s">
        <v>170</v>
      </c>
      <c r="B198" s="1" t="s">
        <v>519</v>
      </c>
      <c r="C198" s="1">
        <v>8</v>
      </c>
      <c r="D198" s="1">
        <v>10</v>
      </c>
      <c r="E198" s="1" t="s">
        <v>951</v>
      </c>
      <c r="F198" s="1">
        <v>8.8938639999999996E-3</v>
      </c>
      <c r="G198" s="3">
        <f t="shared" si="3"/>
        <v>2.0509095158249213</v>
      </c>
      <c r="H198" s="1">
        <v>0.13610662400000001</v>
      </c>
      <c r="I198" s="1">
        <v>2.5392635779999999</v>
      </c>
      <c r="J198" s="1">
        <v>11.991402320000001</v>
      </c>
      <c r="K198" s="1" t="s">
        <v>952</v>
      </c>
    </row>
    <row r="199" spans="1:11">
      <c r="A199" s="1" t="s">
        <v>170</v>
      </c>
      <c r="B199" s="1" t="s">
        <v>548</v>
      </c>
      <c r="C199" s="1">
        <v>9</v>
      </c>
      <c r="D199" s="1">
        <v>15</v>
      </c>
      <c r="E199" s="1" t="s">
        <v>676</v>
      </c>
      <c r="F199" s="1">
        <v>9.2220860000000009E-3</v>
      </c>
      <c r="G199" s="3">
        <f t="shared" si="3"/>
        <v>2.0351708321110489</v>
      </c>
      <c r="H199" s="1">
        <v>0.13610662400000001</v>
      </c>
      <c r="I199" s="1">
        <v>2.0747047809999999</v>
      </c>
      <c r="J199" s="1">
        <v>9.7223861340000006</v>
      </c>
      <c r="K199" s="1" t="s">
        <v>953</v>
      </c>
    </row>
    <row r="200" spans="1:11">
      <c r="A200" s="1" t="s">
        <v>170</v>
      </c>
      <c r="B200" s="1" t="s">
        <v>536</v>
      </c>
      <c r="C200" s="1">
        <v>10</v>
      </c>
      <c r="D200" s="1">
        <v>11</v>
      </c>
      <c r="E200" s="1" t="s">
        <v>666</v>
      </c>
      <c r="F200" s="1">
        <v>9.5145490000000006E-3</v>
      </c>
      <c r="G200" s="3">
        <f t="shared" si="3"/>
        <v>2.0216117929211976</v>
      </c>
      <c r="H200" s="1">
        <v>0.13610662400000001</v>
      </c>
      <c r="I200" s="1">
        <v>2.3867528089999999</v>
      </c>
      <c r="J200" s="1">
        <v>11.110174779999999</v>
      </c>
      <c r="K200" s="1" t="s">
        <v>954</v>
      </c>
    </row>
    <row r="201" spans="1:11">
      <c r="A201" s="1" t="s">
        <v>170</v>
      </c>
      <c r="B201" s="1" t="s">
        <v>592</v>
      </c>
      <c r="C201" s="1">
        <v>11</v>
      </c>
      <c r="D201" s="1">
        <v>13</v>
      </c>
      <c r="E201" s="1" t="s">
        <v>955</v>
      </c>
      <c r="F201" s="1">
        <v>1.0976341000000001E-2</v>
      </c>
      <c r="G201" s="3">
        <f t="shared" si="3"/>
        <v>1.9595424092796436</v>
      </c>
      <c r="H201" s="1">
        <v>0.13610662400000001</v>
      </c>
      <c r="I201" s="1">
        <v>2.157367668</v>
      </c>
      <c r="J201" s="1">
        <v>9.7340713430000001</v>
      </c>
      <c r="K201" s="1" t="s">
        <v>956</v>
      </c>
    </row>
    <row r="202" spans="1:11">
      <c r="A202" s="1" t="s">
        <v>170</v>
      </c>
      <c r="B202" s="1" t="s">
        <v>542</v>
      </c>
      <c r="C202" s="1">
        <v>12</v>
      </c>
      <c r="D202" s="1">
        <v>10</v>
      </c>
      <c r="E202" s="1" t="s">
        <v>957</v>
      </c>
      <c r="F202" s="1">
        <v>1.7592534E-2</v>
      </c>
      <c r="G202" s="3">
        <f t="shared" si="3"/>
        <v>1.7546716009657302</v>
      </c>
      <c r="H202" s="1">
        <v>0.18969341100000001</v>
      </c>
      <c r="I202" s="1">
        <v>2.2682869559999999</v>
      </c>
      <c r="J202" s="1">
        <v>9.1645159270000001</v>
      </c>
      <c r="K202" s="1" t="s">
        <v>958</v>
      </c>
    </row>
    <row r="203" spans="1:11">
      <c r="A203" s="1" t="s">
        <v>170</v>
      </c>
      <c r="B203" s="1" t="s">
        <v>539</v>
      </c>
      <c r="C203" s="1">
        <v>13</v>
      </c>
      <c r="D203" s="1">
        <v>10</v>
      </c>
      <c r="E203" s="1" t="s">
        <v>959</v>
      </c>
      <c r="F203" s="1">
        <v>2.6138956000000001E-2</v>
      </c>
      <c r="G203" s="3">
        <f t="shared" si="3"/>
        <v>1.5827117622984561</v>
      </c>
      <c r="H203" s="1">
        <v>0.231516465</v>
      </c>
      <c r="I203" s="1">
        <v>2.1174135249999999</v>
      </c>
      <c r="J203" s="1">
        <v>7.7165504980000001</v>
      </c>
      <c r="K203" s="1" t="s">
        <v>960</v>
      </c>
    </row>
    <row r="204" spans="1:11">
      <c r="A204" s="1" t="s">
        <v>170</v>
      </c>
      <c r="B204" s="1" t="s">
        <v>495</v>
      </c>
      <c r="C204" s="1">
        <v>14</v>
      </c>
      <c r="D204" s="1">
        <v>21</v>
      </c>
      <c r="E204" s="1" t="s">
        <v>961</v>
      </c>
      <c r="F204" s="1">
        <v>3.2755036000000001E-2</v>
      </c>
      <c r="G204" s="3">
        <f t="shared" si="3"/>
        <v>1.4847219189127694</v>
      </c>
      <c r="H204" s="1">
        <v>0.28011202899999998</v>
      </c>
      <c r="I204" s="1">
        <v>1.59487395</v>
      </c>
      <c r="J204" s="1">
        <v>5.4523932879999997</v>
      </c>
      <c r="K204" s="1" t="s">
        <v>962</v>
      </c>
    </row>
    <row r="205" spans="1:11">
      <c r="A205" s="1" t="s">
        <v>170</v>
      </c>
      <c r="B205" s="1" t="s">
        <v>586</v>
      </c>
      <c r="C205" s="1">
        <v>15</v>
      </c>
      <c r="D205" s="1">
        <v>10</v>
      </c>
      <c r="E205" s="1" t="s">
        <v>963</v>
      </c>
      <c r="F205" s="1">
        <v>3.6275190999999998E-2</v>
      </c>
      <c r="G205" s="3">
        <f t="shared" si="3"/>
        <v>1.4403902921906355</v>
      </c>
      <c r="H205" s="1">
        <v>0.29020152599999999</v>
      </c>
      <c r="I205" s="1">
        <v>1.9955943039999999</v>
      </c>
      <c r="J205" s="1">
        <v>6.6186304150000002</v>
      </c>
      <c r="K205" s="1" t="s">
        <v>964</v>
      </c>
    </row>
    <row r="206" spans="1:11">
      <c r="A206" s="1" t="s">
        <v>189</v>
      </c>
      <c r="B206" s="1" t="s">
        <v>492</v>
      </c>
      <c r="C206" s="8">
        <v>1</v>
      </c>
      <c r="D206" s="1">
        <v>10</v>
      </c>
      <c r="E206" s="1" t="s">
        <v>514</v>
      </c>
      <c r="F206" s="4">
        <v>1.32066E-5</v>
      </c>
      <c r="G206" s="3">
        <f t="shared" si="3"/>
        <v>4.8792089758219204</v>
      </c>
      <c r="H206" s="1">
        <v>2.6234589999999999E-3</v>
      </c>
      <c r="I206" s="1">
        <v>6.2964042759999996</v>
      </c>
      <c r="J206" s="1">
        <v>70.738795490000001</v>
      </c>
      <c r="K206" s="1" t="s">
        <v>965</v>
      </c>
    </row>
    <row r="207" spans="1:11">
      <c r="A207" s="1" t="s">
        <v>189</v>
      </c>
      <c r="B207" s="1" t="s">
        <v>566</v>
      </c>
      <c r="C207" s="8">
        <v>2</v>
      </c>
      <c r="D207" s="1">
        <v>13</v>
      </c>
      <c r="E207" s="1" t="s">
        <v>942</v>
      </c>
      <c r="F207" s="4">
        <v>1.9725299999999999E-5</v>
      </c>
      <c r="G207" s="3">
        <f t="shared" si="3"/>
        <v>4.7049763829295035</v>
      </c>
      <c r="H207" s="1">
        <v>2.6234589999999999E-3</v>
      </c>
      <c r="I207" s="1">
        <v>4.4996875279999999</v>
      </c>
      <c r="J207" s="1">
        <v>48.747862589999997</v>
      </c>
      <c r="K207" s="1" t="s">
        <v>966</v>
      </c>
    </row>
    <row r="208" spans="1:11">
      <c r="A208" s="1" t="s">
        <v>189</v>
      </c>
      <c r="B208" s="1" t="s">
        <v>542</v>
      </c>
      <c r="C208" s="1">
        <v>3</v>
      </c>
      <c r="D208" s="1">
        <v>13</v>
      </c>
      <c r="E208" s="1" t="s">
        <v>967</v>
      </c>
      <c r="F208" s="1">
        <v>6.1865499999999996E-4</v>
      </c>
      <c r="G208" s="3">
        <f t="shared" si="3"/>
        <v>3.208551472734551</v>
      </c>
      <c r="H208" s="1">
        <v>4.1140533E-2</v>
      </c>
      <c r="I208" s="1">
        <v>3.0902753019999998</v>
      </c>
      <c r="J208" s="1">
        <v>22.830840800000001</v>
      </c>
      <c r="K208" s="1" t="s">
        <v>968</v>
      </c>
    </row>
    <row r="209" spans="1:11">
      <c r="A209" s="1" t="s">
        <v>189</v>
      </c>
      <c r="B209" s="1" t="s">
        <v>578</v>
      </c>
      <c r="C209" s="1">
        <v>4</v>
      </c>
      <c r="D209" s="1">
        <v>10</v>
      </c>
      <c r="E209" s="1" t="s">
        <v>969</v>
      </c>
      <c r="F209" s="1">
        <v>4.9692440000000003E-3</v>
      </c>
      <c r="G209" s="3">
        <f t="shared" si="3"/>
        <v>2.3037096779874271</v>
      </c>
      <c r="H209" s="1">
        <v>0.14686876900000001</v>
      </c>
      <c r="I209" s="1">
        <v>2.7821212989999999</v>
      </c>
      <c r="J209" s="1">
        <v>14.7577278</v>
      </c>
      <c r="K209" s="1" t="s">
        <v>970</v>
      </c>
    </row>
    <row r="210" spans="1:11">
      <c r="A210" s="1" t="s">
        <v>189</v>
      </c>
      <c r="B210" s="1" t="s">
        <v>616</v>
      </c>
      <c r="C210" s="1">
        <v>5</v>
      </c>
      <c r="D210" s="1">
        <v>10</v>
      </c>
      <c r="E210" s="1" t="s">
        <v>971</v>
      </c>
      <c r="F210" s="1">
        <v>1.5902165999999999E-2</v>
      </c>
      <c r="G210" s="3">
        <f t="shared" si="3"/>
        <v>1.7985437173285572</v>
      </c>
      <c r="H210" s="1">
        <v>0.26437350500000001</v>
      </c>
      <c r="I210" s="1">
        <v>2.3068385249999999</v>
      </c>
      <c r="J210" s="1">
        <v>9.5533103179999994</v>
      </c>
      <c r="K210" s="1" t="s">
        <v>972</v>
      </c>
    </row>
    <row r="211" spans="1:11">
      <c r="A211" s="1" t="s">
        <v>189</v>
      </c>
      <c r="B211" s="1" t="s">
        <v>648</v>
      </c>
      <c r="C211" s="1">
        <v>6</v>
      </c>
      <c r="D211" s="1">
        <v>15</v>
      </c>
      <c r="E211" s="1" t="s">
        <v>973</v>
      </c>
      <c r="F211" s="1">
        <v>2.0006136000000001E-2</v>
      </c>
      <c r="G211" s="3">
        <f t="shared" si="3"/>
        <v>1.6988367832240447</v>
      </c>
      <c r="H211" s="1">
        <v>0.28589136199999998</v>
      </c>
      <c r="I211" s="1">
        <v>1.877593632</v>
      </c>
      <c r="J211" s="1">
        <v>7.3446134990000003</v>
      </c>
      <c r="K211" s="1" t="s">
        <v>974</v>
      </c>
    </row>
    <row r="212" spans="1:11">
      <c r="A212" s="1" t="s">
        <v>189</v>
      </c>
      <c r="B212" s="1" t="s">
        <v>530</v>
      </c>
      <c r="C212" s="1">
        <v>7</v>
      </c>
      <c r="D212" s="1">
        <v>10</v>
      </c>
      <c r="E212" s="1" t="s">
        <v>975</v>
      </c>
      <c r="F212" s="1">
        <v>3.107938E-2</v>
      </c>
      <c r="G212" s="3">
        <f t="shared" si="3"/>
        <v>1.5075276534896727</v>
      </c>
      <c r="H212" s="1">
        <v>0.353550429</v>
      </c>
      <c r="I212" s="1">
        <v>2.052295918</v>
      </c>
      <c r="J212" s="1">
        <v>7.1239515439999996</v>
      </c>
      <c r="K212" s="1" t="s">
        <v>976</v>
      </c>
    </row>
    <row r="213" spans="1:11">
      <c r="A213" s="1" t="s">
        <v>189</v>
      </c>
      <c r="B213" s="1" t="s">
        <v>592</v>
      </c>
      <c r="C213" s="1">
        <v>8</v>
      </c>
      <c r="D213" s="1">
        <v>11</v>
      </c>
      <c r="E213" s="1" t="s">
        <v>977</v>
      </c>
      <c r="F213" s="1">
        <v>4.5865653999999999E-2</v>
      </c>
      <c r="G213" s="3">
        <f t="shared" si="3"/>
        <v>1.3385124094916907</v>
      </c>
      <c r="H213" s="1">
        <v>0.38852505100000001</v>
      </c>
      <c r="I213" s="1">
        <v>1.844102162</v>
      </c>
      <c r="J213" s="1">
        <v>5.6835942509999997</v>
      </c>
      <c r="K213" s="1" t="s">
        <v>978</v>
      </c>
    </row>
    <row r="214" spans="1:11">
      <c r="A214" s="1" t="s">
        <v>209</v>
      </c>
      <c r="B214" s="1" t="s">
        <v>616</v>
      </c>
      <c r="C214" s="8">
        <v>1</v>
      </c>
      <c r="D214" s="1">
        <v>39</v>
      </c>
      <c r="E214" s="1" t="s">
        <v>979</v>
      </c>
      <c r="F214" s="4">
        <v>7.5117699999999992E-12</v>
      </c>
      <c r="G214" s="3">
        <f t="shared" si="3"/>
        <v>11.124257718034283</v>
      </c>
      <c r="H214" s="4">
        <v>2.20846E-9</v>
      </c>
      <c r="I214" s="1">
        <v>4.212777075</v>
      </c>
      <c r="J214" s="1">
        <v>107.90839</v>
      </c>
      <c r="K214" s="1" t="s">
        <v>980</v>
      </c>
    </row>
    <row r="215" spans="1:11">
      <c r="A215" s="1" t="s">
        <v>209</v>
      </c>
      <c r="B215" s="1" t="s">
        <v>492</v>
      </c>
      <c r="C215" s="8">
        <v>2</v>
      </c>
      <c r="D215" s="1">
        <v>19</v>
      </c>
      <c r="E215" s="1" t="s">
        <v>684</v>
      </c>
      <c r="F215" s="4">
        <v>7.3949999999999997E-8</v>
      </c>
      <c r="G215" s="3">
        <f t="shared" si="3"/>
        <v>7.1310618216670889</v>
      </c>
      <c r="H215" s="4">
        <v>1.05202E-5</v>
      </c>
      <c r="I215" s="1">
        <v>5.3345648969999999</v>
      </c>
      <c r="J215" s="1">
        <v>87.592899610000003</v>
      </c>
      <c r="K215" s="1" t="s">
        <v>981</v>
      </c>
    </row>
    <row r="216" spans="1:11">
      <c r="A216" s="1" t="s">
        <v>209</v>
      </c>
      <c r="B216" s="1" t="s">
        <v>763</v>
      </c>
      <c r="C216" s="1">
        <v>3</v>
      </c>
      <c r="D216" s="1">
        <v>39</v>
      </c>
      <c r="E216" s="1" t="s">
        <v>982</v>
      </c>
      <c r="F216" s="4">
        <v>1.07349E-7</v>
      </c>
      <c r="G216" s="3">
        <f t="shared" si="3"/>
        <v>6.9692019968402592</v>
      </c>
      <c r="H216" s="4">
        <v>1.05202E-5</v>
      </c>
      <c r="I216" s="1">
        <v>2.8382287129999999</v>
      </c>
      <c r="J216" s="1">
        <v>45.545571099999997</v>
      </c>
      <c r="K216" s="1" t="s">
        <v>983</v>
      </c>
    </row>
    <row r="217" spans="1:11">
      <c r="A217" s="1" t="s">
        <v>209</v>
      </c>
      <c r="B217" s="1" t="s">
        <v>566</v>
      </c>
      <c r="C217" s="1">
        <v>4</v>
      </c>
      <c r="D217" s="1">
        <v>25</v>
      </c>
      <c r="E217" s="1" t="s">
        <v>984</v>
      </c>
      <c r="F217" s="4">
        <v>3.1719899999999998E-7</v>
      </c>
      <c r="G217" s="3">
        <f t="shared" si="3"/>
        <v>6.4986681905069137</v>
      </c>
      <c r="H217" s="4">
        <v>2.3314100000000001E-5</v>
      </c>
      <c r="I217" s="1">
        <v>3.68825219</v>
      </c>
      <c r="J217" s="1">
        <v>55.190031900000001</v>
      </c>
      <c r="K217" s="1" t="s">
        <v>985</v>
      </c>
    </row>
    <row r="218" spans="1:11">
      <c r="A218" s="1" t="s">
        <v>209</v>
      </c>
      <c r="B218" s="1" t="s">
        <v>592</v>
      </c>
      <c r="C218" s="1">
        <v>5</v>
      </c>
      <c r="D218" s="1">
        <v>37</v>
      </c>
      <c r="E218" s="1" t="s">
        <v>986</v>
      </c>
      <c r="F218" s="4">
        <v>6.3275900000000003E-7</v>
      </c>
      <c r="G218" s="3">
        <f t="shared" si="3"/>
        <v>6.19876166897091</v>
      </c>
      <c r="H218" s="4">
        <v>3.3869899999999999E-5</v>
      </c>
      <c r="I218" s="1">
        <v>2.7012542580000001</v>
      </c>
      <c r="J218" s="1">
        <v>38.555478479999998</v>
      </c>
      <c r="K218" s="1" t="s">
        <v>987</v>
      </c>
    </row>
    <row r="219" spans="1:11">
      <c r="A219" s="1" t="s">
        <v>209</v>
      </c>
      <c r="B219" s="1" t="s">
        <v>10</v>
      </c>
      <c r="C219" s="1">
        <v>6</v>
      </c>
      <c r="D219" s="1">
        <v>26</v>
      </c>
      <c r="E219" s="1" t="s">
        <v>988</v>
      </c>
      <c r="F219" s="4">
        <v>6.9122300000000005E-7</v>
      </c>
      <c r="G219" s="3">
        <f t="shared" si="3"/>
        <v>6.1603818194196478</v>
      </c>
      <c r="H219" s="4">
        <v>3.3869899999999999E-5</v>
      </c>
      <c r="I219" s="1">
        <v>3.4063115260000001</v>
      </c>
      <c r="J219" s="1">
        <v>48.317858999999999</v>
      </c>
      <c r="K219" s="1" t="s">
        <v>989</v>
      </c>
    </row>
    <row r="220" spans="1:11">
      <c r="A220" s="1" t="s">
        <v>209</v>
      </c>
      <c r="B220" s="1" t="s">
        <v>527</v>
      </c>
      <c r="C220" s="1">
        <v>7</v>
      </c>
      <c r="D220" s="1">
        <v>21</v>
      </c>
      <c r="E220" s="1" t="s">
        <v>990</v>
      </c>
      <c r="F220" s="4">
        <v>1.5567700000000001E-6</v>
      </c>
      <c r="G220" s="3">
        <f t="shared" si="3"/>
        <v>5.8077755461404674</v>
      </c>
      <c r="H220" s="4">
        <v>6.5384199999999996E-5</v>
      </c>
      <c r="I220" s="1">
        <v>3.8362874730000001</v>
      </c>
      <c r="J220" s="1">
        <v>51.302284129999997</v>
      </c>
      <c r="K220" s="1" t="s">
        <v>991</v>
      </c>
    </row>
    <row r="221" spans="1:11">
      <c r="A221" s="1" t="s">
        <v>209</v>
      </c>
      <c r="B221" s="1" t="s">
        <v>563</v>
      </c>
      <c r="C221" s="1">
        <v>8</v>
      </c>
      <c r="D221" s="1">
        <v>27</v>
      </c>
      <c r="E221" s="1" t="s">
        <v>992</v>
      </c>
      <c r="F221" s="4">
        <v>1.9647200000000001E-6</v>
      </c>
      <c r="G221" s="3">
        <f t="shared" si="3"/>
        <v>5.7066993338990093</v>
      </c>
      <c r="H221" s="4">
        <v>7.2203600000000001E-5</v>
      </c>
      <c r="I221" s="1">
        <v>3.1084230060000002</v>
      </c>
      <c r="J221" s="1">
        <v>40.845173899999999</v>
      </c>
      <c r="K221" s="1" t="s">
        <v>993</v>
      </c>
    </row>
    <row r="222" spans="1:11">
      <c r="A222" s="1" t="s">
        <v>209</v>
      </c>
      <c r="B222" s="1" t="s">
        <v>542</v>
      </c>
      <c r="C222" s="1">
        <v>9</v>
      </c>
      <c r="D222" s="1">
        <v>29</v>
      </c>
      <c r="E222" s="1" t="s">
        <v>994</v>
      </c>
      <c r="F222" s="4">
        <v>2.50303E-6</v>
      </c>
      <c r="G222" s="3">
        <f t="shared" si="3"/>
        <v>5.6015339451355333</v>
      </c>
      <c r="H222" s="4">
        <v>8.1765499999999995E-5</v>
      </c>
      <c r="I222" s="1">
        <v>2.920367352</v>
      </c>
      <c r="J222" s="1">
        <v>37.666928290000001</v>
      </c>
      <c r="K222" s="1" t="s">
        <v>995</v>
      </c>
    </row>
    <row r="223" spans="1:11">
      <c r="A223" s="1" t="s">
        <v>209</v>
      </c>
      <c r="B223" s="1" t="s">
        <v>524</v>
      </c>
      <c r="C223" s="1">
        <v>10</v>
      </c>
      <c r="D223" s="1">
        <v>32</v>
      </c>
      <c r="E223" s="1" t="s">
        <v>996</v>
      </c>
      <c r="F223" s="4">
        <v>4.4533100000000001E-6</v>
      </c>
      <c r="G223" s="3">
        <f t="shared" si="3"/>
        <v>5.3513170720811365</v>
      </c>
      <c r="H223" s="1">
        <v>1.3059599999999999E-4</v>
      </c>
      <c r="I223" s="1">
        <v>2.6609334410000001</v>
      </c>
      <c r="J223" s="1">
        <v>32.787659060000003</v>
      </c>
      <c r="K223" s="1" t="s">
        <v>997</v>
      </c>
    </row>
    <row r="224" spans="1:11">
      <c r="A224" s="1" t="s">
        <v>209</v>
      </c>
      <c r="B224" s="1" t="s">
        <v>998</v>
      </c>
      <c r="C224" s="1">
        <v>11</v>
      </c>
      <c r="D224" s="1">
        <v>16</v>
      </c>
      <c r="E224" s="1" t="s">
        <v>999</v>
      </c>
      <c r="F224" s="4">
        <v>5.0275999999999999E-6</v>
      </c>
      <c r="G224" s="3">
        <f t="shared" si="3"/>
        <v>5.2986392824385744</v>
      </c>
      <c r="H224" s="1">
        <v>1.3059599999999999E-4</v>
      </c>
      <c r="I224" s="1">
        <v>4.4813616209999996</v>
      </c>
      <c r="J224" s="1">
        <v>54.675157079999998</v>
      </c>
      <c r="K224" s="1" t="s">
        <v>1000</v>
      </c>
    </row>
    <row r="225" spans="1:11">
      <c r="A225" s="1" t="s">
        <v>209</v>
      </c>
      <c r="B225" s="1" t="s">
        <v>610</v>
      </c>
      <c r="C225" s="1">
        <v>12</v>
      </c>
      <c r="D225" s="1">
        <v>24</v>
      </c>
      <c r="E225" s="1" t="s">
        <v>1001</v>
      </c>
      <c r="F225" s="4">
        <v>5.3304499999999999E-6</v>
      </c>
      <c r="G225" s="3">
        <f t="shared" si="3"/>
        <v>5.2732361260076948</v>
      </c>
      <c r="H225" s="1">
        <v>1.3059599999999999E-4</v>
      </c>
      <c r="I225" s="1">
        <v>3.1666336209999999</v>
      </c>
      <c r="J225" s="1">
        <v>38.449500100000002</v>
      </c>
      <c r="K225" s="1" t="s">
        <v>1002</v>
      </c>
    </row>
    <row r="226" spans="1:11">
      <c r="A226" s="1" t="s">
        <v>209</v>
      </c>
      <c r="B226" s="1" t="s">
        <v>501</v>
      </c>
      <c r="C226" s="1">
        <v>13</v>
      </c>
      <c r="D226" s="1">
        <v>29</v>
      </c>
      <c r="E226" s="1" t="s">
        <v>690</v>
      </c>
      <c r="F226" s="4">
        <v>1.0202400000000001E-5</v>
      </c>
      <c r="G226" s="3">
        <f t="shared" si="3"/>
        <v>4.9912976533212712</v>
      </c>
      <c r="H226" s="1">
        <v>2.30731E-4</v>
      </c>
      <c r="I226" s="1">
        <v>2.6869951940000001</v>
      </c>
      <c r="J226" s="1">
        <v>30.881334819999999</v>
      </c>
      <c r="K226" s="1" t="s">
        <v>1003</v>
      </c>
    </row>
    <row r="227" spans="1:11">
      <c r="A227" s="1" t="s">
        <v>209</v>
      </c>
      <c r="B227" s="1" t="s">
        <v>640</v>
      </c>
      <c r="C227" s="1">
        <v>14</v>
      </c>
      <c r="D227" s="1">
        <v>29</v>
      </c>
      <c r="E227" s="1" t="s">
        <v>1004</v>
      </c>
      <c r="F227" s="4">
        <v>1.5227200000000001E-5</v>
      </c>
      <c r="G227" s="3">
        <f t="shared" si="3"/>
        <v>4.8173799480326158</v>
      </c>
      <c r="H227" s="1">
        <v>3.19771E-4</v>
      </c>
      <c r="I227" s="1">
        <v>2.6224545419999998</v>
      </c>
      <c r="J227" s="1">
        <v>29.08938843</v>
      </c>
      <c r="K227" s="1" t="s">
        <v>1005</v>
      </c>
    </row>
    <row r="228" spans="1:11">
      <c r="A228" s="1" t="s">
        <v>209</v>
      </c>
      <c r="B228" s="1" t="s">
        <v>536</v>
      </c>
      <c r="C228" s="1">
        <v>15</v>
      </c>
      <c r="D228" s="1">
        <v>28</v>
      </c>
      <c r="E228" s="1" t="s">
        <v>1006</v>
      </c>
      <c r="F228" s="4">
        <v>1.8826099999999999E-5</v>
      </c>
      <c r="G228" s="3">
        <f t="shared" si="3"/>
        <v>4.7252396387674622</v>
      </c>
      <c r="H228" s="1">
        <v>3.6899099999999999E-4</v>
      </c>
      <c r="I228" s="1">
        <v>2.6409491329999999</v>
      </c>
      <c r="J228" s="1">
        <v>28.73423545</v>
      </c>
      <c r="K228" s="1" t="s">
        <v>1007</v>
      </c>
    </row>
    <row r="229" spans="1:11">
      <c r="A229" s="1" t="s">
        <v>209</v>
      </c>
      <c r="B229" s="1" t="s">
        <v>516</v>
      </c>
      <c r="C229" s="1">
        <v>16</v>
      </c>
      <c r="D229" s="1">
        <v>25</v>
      </c>
      <c r="E229" s="1" t="s">
        <v>1008</v>
      </c>
      <c r="F229" s="4">
        <v>2.5723399999999998E-5</v>
      </c>
      <c r="G229" s="3">
        <f t="shared" si="3"/>
        <v>4.5896716289185386</v>
      </c>
      <c r="H229" s="1">
        <v>4.7266700000000002E-4</v>
      </c>
      <c r="I229" s="1">
        <v>2.7678629859999999</v>
      </c>
      <c r="J229" s="1">
        <v>29.251082090000001</v>
      </c>
      <c r="K229" s="1" t="s">
        <v>1009</v>
      </c>
    </row>
    <row r="230" spans="1:11">
      <c r="A230" s="1" t="s">
        <v>209</v>
      </c>
      <c r="B230" s="1" t="s">
        <v>1010</v>
      </c>
      <c r="C230" s="1">
        <v>17</v>
      </c>
      <c r="D230" s="1">
        <v>13</v>
      </c>
      <c r="E230" s="1" t="s">
        <v>1011</v>
      </c>
      <c r="F230" s="4">
        <v>3.92228E-5</v>
      </c>
      <c r="G230" s="3">
        <f t="shared" si="3"/>
        <v>4.4064614065595125</v>
      </c>
      <c r="H230" s="1">
        <v>6.4555199999999997E-4</v>
      </c>
      <c r="I230" s="1">
        <v>4.4601951719999997</v>
      </c>
      <c r="J230" s="1">
        <v>45.254264810000002</v>
      </c>
      <c r="K230" s="1" t="s">
        <v>1012</v>
      </c>
    </row>
    <row r="231" spans="1:11">
      <c r="A231" s="1" t="s">
        <v>209</v>
      </c>
      <c r="B231" s="1" t="s">
        <v>489</v>
      </c>
      <c r="C231" s="1">
        <v>18</v>
      </c>
      <c r="D231" s="1">
        <v>21</v>
      </c>
      <c r="E231" s="1" t="s">
        <v>490</v>
      </c>
      <c r="F231" s="4">
        <v>3.9523600000000002E-5</v>
      </c>
      <c r="G231" s="3">
        <f t="shared" si="3"/>
        <v>4.4031435046479483</v>
      </c>
      <c r="H231" s="1">
        <v>6.4555199999999997E-4</v>
      </c>
      <c r="I231" s="1">
        <v>3.0001839280000002</v>
      </c>
      <c r="J231" s="1">
        <v>30.41770361</v>
      </c>
      <c r="K231" s="1" t="s">
        <v>1013</v>
      </c>
    </row>
    <row r="232" spans="1:11">
      <c r="A232" s="1" t="s">
        <v>209</v>
      </c>
      <c r="B232" s="1" t="s">
        <v>530</v>
      </c>
      <c r="C232" s="1">
        <v>19</v>
      </c>
      <c r="D232" s="1">
        <v>28</v>
      </c>
      <c r="E232" s="1" t="s">
        <v>1014</v>
      </c>
      <c r="F232" s="4">
        <v>6.3801199999999995E-5</v>
      </c>
      <c r="G232" s="3">
        <f t="shared" si="3"/>
        <v>4.1951711528074078</v>
      </c>
      <c r="H232" s="1">
        <v>9.8723999999999991E-4</v>
      </c>
      <c r="I232" s="1">
        <v>2.4419277290000001</v>
      </c>
      <c r="J232" s="1">
        <v>23.588381770000002</v>
      </c>
      <c r="K232" s="1" t="s">
        <v>1015</v>
      </c>
    </row>
    <row r="233" spans="1:11">
      <c r="A233" s="1" t="s">
        <v>209</v>
      </c>
      <c r="B233" s="1" t="s">
        <v>578</v>
      </c>
      <c r="C233" s="1">
        <v>20</v>
      </c>
      <c r="D233" s="1">
        <v>23</v>
      </c>
      <c r="E233" s="1" t="s">
        <v>1016</v>
      </c>
      <c r="F233" s="4">
        <v>7.2853699999999997E-5</v>
      </c>
      <c r="G233" s="3">
        <f t="shared" si="3"/>
        <v>4.1375483869443954</v>
      </c>
      <c r="H233" s="1">
        <v>1.0709490000000001E-3</v>
      </c>
      <c r="I233" s="1">
        <v>2.7011120150000001</v>
      </c>
      <c r="J233" s="1">
        <v>25.733649060000001</v>
      </c>
      <c r="K233" s="1" t="s">
        <v>1017</v>
      </c>
    </row>
    <row r="234" spans="1:11">
      <c r="A234" s="1" t="s">
        <v>209</v>
      </c>
      <c r="B234" s="1" t="s">
        <v>495</v>
      </c>
      <c r="C234" s="1">
        <v>21</v>
      </c>
      <c r="D234" s="1">
        <v>56</v>
      </c>
      <c r="E234" s="1" t="s">
        <v>1018</v>
      </c>
      <c r="F234" s="4">
        <v>9.1629499999999994E-5</v>
      </c>
      <c r="G234" s="3">
        <f t="shared" si="3"/>
        <v>4.0379646832683758</v>
      </c>
      <c r="H234" s="1">
        <v>1.2828130000000001E-3</v>
      </c>
      <c r="I234" s="1">
        <v>1.801246259</v>
      </c>
      <c r="J234" s="1">
        <v>16.747551130000002</v>
      </c>
      <c r="K234" s="1" t="s">
        <v>1019</v>
      </c>
    </row>
    <row r="235" spans="1:11">
      <c r="A235" s="1" t="s">
        <v>209</v>
      </c>
      <c r="B235" s="1" t="s">
        <v>803</v>
      </c>
      <c r="C235" s="1">
        <v>22</v>
      </c>
      <c r="D235" s="1">
        <v>17</v>
      </c>
      <c r="E235" s="1" t="s">
        <v>1020</v>
      </c>
      <c r="F235" s="1">
        <v>1.4753600000000001E-4</v>
      </c>
      <c r="G235" s="3">
        <f t="shared" si="3"/>
        <v>3.8311019953216991</v>
      </c>
      <c r="H235" s="1">
        <v>1.9716199999999999E-3</v>
      </c>
      <c r="I235" s="1">
        <v>3.0955075359999999</v>
      </c>
      <c r="J235" s="1">
        <v>27.306824219999999</v>
      </c>
      <c r="K235" s="1" t="s">
        <v>1021</v>
      </c>
    </row>
    <row r="236" spans="1:11">
      <c r="A236" s="1" t="s">
        <v>209</v>
      </c>
      <c r="B236" s="1" t="s">
        <v>510</v>
      </c>
      <c r="C236" s="1">
        <v>23</v>
      </c>
      <c r="D236" s="1">
        <v>29</v>
      </c>
      <c r="E236" s="1" t="s">
        <v>1022</v>
      </c>
      <c r="F236" s="1">
        <v>1.75856E-4</v>
      </c>
      <c r="G236" s="3">
        <f t="shared" si="3"/>
        <v>3.7548428094770467</v>
      </c>
      <c r="H236" s="1">
        <v>2.247892E-3</v>
      </c>
      <c r="I236" s="1">
        <v>2.2444307239999999</v>
      </c>
      <c r="J236" s="1">
        <v>19.40500651</v>
      </c>
      <c r="K236" s="1" t="s">
        <v>1023</v>
      </c>
    </row>
    <row r="237" spans="1:11">
      <c r="A237" s="1" t="s">
        <v>209</v>
      </c>
      <c r="B237" s="1" t="s">
        <v>1024</v>
      </c>
      <c r="C237" s="1">
        <v>24</v>
      </c>
      <c r="D237" s="1">
        <v>17</v>
      </c>
      <c r="E237" s="1" t="s">
        <v>1025</v>
      </c>
      <c r="F237" s="1">
        <v>1.8914999999999999E-4</v>
      </c>
      <c r="G237" s="3">
        <f t="shared" si="3"/>
        <v>3.7231936543712369</v>
      </c>
      <c r="H237" s="1">
        <v>2.3170859999999999E-3</v>
      </c>
      <c r="I237" s="1">
        <v>3.0223481780000001</v>
      </c>
      <c r="J237" s="1">
        <v>25.910502709999999</v>
      </c>
      <c r="K237" s="1" t="s">
        <v>1026</v>
      </c>
    </row>
    <row r="238" spans="1:11">
      <c r="A238" s="1" t="s">
        <v>209</v>
      </c>
      <c r="B238" s="1" t="s">
        <v>548</v>
      </c>
      <c r="C238" s="1">
        <v>25</v>
      </c>
      <c r="D238" s="1">
        <v>35</v>
      </c>
      <c r="E238" s="1" t="s">
        <v>1027</v>
      </c>
      <c r="F238" s="1">
        <v>2.10206E-4</v>
      </c>
      <c r="G238" s="3">
        <f t="shared" si="3"/>
        <v>3.6773548918772234</v>
      </c>
      <c r="H238" s="1">
        <v>2.4720240000000002E-3</v>
      </c>
      <c r="I238" s="1">
        <v>2.0450034760000002</v>
      </c>
      <c r="J238" s="1">
        <v>17.315907200000002</v>
      </c>
      <c r="K238" s="1" t="s">
        <v>1028</v>
      </c>
    </row>
    <row r="239" spans="1:11">
      <c r="A239" s="1" t="s">
        <v>209</v>
      </c>
      <c r="B239" s="1" t="s">
        <v>732</v>
      </c>
      <c r="C239" s="1">
        <v>26</v>
      </c>
      <c r="D239" s="1">
        <v>17</v>
      </c>
      <c r="E239" s="1" t="s">
        <v>709</v>
      </c>
      <c r="F239" s="1">
        <v>2.4064299999999999E-4</v>
      </c>
      <c r="G239" s="3">
        <f t="shared" si="3"/>
        <v>3.6186267668791583</v>
      </c>
      <c r="H239" s="1">
        <v>2.6203369999999999E-3</v>
      </c>
      <c r="I239" s="1">
        <v>2.952552469</v>
      </c>
      <c r="J239" s="1">
        <v>24.601244080000001</v>
      </c>
      <c r="K239" s="1" t="s">
        <v>1029</v>
      </c>
    </row>
    <row r="240" spans="1:11">
      <c r="A240" s="1" t="s">
        <v>209</v>
      </c>
      <c r="B240" s="1" t="s">
        <v>783</v>
      </c>
      <c r="C240" s="1">
        <v>27</v>
      </c>
      <c r="D240" s="1">
        <v>17</v>
      </c>
      <c r="E240" s="1" t="s">
        <v>709</v>
      </c>
      <c r="F240" s="1">
        <v>2.4064299999999999E-4</v>
      </c>
      <c r="G240" s="3">
        <f t="shared" si="3"/>
        <v>3.6186267668791583</v>
      </c>
      <c r="H240" s="1">
        <v>2.6203369999999999E-3</v>
      </c>
      <c r="I240" s="1">
        <v>2.952552469</v>
      </c>
      <c r="J240" s="1">
        <v>24.601244080000001</v>
      </c>
      <c r="K240" s="1" t="s">
        <v>1030</v>
      </c>
    </row>
    <row r="241" spans="1:11">
      <c r="A241" s="1" t="s">
        <v>209</v>
      </c>
      <c r="B241" s="1" t="s">
        <v>745</v>
      </c>
      <c r="C241" s="1">
        <v>28</v>
      </c>
      <c r="D241" s="1">
        <v>14</v>
      </c>
      <c r="E241" s="1" t="s">
        <v>1031</v>
      </c>
      <c r="F241" s="1">
        <v>2.69979E-4</v>
      </c>
      <c r="G241" s="3">
        <f t="shared" si="3"/>
        <v>3.5686700156143911</v>
      </c>
      <c r="H241" s="1">
        <v>2.8347820000000001E-3</v>
      </c>
      <c r="I241" s="1">
        <v>3.3539759469999999</v>
      </c>
      <c r="J241" s="1">
        <v>27.560175730000001</v>
      </c>
      <c r="K241" s="1" t="s">
        <v>1032</v>
      </c>
    </row>
    <row r="242" spans="1:11">
      <c r="A242" s="1" t="s">
        <v>209</v>
      </c>
      <c r="B242" s="1" t="s">
        <v>700</v>
      </c>
      <c r="C242" s="1">
        <v>29</v>
      </c>
      <c r="D242" s="1">
        <v>12</v>
      </c>
      <c r="E242" s="1" t="s">
        <v>1033</v>
      </c>
      <c r="F242" s="1">
        <v>2.9158E-4</v>
      </c>
      <c r="G242" s="3">
        <f t="shared" si="3"/>
        <v>3.5352422683771141</v>
      </c>
      <c r="H242" s="1">
        <v>2.9560189999999998E-3</v>
      </c>
      <c r="I242" s="1">
        <v>3.7701612899999999</v>
      </c>
      <c r="J242" s="1">
        <v>30.68985108</v>
      </c>
      <c r="K242" s="1" t="s">
        <v>1034</v>
      </c>
    </row>
    <row r="243" spans="1:11">
      <c r="A243" s="1" t="s">
        <v>209</v>
      </c>
      <c r="B243" s="1" t="s">
        <v>742</v>
      </c>
      <c r="C243" s="1">
        <v>30</v>
      </c>
      <c r="D243" s="1">
        <v>17</v>
      </c>
      <c r="E243" s="1" t="s">
        <v>1035</v>
      </c>
      <c r="F243" s="1">
        <v>3.40618E-4</v>
      </c>
      <c r="G243" s="3">
        <f t="shared" si="3"/>
        <v>3.4677324054218102</v>
      </c>
      <c r="H243" s="1">
        <v>3.2260380000000001E-3</v>
      </c>
      <c r="I243" s="1">
        <v>2.8536752139999999</v>
      </c>
      <c r="J243" s="1">
        <v>22.785881539999998</v>
      </c>
      <c r="K243" s="1" t="s">
        <v>1036</v>
      </c>
    </row>
    <row r="244" spans="1:11">
      <c r="A244" s="1" t="s">
        <v>209</v>
      </c>
      <c r="B244" s="1" t="s">
        <v>507</v>
      </c>
      <c r="C244" s="1">
        <v>31</v>
      </c>
      <c r="D244" s="1">
        <v>20</v>
      </c>
      <c r="E244" s="1" t="s">
        <v>715</v>
      </c>
      <c r="F244" s="1">
        <v>3.4148300000000001E-4</v>
      </c>
      <c r="G244" s="3">
        <f t="shared" si="3"/>
        <v>3.4666309118652094</v>
      </c>
      <c r="H244" s="1">
        <v>3.2260380000000001E-3</v>
      </c>
      <c r="I244" s="1">
        <v>2.5850538350000001</v>
      </c>
      <c r="J244" s="1">
        <v>20.634446780000001</v>
      </c>
      <c r="K244" s="1" t="s">
        <v>1037</v>
      </c>
    </row>
    <row r="245" spans="1:11">
      <c r="A245" s="1" t="s">
        <v>209</v>
      </c>
      <c r="B245" s="1" t="s">
        <v>631</v>
      </c>
      <c r="C245" s="1">
        <v>32</v>
      </c>
      <c r="D245" s="1">
        <v>27</v>
      </c>
      <c r="E245" s="1" t="s">
        <v>1038</v>
      </c>
      <c r="F245" s="1">
        <v>3.51133E-4</v>
      </c>
      <c r="G245" s="3">
        <f t="shared" si="3"/>
        <v>3.4545283529771904</v>
      </c>
      <c r="H245" s="1">
        <v>3.2260380000000001E-3</v>
      </c>
      <c r="I245" s="1">
        <v>2.2115874240000002</v>
      </c>
      <c r="J245" s="1">
        <v>17.591728209999999</v>
      </c>
      <c r="K245" s="1" t="s">
        <v>1039</v>
      </c>
    </row>
    <row r="246" spans="1:11">
      <c r="A246" s="1" t="s">
        <v>209</v>
      </c>
      <c r="B246" s="1" t="s">
        <v>586</v>
      </c>
      <c r="C246" s="1">
        <v>33</v>
      </c>
      <c r="D246" s="1">
        <v>26</v>
      </c>
      <c r="E246" s="1" t="s">
        <v>1040</v>
      </c>
      <c r="F246" s="1">
        <v>4.1005399999999997E-4</v>
      </c>
      <c r="G246" s="3">
        <f t="shared" si="3"/>
        <v>3.387158947285716</v>
      </c>
      <c r="H246" s="1">
        <v>3.6532119999999999E-3</v>
      </c>
      <c r="I246" s="1">
        <v>2.2250762669999999</v>
      </c>
      <c r="J246" s="1">
        <v>17.353860919999999</v>
      </c>
      <c r="K246" s="1" t="s">
        <v>1041</v>
      </c>
    </row>
    <row r="247" spans="1:11">
      <c r="A247" s="1" t="s">
        <v>209</v>
      </c>
      <c r="B247" s="1" t="s">
        <v>628</v>
      </c>
      <c r="C247" s="1">
        <v>34</v>
      </c>
      <c r="D247" s="1">
        <v>23</v>
      </c>
      <c r="E247" s="1" t="s">
        <v>1042</v>
      </c>
      <c r="F247" s="1">
        <v>4.6839100000000002E-4</v>
      </c>
      <c r="G247" s="3">
        <f t="shared" si="3"/>
        <v>3.3293914583645949</v>
      </c>
      <c r="H247" s="1">
        <v>4.0502050000000003E-3</v>
      </c>
      <c r="I247" s="1">
        <v>2.3360346440000002</v>
      </c>
      <c r="J247" s="1">
        <v>17.90852503</v>
      </c>
      <c r="K247" s="1" t="s">
        <v>1043</v>
      </c>
    </row>
    <row r="248" spans="1:11">
      <c r="A248" s="1" t="s">
        <v>209</v>
      </c>
      <c r="B248" s="1" t="s">
        <v>521</v>
      </c>
      <c r="C248" s="1">
        <v>35</v>
      </c>
      <c r="D248" s="1">
        <v>19</v>
      </c>
      <c r="E248" s="1" t="s">
        <v>719</v>
      </c>
      <c r="F248" s="1">
        <v>5.1626000000000005E-4</v>
      </c>
      <c r="G248" s="3">
        <f t="shared" si="3"/>
        <v>3.2871315229331075</v>
      </c>
      <c r="H248" s="1">
        <v>4.3365829999999998E-3</v>
      </c>
      <c r="I248" s="1">
        <v>2.5640424049999999</v>
      </c>
      <c r="J248" s="1">
        <v>19.40698119</v>
      </c>
      <c r="K248" s="1" t="s">
        <v>1044</v>
      </c>
    </row>
    <row r="249" spans="1:11">
      <c r="A249" s="1" t="s">
        <v>209</v>
      </c>
      <c r="B249" s="1" t="s">
        <v>1045</v>
      </c>
      <c r="C249" s="1">
        <v>36</v>
      </c>
      <c r="D249" s="1">
        <v>15</v>
      </c>
      <c r="E249" s="1" t="s">
        <v>1046</v>
      </c>
      <c r="F249" s="1">
        <v>6.3314399999999998E-4</v>
      </c>
      <c r="G249" s="3">
        <f t="shared" si="3"/>
        <v>3.1984975043695334</v>
      </c>
      <c r="H249" s="1">
        <v>5.1706790000000001E-3</v>
      </c>
      <c r="I249" s="1">
        <v>2.902493626</v>
      </c>
      <c r="J249" s="1">
        <v>21.37632039</v>
      </c>
      <c r="K249" s="1" t="s">
        <v>1047</v>
      </c>
    </row>
    <row r="250" spans="1:11">
      <c r="A250" s="1" t="s">
        <v>209</v>
      </c>
      <c r="B250" s="1" t="s">
        <v>589</v>
      </c>
      <c r="C250" s="1">
        <v>37</v>
      </c>
      <c r="D250" s="1">
        <v>17</v>
      </c>
      <c r="E250" s="1" t="s">
        <v>1048</v>
      </c>
      <c r="F250" s="1">
        <v>7.2234700000000003E-4</v>
      </c>
      <c r="G250" s="3">
        <f t="shared" si="3"/>
        <v>3.1412541265538301</v>
      </c>
      <c r="H250" s="1">
        <v>5.7397289999999998E-3</v>
      </c>
      <c r="I250" s="1">
        <v>2.6467465250000002</v>
      </c>
      <c r="J250" s="1">
        <v>19.143931299999998</v>
      </c>
      <c r="K250" s="1" t="s">
        <v>1049</v>
      </c>
    </row>
    <row r="251" spans="1:11">
      <c r="A251" s="1" t="s">
        <v>209</v>
      </c>
      <c r="B251" s="1" t="s">
        <v>1050</v>
      </c>
      <c r="C251" s="1">
        <v>38</v>
      </c>
      <c r="D251" s="1">
        <v>13</v>
      </c>
      <c r="E251" s="1" t="s">
        <v>1051</v>
      </c>
      <c r="F251" s="1">
        <v>8.0983499999999996E-4</v>
      </c>
      <c r="G251" s="3">
        <f t="shared" si="3"/>
        <v>3.0916034575276039</v>
      </c>
      <c r="H251" s="1">
        <v>6.2655669999999997E-3</v>
      </c>
      <c r="I251" s="1">
        <v>3.1118925910000002</v>
      </c>
      <c r="J251" s="1">
        <v>22.15256698</v>
      </c>
      <c r="K251" s="1" t="s">
        <v>1052</v>
      </c>
    </row>
    <row r="252" spans="1:11">
      <c r="A252" s="1" t="s">
        <v>209</v>
      </c>
      <c r="B252" s="1" t="s">
        <v>604</v>
      </c>
      <c r="C252" s="1">
        <v>39</v>
      </c>
      <c r="D252" s="1">
        <v>19</v>
      </c>
      <c r="E252" s="1" t="s">
        <v>1053</v>
      </c>
      <c r="F252" s="1">
        <v>9.0288800000000002E-4</v>
      </c>
      <c r="G252" s="3">
        <f t="shared" si="3"/>
        <v>3.0443661190095481</v>
      </c>
      <c r="H252" s="1">
        <v>6.5372800000000003E-3</v>
      </c>
      <c r="I252" s="1">
        <v>2.4328838300000002</v>
      </c>
      <c r="J252" s="1">
        <v>17.054302509999999</v>
      </c>
      <c r="K252" s="1" t="s">
        <v>1054</v>
      </c>
    </row>
    <row r="253" spans="1:11">
      <c r="A253" s="1" t="s">
        <v>209</v>
      </c>
      <c r="B253" s="1" t="s">
        <v>637</v>
      </c>
      <c r="C253" s="1">
        <v>40</v>
      </c>
      <c r="D253" s="1">
        <v>19</v>
      </c>
      <c r="E253" s="1" t="s">
        <v>1053</v>
      </c>
      <c r="F253" s="1">
        <v>9.0288800000000002E-4</v>
      </c>
      <c r="G253" s="3">
        <f t="shared" si="3"/>
        <v>3.0443661190095481</v>
      </c>
      <c r="H253" s="1">
        <v>6.5372800000000003E-3</v>
      </c>
      <c r="I253" s="1">
        <v>2.4328838300000002</v>
      </c>
      <c r="J253" s="1">
        <v>17.054302509999999</v>
      </c>
      <c r="K253" s="1" t="s">
        <v>1055</v>
      </c>
    </row>
    <row r="254" spans="1:11">
      <c r="A254" s="1" t="s">
        <v>209</v>
      </c>
      <c r="B254" s="1" t="s">
        <v>595</v>
      </c>
      <c r="C254" s="1">
        <v>41</v>
      </c>
      <c r="D254" s="1">
        <v>24</v>
      </c>
      <c r="E254" s="1" t="s">
        <v>1056</v>
      </c>
      <c r="F254" s="1">
        <v>9.5021099999999996E-4</v>
      </c>
      <c r="G254" s="3">
        <f t="shared" si="3"/>
        <v>3.022179946331411</v>
      </c>
      <c r="H254" s="1">
        <v>6.5372800000000003E-3</v>
      </c>
      <c r="I254" s="1">
        <v>2.161470451</v>
      </c>
      <c r="J254" s="1">
        <v>15.041297739999999</v>
      </c>
      <c r="K254" s="1" t="s">
        <v>1057</v>
      </c>
    </row>
    <row r="255" spans="1:11">
      <c r="A255" s="1" t="s">
        <v>209</v>
      </c>
      <c r="B255" s="1" t="s">
        <v>539</v>
      </c>
      <c r="C255" s="1">
        <v>42</v>
      </c>
      <c r="D255" s="1">
        <v>24</v>
      </c>
      <c r="E255" s="1" t="s">
        <v>1056</v>
      </c>
      <c r="F255" s="1">
        <v>9.5021099999999996E-4</v>
      </c>
      <c r="G255" s="3">
        <f t="shared" si="3"/>
        <v>3.022179946331411</v>
      </c>
      <c r="H255" s="1">
        <v>6.5372800000000003E-3</v>
      </c>
      <c r="I255" s="1">
        <v>2.161470451</v>
      </c>
      <c r="J255" s="1">
        <v>15.041297739999999</v>
      </c>
      <c r="K255" s="1" t="s">
        <v>1058</v>
      </c>
    </row>
    <row r="256" spans="1:11">
      <c r="A256" s="1" t="s">
        <v>209</v>
      </c>
      <c r="B256" s="1" t="s">
        <v>711</v>
      </c>
      <c r="C256" s="1">
        <v>43</v>
      </c>
      <c r="D256" s="1">
        <v>12</v>
      </c>
      <c r="E256" s="1" t="s">
        <v>1059</v>
      </c>
      <c r="F256" s="1">
        <v>9.5613299999999996E-4</v>
      </c>
      <c r="G256" s="3">
        <f t="shared" si="3"/>
        <v>3.0194816922965355</v>
      </c>
      <c r="H256" s="1">
        <v>6.5372800000000003E-3</v>
      </c>
      <c r="I256" s="1">
        <v>3.2301843319999999</v>
      </c>
      <c r="J256" s="1">
        <v>22.458223950000001</v>
      </c>
      <c r="K256" s="1" t="s">
        <v>1060</v>
      </c>
    </row>
    <row r="257" spans="1:11">
      <c r="A257" s="1" t="s">
        <v>209</v>
      </c>
      <c r="B257" s="1" t="s">
        <v>533</v>
      </c>
      <c r="C257" s="1">
        <v>44</v>
      </c>
      <c r="D257" s="1">
        <v>19</v>
      </c>
      <c r="E257" s="1" t="s">
        <v>1061</v>
      </c>
      <c r="F257" s="1">
        <v>1.0776410000000001E-3</v>
      </c>
      <c r="G257" s="3">
        <f t="shared" si="3"/>
        <v>2.9675258937744657</v>
      </c>
      <c r="H257" s="1">
        <v>7.2005990000000002E-3</v>
      </c>
      <c r="I257" s="1">
        <v>2.3920789400000002</v>
      </c>
      <c r="J257" s="1">
        <v>16.345030300000001</v>
      </c>
      <c r="K257" s="1" t="s">
        <v>1062</v>
      </c>
    </row>
    <row r="258" spans="1:11">
      <c r="A258" s="1" t="s">
        <v>209</v>
      </c>
      <c r="B258" s="1" t="s">
        <v>824</v>
      </c>
      <c r="C258" s="1">
        <v>45</v>
      </c>
      <c r="D258" s="1">
        <v>13</v>
      </c>
      <c r="E258" s="1" t="s">
        <v>1063</v>
      </c>
      <c r="F258" s="1">
        <v>1.490365E-3</v>
      </c>
      <c r="G258" s="3">
        <f t="shared" si="3"/>
        <v>2.8267073570418653</v>
      </c>
      <c r="H258" s="1">
        <v>9.737051E-3</v>
      </c>
      <c r="I258" s="1">
        <v>2.882305465</v>
      </c>
      <c r="J258" s="1">
        <v>18.76016035</v>
      </c>
      <c r="K258" s="1" t="s">
        <v>1064</v>
      </c>
    </row>
    <row r="259" spans="1:11">
      <c r="A259" s="1" t="s">
        <v>209</v>
      </c>
      <c r="B259" s="1" t="s">
        <v>819</v>
      </c>
      <c r="C259" s="1">
        <v>46</v>
      </c>
      <c r="D259" s="1">
        <v>14</v>
      </c>
      <c r="E259" s="1" t="s">
        <v>1065</v>
      </c>
      <c r="F259" s="1">
        <v>1.6907809999999999E-3</v>
      </c>
      <c r="G259" s="3">
        <f t="shared" si="3"/>
        <v>2.7719126411609269</v>
      </c>
      <c r="H259" s="1">
        <v>1.0806295E-2</v>
      </c>
      <c r="I259" s="1">
        <v>2.7068058490000002</v>
      </c>
      <c r="J259" s="1">
        <v>17.27636369</v>
      </c>
      <c r="K259" s="1" t="s">
        <v>1066</v>
      </c>
    </row>
    <row r="260" spans="1:11">
      <c r="A260" s="1" t="s">
        <v>209</v>
      </c>
      <c r="B260" s="1" t="s">
        <v>827</v>
      </c>
      <c r="C260" s="1">
        <v>47</v>
      </c>
      <c r="D260" s="1">
        <v>14</v>
      </c>
      <c r="E260" s="1" t="s">
        <v>1067</v>
      </c>
      <c r="F260" s="1">
        <v>1.8782110000000001E-3</v>
      </c>
      <c r="G260" s="3">
        <f t="shared" ref="G260:G323" si="4">-LOG10(F260)</f>
        <v>2.726255620276381</v>
      </c>
      <c r="H260" s="1">
        <v>1.1748807E-2</v>
      </c>
      <c r="I260" s="1">
        <v>2.6723993369999999</v>
      </c>
      <c r="J260" s="1">
        <v>16.775815130000002</v>
      </c>
      <c r="K260" s="1" t="s">
        <v>1068</v>
      </c>
    </row>
    <row r="261" spans="1:11">
      <c r="A261" s="1" t="s">
        <v>209</v>
      </c>
      <c r="B261" s="1" t="s">
        <v>607</v>
      </c>
      <c r="C261" s="1">
        <v>48</v>
      </c>
      <c r="D261" s="1">
        <v>20</v>
      </c>
      <c r="E261" s="1" t="s">
        <v>1069</v>
      </c>
      <c r="F261" s="1">
        <v>1.934783E-3</v>
      </c>
      <c r="G261" s="3">
        <f t="shared" si="4"/>
        <v>2.713367737201831</v>
      </c>
      <c r="H261" s="1">
        <v>1.1850548000000001E-2</v>
      </c>
      <c r="I261" s="1">
        <v>2.2053038200000001</v>
      </c>
      <c r="J261" s="1">
        <v>13.77820889</v>
      </c>
      <c r="K261" s="1" t="s">
        <v>1070</v>
      </c>
    </row>
    <row r="262" spans="1:11">
      <c r="A262" s="1" t="s">
        <v>209</v>
      </c>
      <c r="B262" s="1" t="s">
        <v>797</v>
      </c>
      <c r="C262" s="1">
        <v>49</v>
      </c>
      <c r="D262" s="1">
        <v>12</v>
      </c>
      <c r="E262" s="1" t="s">
        <v>740</v>
      </c>
      <c r="F262" s="1">
        <v>2.5718080000000001E-3</v>
      </c>
      <c r="G262" s="3">
        <f t="shared" si="4"/>
        <v>2.5897614570748031</v>
      </c>
      <c r="H262" s="1">
        <v>1.5224458E-2</v>
      </c>
      <c r="I262" s="1">
        <v>2.8252016129999999</v>
      </c>
      <c r="J262" s="1">
        <v>16.84709015</v>
      </c>
      <c r="K262" s="1" t="s">
        <v>1071</v>
      </c>
    </row>
    <row r="263" spans="1:11">
      <c r="A263" s="1" t="s">
        <v>209</v>
      </c>
      <c r="B263" s="1" t="s">
        <v>794</v>
      </c>
      <c r="C263" s="1">
        <v>50</v>
      </c>
      <c r="D263" s="1">
        <v>13</v>
      </c>
      <c r="E263" s="1" t="s">
        <v>1072</v>
      </c>
      <c r="F263" s="1">
        <v>2.5891930000000001E-3</v>
      </c>
      <c r="G263" s="3">
        <f t="shared" si="4"/>
        <v>2.5868355757872306</v>
      </c>
      <c r="H263" s="1">
        <v>1.5224458E-2</v>
      </c>
      <c r="I263" s="1">
        <v>2.6841686290000002</v>
      </c>
      <c r="J263" s="1">
        <v>15.9880058</v>
      </c>
      <c r="K263" s="1" t="s">
        <v>1073</v>
      </c>
    </row>
    <row r="264" spans="1:11">
      <c r="A264" s="1" t="s">
        <v>209</v>
      </c>
      <c r="B264" s="1" t="s">
        <v>780</v>
      </c>
      <c r="C264" s="1">
        <v>51</v>
      </c>
      <c r="D264" s="1">
        <v>26</v>
      </c>
      <c r="E264" s="1" t="s">
        <v>1074</v>
      </c>
      <c r="F264" s="1">
        <v>2.897143E-3</v>
      </c>
      <c r="G264" s="3">
        <f t="shared" si="4"/>
        <v>2.5380300679380436</v>
      </c>
      <c r="H264" s="1">
        <v>1.6701174999999999E-2</v>
      </c>
      <c r="I264" s="1">
        <v>1.908851898</v>
      </c>
      <c r="J264" s="1">
        <v>11.155388390000001</v>
      </c>
      <c r="K264" s="1" t="s">
        <v>1075</v>
      </c>
    </row>
    <row r="265" spans="1:11">
      <c r="A265" s="1" t="s">
        <v>209</v>
      </c>
      <c r="B265" s="1" t="s">
        <v>841</v>
      </c>
      <c r="C265" s="1">
        <v>52</v>
      </c>
      <c r="D265" s="1">
        <v>14</v>
      </c>
      <c r="E265" s="1" t="s">
        <v>1076</v>
      </c>
      <c r="F265" s="1">
        <v>3.0924390000000002E-3</v>
      </c>
      <c r="G265" s="3">
        <f t="shared" si="4"/>
        <v>2.5096988583034263</v>
      </c>
      <c r="H265" s="1">
        <v>1.7138759999999999E-2</v>
      </c>
      <c r="I265" s="1">
        <v>2.5126548199999998</v>
      </c>
      <c r="J265" s="1">
        <v>14.520117580000001</v>
      </c>
      <c r="K265" s="1" t="s">
        <v>1077</v>
      </c>
    </row>
    <row r="266" spans="1:11">
      <c r="A266" s="1" t="s">
        <v>209</v>
      </c>
      <c r="B266" s="1" t="s">
        <v>648</v>
      </c>
      <c r="C266" s="1">
        <v>53</v>
      </c>
      <c r="D266" s="1">
        <v>34</v>
      </c>
      <c r="E266" s="1" t="s">
        <v>1078</v>
      </c>
      <c r="F266" s="1">
        <v>3.1479360000000001E-3</v>
      </c>
      <c r="G266" s="3">
        <f t="shared" si="4"/>
        <v>2.5019741057695759</v>
      </c>
      <c r="H266" s="1">
        <v>1.7138759999999999E-2</v>
      </c>
      <c r="I266" s="1">
        <v>1.734183654</v>
      </c>
      <c r="J266" s="1">
        <v>9.9906466359999992</v>
      </c>
      <c r="K266" s="1" t="s">
        <v>1079</v>
      </c>
    </row>
    <row r="267" spans="1:11">
      <c r="A267" s="1" t="s">
        <v>209</v>
      </c>
      <c r="B267" s="1" t="s">
        <v>634</v>
      </c>
      <c r="C267" s="1">
        <v>54</v>
      </c>
      <c r="D267" s="1">
        <v>19</v>
      </c>
      <c r="E267" s="1" t="s">
        <v>1080</v>
      </c>
      <c r="F267" s="1">
        <v>4.1036700000000002E-3</v>
      </c>
      <c r="G267" s="3">
        <f t="shared" si="4"/>
        <v>2.3868275706402358</v>
      </c>
      <c r="H267" s="1">
        <v>2.0846604000000001E-2</v>
      </c>
      <c r="I267" s="1">
        <v>2.09333949</v>
      </c>
      <c r="J267" s="1">
        <v>11.50472931</v>
      </c>
      <c r="K267" s="1" t="s">
        <v>1081</v>
      </c>
    </row>
    <row r="268" spans="1:11">
      <c r="A268" s="1" t="s">
        <v>209</v>
      </c>
      <c r="B268" s="1" t="s">
        <v>775</v>
      </c>
      <c r="C268" s="1">
        <v>55</v>
      </c>
      <c r="D268" s="1">
        <v>15</v>
      </c>
      <c r="E268" s="1" t="s">
        <v>1082</v>
      </c>
      <c r="F268" s="1">
        <v>4.2059669999999997E-3</v>
      </c>
      <c r="G268" s="3">
        <f t="shared" si="4"/>
        <v>2.3761341391090713</v>
      </c>
      <c r="H268" s="1">
        <v>2.0958546000000002E-2</v>
      </c>
      <c r="I268" s="1">
        <v>2.3315887289999999</v>
      </c>
      <c r="J268" s="1">
        <v>12.756707459999999</v>
      </c>
      <c r="K268" s="1" t="s">
        <v>1083</v>
      </c>
    </row>
    <row r="269" spans="1:11">
      <c r="A269" s="1" t="s">
        <v>209</v>
      </c>
      <c r="B269" s="1" t="s">
        <v>569</v>
      </c>
      <c r="C269" s="1">
        <v>56</v>
      </c>
      <c r="D269" s="1">
        <v>27</v>
      </c>
      <c r="E269" s="1" t="s">
        <v>1084</v>
      </c>
      <c r="F269" s="1">
        <v>4.5344280000000001E-3</v>
      </c>
      <c r="G269" s="3">
        <f t="shared" si="4"/>
        <v>2.3434774896648256</v>
      </c>
      <c r="H269" s="1">
        <v>2.2218696999999999E-2</v>
      </c>
      <c r="I269" s="1">
        <v>1.8144979590000001</v>
      </c>
      <c r="J269" s="1">
        <v>9.79113319</v>
      </c>
      <c r="K269" s="1" t="s">
        <v>1085</v>
      </c>
    </row>
    <row r="270" spans="1:11">
      <c r="A270" s="1" t="s">
        <v>209</v>
      </c>
      <c r="B270" s="1" t="s">
        <v>729</v>
      </c>
      <c r="C270" s="1">
        <v>57</v>
      </c>
      <c r="D270" s="1">
        <v>11</v>
      </c>
      <c r="E270" s="1" t="s">
        <v>1086</v>
      </c>
      <c r="F270" s="1">
        <v>4.9449400000000001E-3</v>
      </c>
      <c r="G270" s="3">
        <f t="shared" si="4"/>
        <v>2.3058389735970346</v>
      </c>
      <c r="H270" s="1">
        <v>2.3832989999999998E-2</v>
      </c>
      <c r="I270" s="1">
        <v>2.7153802460000001</v>
      </c>
      <c r="J270" s="1">
        <v>14.41701394</v>
      </c>
      <c r="K270" s="1" t="s">
        <v>1087</v>
      </c>
    </row>
    <row r="271" spans="1:11">
      <c r="A271" s="1" t="s">
        <v>209</v>
      </c>
      <c r="B271" s="1" t="s">
        <v>844</v>
      </c>
      <c r="C271" s="1">
        <v>58</v>
      </c>
      <c r="D271" s="1">
        <v>18</v>
      </c>
      <c r="E271" s="1" t="s">
        <v>1088</v>
      </c>
      <c r="F271" s="1">
        <v>5.2027760000000001E-3</v>
      </c>
      <c r="G271" s="3">
        <f t="shared" si="4"/>
        <v>2.2837648717895491</v>
      </c>
      <c r="H271" s="1">
        <v>2.4671227E-2</v>
      </c>
      <c r="I271" s="1">
        <v>2.0890412669999998</v>
      </c>
      <c r="J271" s="1">
        <v>10.985355070000001</v>
      </c>
      <c r="K271" s="1" t="s">
        <v>1089</v>
      </c>
    </row>
    <row r="272" spans="1:11">
      <c r="A272" s="1" t="s">
        <v>209</v>
      </c>
      <c r="B272" s="1" t="s">
        <v>755</v>
      </c>
      <c r="C272" s="1">
        <v>59</v>
      </c>
      <c r="D272" s="1">
        <v>13</v>
      </c>
      <c r="E272" s="1" t="s">
        <v>756</v>
      </c>
      <c r="F272" s="1">
        <v>5.6554220000000002E-3</v>
      </c>
      <c r="G272" s="3">
        <f t="shared" si="4"/>
        <v>2.2475349830579905</v>
      </c>
      <c r="H272" s="1">
        <v>2.5979596000000001E-2</v>
      </c>
      <c r="I272" s="1">
        <v>2.4180292749999999</v>
      </c>
      <c r="J272" s="1">
        <v>12.513641229999999</v>
      </c>
      <c r="K272" s="1" t="s">
        <v>1090</v>
      </c>
    </row>
    <row r="273" spans="1:11">
      <c r="A273" s="1" t="s">
        <v>209</v>
      </c>
      <c r="B273" s="1" t="s">
        <v>816</v>
      </c>
      <c r="C273" s="1">
        <v>60</v>
      </c>
      <c r="D273" s="1">
        <v>30</v>
      </c>
      <c r="E273" s="1" t="s">
        <v>1091</v>
      </c>
      <c r="F273" s="1">
        <v>5.8330650000000001E-3</v>
      </c>
      <c r="G273" s="3">
        <f t="shared" si="4"/>
        <v>2.2341031840390331</v>
      </c>
      <c r="H273" s="1">
        <v>2.6383401000000001E-2</v>
      </c>
      <c r="I273" s="1">
        <v>1.7188662400000001</v>
      </c>
      <c r="J273" s="1">
        <v>8.8422135389999994</v>
      </c>
      <c r="K273" s="1" t="s">
        <v>1092</v>
      </c>
    </row>
    <row r="274" spans="1:11">
      <c r="A274" s="1" t="s">
        <v>209</v>
      </c>
      <c r="B274" s="1" t="s">
        <v>1093</v>
      </c>
      <c r="C274" s="1">
        <v>61</v>
      </c>
      <c r="D274" s="1">
        <v>13</v>
      </c>
      <c r="E274" s="1" t="s">
        <v>1094</v>
      </c>
      <c r="F274" s="1">
        <v>6.1865990000000001E-3</v>
      </c>
      <c r="G274" s="3">
        <f t="shared" si="4"/>
        <v>2.2085480329586922</v>
      </c>
      <c r="H274" s="1">
        <v>2.7558484000000001E-2</v>
      </c>
      <c r="I274" s="1">
        <v>2.3884131580000001</v>
      </c>
      <c r="J274" s="1">
        <v>12.14596426</v>
      </c>
      <c r="K274" s="1" t="s">
        <v>1095</v>
      </c>
    </row>
    <row r="275" spans="1:11">
      <c r="A275" s="1" t="s">
        <v>209</v>
      </c>
      <c r="B275" s="1" t="s">
        <v>929</v>
      </c>
      <c r="C275" s="1">
        <v>62</v>
      </c>
      <c r="D275" s="1">
        <v>23</v>
      </c>
      <c r="E275" s="1" t="s">
        <v>1096</v>
      </c>
      <c r="F275" s="1">
        <v>6.4492270000000001E-3</v>
      </c>
      <c r="G275" s="3">
        <f t="shared" si="4"/>
        <v>2.1904923364891777</v>
      </c>
      <c r="H275" s="1">
        <v>2.8184074999999999E-2</v>
      </c>
      <c r="I275" s="1">
        <v>1.8575294899999999</v>
      </c>
      <c r="J275" s="1">
        <v>9.3689980249999998</v>
      </c>
      <c r="K275" s="1" t="s">
        <v>1097</v>
      </c>
    </row>
    <row r="276" spans="1:11">
      <c r="A276" s="1" t="s">
        <v>209</v>
      </c>
      <c r="B276" s="1" t="s">
        <v>838</v>
      </c>
      <c r="C276" s="1">
        <v>63</v>
      </c>
      <c r="D276" s="1">
        <v>12</v>
      </c>
      <c r="E276" s="1" t="s">
        <v>1098</v>
      </c>
      <c r="F276" s="1">
        <v>6.5187659999999996E-3</v>
      </c>
      <c r="G276" s="3">
        <f t="shared" si="4"/>
        <v>2.1858346082730091</v>
      </c>
      <c r="H276" s="1">
        <v>2.8184074999999999E-2</v>
      </c>
      <c r="I276" s="1">
        <v>2.4756959790000002</v>
      </c>
      <c r="J276" s="1">
        <v>12.46035178</v>
      </c>
      <c r="K276" s="1" t="s">
        <v>1099</v>
      </c>
    </row>
    <row r="277" spans="1:11">
      <c r="A277" s="1" t="s">
        <v>209</v>
      </c>
      <c r="B277" s="1" t="s">
        <v>1100</v>
      </c>
      <c r="C277" s="1">
        <v>64</v>
      </c>
      <c r="D277" s="1">
        <v>13</v>
      </c>
      <c r="E277" s="1" t="s">
        <v>248</v>
      </c>
      <c r="F277" s="1">
        <v>7.3677450000000002E-3</v>
      </c>
      <c r="G277" s="3">
        <f t="shared" si="4"/>
        <v>2.1326654136213765</v>
      </c>
      <c r="H277" s="1">
        <v>3.1370769999999999E-2</v>
      </c>
      <c r="I277" s="1">
        <v>2.3312963600000001</v>
      </c>
      <c r="J277" s="1">
        <v>11.448165599999999</v>
      </c>
      <c r="K277" s="1" t="s">
        <v>1101</v>
      </c>
    </row>
    <row r="278" spans="1:11">
      <c r="A278" s="1" t="s">
        <v>209</v>
      </c>
      <c r="B278" s="1" t="s">
        <v>739</v>
      </c>
      <c r="C278" s="1">
        <v>65</v>
      </c>
      <c r="D278" s="1">
        <v>11</v>
      </c>
      <c r="E278" s="1" t="s">
        <v>1102</v>
      </c>
      <c r="F278" s="1">
        <v>7.4692309999999998E-3</v>
      </c>
      <c r="G278" s="3">
        <f t="shared" si="4"/>
        <v>2.126724108980877</v>
      </c>
      <c r="H278" s="1">
        <v>3.1370769999999999E-2</v>
      </c>
      <c r="I278" s="1">
        <v>2.5477344569999998</v>
      </c>
      <c r="J278" s="1">
        <v>12.476161980000001</v>
      </c>
      <c r="K278" s="1" t="s">
        <v>1103</v>
      </c>
    </row>
    <row r="279" spans="1:11">
      <c r="A279" s="1" t="s">
        <v>209</v>
      </c>
      <c r="B279" s="1" t="s">
        <v>1104</v>
      </c>
      <c r="C279" s="1">
        <v>66</v>
      </c>
      <c r="D279" s="1">
        <v>18</v>
      </c>
      <c r="E279" s="1" t="s">
        <v>1105</v>
      </c>
      <c r="F279" s="1">
        <v>7.8256179999999995E-3</v>
      </c>
      <c r="G279" s="3">
        <f t="shared" si="4"/>
        <v>2.106481355584477</v>
      </c>
      <c r="H279" s="1">
        <v>3.2404671000000003E-2</v>
      </c>
      <c r="I279" s="1">
        <v>1.99623415</v>
      </c>
      <c r="J279" s="1">
        <v>9.6824394770000008</v>
      </c>
      <c r="K279" s="1" t="s">
        <v>1106</v>
      </c>
    </row>
    <row r="280" spans="1:11">
      <c r="A280" s="1" t="s">
        <v>209</v>
      </c>
      <c r="B280" s="1" t="s">
        <v>1107</v>
      </c>
      <c r="C280" s="1">
        <v>67</v>
      </c>
      <c r="D280" s="1">
        <v>13</v>
      </c>
      <c r="E280" s="1" t="s">
        <v>1108</v>
      </c>
      <c r="F280" s="1">
        <v>8.0216160000000005E-3</v>
      </c>
      <c r="G280" s="3">
        <f t="shared" si="4"/>
        <v>2.0957381318174311</v>
      </c>
      <c r="H280" s="1">
        <v>3.2754932E-2</v>
      </c>
      <c r="I280" s="1">
        <v>2.303745905</v>
      </c>
      <c r="J280" s="1">
        <v>11.11699164</v>
      </c>
      <c r="K280" s="1" t="s">
        <v>1109</v>
      </c>
    </row>
    <row r="281" spans="1:11">
      <c r="A281" s="1" t="s">
        <v>209</v>
      </c>
      <c r="B281" s="1" t="s">
        <v>1110</v>
      </c>
      <c r="C281" s="1">
        <v>68</v>
      </c>
      <c r="D281" s="1">
        <v>10</v>
      </c>
      <c r="E281" s="1" t="s">
        <v>1111</v>
      </c>
      <c r="F281" s="1">
        <v>8.4866830000000001E-3</v>
      </c>
      <c r="G281" s="3">
        <f t="shared" si="4"/>
        <v>2.0712620195650606</v>
      </c>
      <c r="H281" s="1">
        <v>3.3684413000000003E-2</v>
      </c>
      <c r="I281" s="1">
        <v>2.6401954970000001</v>
      </c>
      <c r="J281" s="1">
        <v>12.59177105</v>
      </c>
      <c r="K281" s="1" t="s">
        <v>1112</v>
      </c>
    </row>
    <row r="282" spans="1:11">
      <c r="A282" s="1" t="s">
        <v>209</v>
      </c>
      <c r="B282" s="1" t="s">
        <v>551</v>
      </c>
      <c r="C282" s="1">
        <v>69</v>
      </c>
      <c r="D282" s="1">
        <v>15</v>
      </c>
      <c r="E282" s="1" t="s">
        <v>1113</v>
      </c>
      <c r="F282" s="1">
        <v>8.5929630000000003E-3</v>
      </c>
      <c r="G282" s="3">
        <f t="shared" si="4"/>
        <v>2.0658570582098998</v>
      </c>
      <c r="H282" s="1">
        <v>3.3684413000000003E-2</v>
      </c>
      <c r="I282" s="1">
        <v>2.1325940729999999</v>
      </c>
      <c r="J282" s="1">
        <v>10.14434848</v>
      </c>
      <c r="K282" s="1" t="s">
        <v>1114</v>
      </c>
    </row>
    <row r="283" spans="1:11">
      <c r="A283" s="1" t="s">
        <v>209</v>
      </c>
      <c r="B283" s="1" t="s">
        <v>504</v>
      </c>
      <c r="C283" s="1">
        <v>70</v>
      </c>
      <c r="D283" s="1">
        <v>13</v>
      </c>
      <c r="E283" s="1" t="s">
        <v>505</v>
      </c>
      <c r="F283" s="1">
        <v>8.7203390000000006E-3</v>
      </c>
      <c r="G283" s="3">
        <f t="shared" si="4"/>
        <v>2.0594666316995824</v>
      </c>
      <c r="H283" s="1">
        <v>3.3733942000000003E-2</v>
      </c>
      <c r="I283" s="1">
        <v>2.2768361580000001</v>
      </c>
      <c r="J283" s="1">
        <v>10.79697835</v>
      </c>
      <c r="K283" s="1" t="s">
        <v>1115</v>
      </c>
    </row>
    <row r="284" spans="1:11">
      <c r="A284" s="1" t="s">
        <v>209</v>
      </c>
      <c r="B284" s="1" t="s">
        <v>772</v>
      </c>
      <c r="C284" s="1">
        <v>71</v>
      </c>
      <c r="D284" s="1">
        <v>12</v>
      </c>
      <c r="E284" s="1" t="s">
        <v>773</v>
      </c>
      <c r="F284" s="1">
        <v>9.3649549999999995E-3</v>
      </c>
      <c r="G284" s="3">
        <f t="shared" si="4"/>
        <v>2.0284943051332327</v>
      </c>
      <c r="H284" s="1">
        <v>3.5227660000000001E-2</v>
      </c>
      <c r="I284" s="1">
        <v>2.3465856719999998</v>
      </c>
      <c r="J284" s="1">
        <v>10.96038721</v>
      </c>
      <c r="K284" s="1" t="s">
        <v>1116</v>
      </c>
    </row>
    <row r="285" spans="1:11">
      <c r="A285" s="1" t="s">
        <v>209</v>
      </c>
      <c r="B285" s="1" t="s">
        <v>572</v>
      </c>
      <c r="C285" s="1">
        <v>72</v>
      </c>
      <c r="D285" s="1">
        <v>13</v>
      </c>
      <c r="E285" s="1" t="s">
        <v>113</v>
      </c>
      <c r="F285" s="1">
        <v>9.4659359999999994E-3</v>
      </c>
      <c r="G285" s="3">
        <f t="shared" si="4"/>
        <v>2.023836436160102</v>
      </c>
      <c r="H285" s="1">
        <v>3.5227660000000001E-2</v>
      </c>
      <c r="I285" s="1">
        <v>2.2505450260000002</v>
      </c>
      <c r="J285" s="1">
        <v>10.487665010000001</v>
      </c>
      <c r="K285" s="1" t="s">
        <v>1117</v>
      </c>
    </row>
    <row r="286" spans="1:11">
      <c r="A286" s="1" t="s">
        <v>209</v>
      </c>
      <c r="B286" s="1" t="s">
        <v>1118</v>
      </c>
      <c r="C286" s="1">
        <v>73</v>
      </c>
      <c r="D286" s="1">
        <v>24</v>
      </c>
      <c r="E286" s="1" t="s">
        <v>781</v>
      </c>
      <c r="F286" s="1">
        <v>1.0840267000000001E-2</v>
      </c>
      <c r="G286" s="3">
        <f t="shared" si="4"/>
        <v>1.9649600208235887</v>
      </c>
      <c r="H286" s="1">
        <v>3.9346153000000002E-2</v>
      </c>
      <c r="I286" s="1">
        <v>1.7420446000000001</v>
      </c>
      <c r="J286" s="1">
        <v>7.8818593540000004</v>
      </c>
      <c r="K286" s="1" t="s">
        <v>1119</v>
      </c>
    </row>
    <row r="287" spans="1:11">
      <c r="A287" s="1" t="s">
        <v>209</v>
      </c>
      <c r="B287" s="1" t="s">
        <v>519</v>
      </c>
      <c r="C287" s="1">
        <v>74</v>
      </c>
      <c r="D287" s="1">
        <v>18</v>
      </c>
      <c r="E287" s="1" t="s">
        <v>1120</v>
      </c>
      <c r="F287" s="1">
        <v>1.2878344E-2</v>
      </c>
      <c r="G287" s="3">
        <f t="shared" si="4"/>
        <v>1.8901399784280501</v>
      </c>
      <c r="H287" s="1">
        <v>4.6173576000000001E-2</v>
      </c>
      <c r="I287" s="1">
        <v>1.8845218800000001</v>
      </c>
      <c r="J287" s="1">
        <v>8.2018314330000006</v>
      </c>
      <c r="K287" s="1" t="s">
        <v>1121</v>
      </c>
    </row>
    <row r="288" spans="1:11">
      <c r="A288" s="1" t="s">
        <v>209</v>
      </c>
      <c r="B288" s="1" t="s">
        <v>598</v>
      </c>
      <c r="C288" s="1">
        <v>75</v>
      </c>
      <c r="D288" s="1">
        <v>44</v>
      </c>
      <c r="E288" s="1" t="s">
        <v>1122</v>
      </c>
      <c r="F288" s="1">
        <v>1.3412482E-2</v>
      </c>
      <c r="G288" s="3">
        <f t="shared" si="4"/>
        <v>1.8724908478633397</v>
      </c>
      <c r="H288" s="1">
        <v>4.6943687999999997E-2</v>
      </c>
      <c r="I288" s="1">
        <v>1.4677042920000001</v>
      </c>
      <c r="J288" s="1">
        <v>6.3281090530000004</v>
      </c>
      <c r="K288" s="1" t="s">
        <v>1123</v>
      </c>
    </row>
    <row r="289" spans="1:11">
      <c r="A289" s="1" t="s">
        <v>209</v>
      </c>
      <c r="B289" s="1" t="s">
        <v>1124</v>
      </c>
      <c r="C289" s="1">
        <v>76</v>
      </c>
      <c r="D289" s="1">
        <v>12</v>
      </c>
      <c r="E289" s="1" t="s">
        <v>54</v>
      </c>
      <c r="F289" s="1">
        <v>1.7862929999999999E-2</v>
      </c>
      <c r="G289" s="3">
        <f t="shared" si="4"/>
        <v>1.748047303652086</v>
      </c>
      <c r="H289" s="1">
        <v>6.0577651000000003E-2</v>
      </c>
      <c r="I289" s="1">
        <v>2.1248197339999999</v>
      </c>
      <c r="J289" s="1">
        <v>8.552458219</v>
      </c>
      <c r="K289" s="1" t="s">
        <v>1125</v>
      </c>
    </row>
    <row r="290" spans="1:11">
      <c r="A290" s="1" t="s">
        <v>209</v>
      </c>
      <c r="B290" s="1" t="s">
        <v>575</v>
      </c>
      <c r="C290" s="1">
        <v>77</v>
      </c>
      <c r="D290" s="1">
        <v>21</v>
      </c>
      <c r="E290" s="1" t="s">
        <v>1126</v>
      </c>
      <c r="F290" s="1">
        <v>1.8097088000000001E-2</v>
      </c>
      <c r="G290" s="3">
        <f t="shared" si="4"/>
        <v>1.7423913017758115</v>
      </c>
      <c r="H290" s="1">
        <v>6.0577651000000003E-2</v>
      </c>
      <c r="I290" s="1">
        <v>1.721135168</v>
      </c>
      <c r="J290" s="1">
        <v>6.9052015989999997</v>
      </c>
      <c r="K290" s="1" t="s">
        <v>1127</v>
      </c>
    </row>
    <row r="291" spans="1:11">
      <c r="A291" s="1" t="s">
        <v>209</v>
      </c>
      <c r="B291" s="1" t="s">
        <v>1128</v>
      </c>
      <c r="C291" s="1">
        <v>78</v>
      </c>
      <c r="D291" s="1">
        <v>10</v>
      </c>
      <c r="E291" s="1" t="s">
        <v>1129</v>
      </c>
      <c r="F291" s="1">
        <v>1.8132085999999999E-2</v>
      </c>
      <c r="G291" s="3">
        <f t="shared" si="4"/>
        <v>1.7415522297613275</v>
      </c>
      <c r="H291" s="1">
        <v>6.0577651000000003E-2</v>
      </c>
      <c r="I291" s="1">
        <v>2.3142574009999999</v>
      </c>
      <c r="J291" s="1">
        <v>9.2803392739999993</v>
      </c>
      <c r="K291" s="1" t="s">
        <v>1130</v>
      </c>
    </row>
    <row r="292" spans="1:11">
      <c r="A292" s="1" t="s">
        <v>209</v>
      </c>
      <c r="B292" s="1" t="s">
        <v>760</v>
      </c>
      <c r="C292" s="1">
        <v>79</v>
      </c>
      <c r="D292" s="1">
        <v>12</v>
      </c>
      <c r="E292" s="1" t="s">
        <v>1131</v>
      </c>
      <c r="F292" s="1">
        <v>3.3198136000000003E-2</v>
      </c>
      <c r="G292" s="3">
        <f t="shared" si="4"/>
        <v>1.478886300261034</v>
      </c>
      <c r="H292" s="1">
        <v>0.102739494</v>
      </c>
      <c r="I292" s="1">
        <v>1.9204529859999999</v>
      </c>
      <c r="J292" s="1">
        <v>6.5396447249999996</v>
      </c>
      <c r="K292" s="1" t="s">
        <v>1132</v>
      </c>
    </row>
    <row r="293" spans="1:11">
      <c r="A293" s="1" t="s">
        <v>209</v>
      </c>
      <c r="B293" s="1" t="s">
        <v>613</v>
      </c>
      <c r="C293" s="1">
        <v>80</v>
      </c>
      <c r="D293" s="1">
        <v>21</v>
      </c>
      <c r="E293" s="1" t="s">
        <v>1133</v>
      </c>
      <c r="F293" s="1">
        <v>3.4322046000000002E-2</v>
      </c>
      <c r="G293" s="3">
        <f t="shared" si="4"/>
        <v>1.4644268309624664</v>
      </c>
      <c r="H293" s="1">
        <v>0.10511126599999999</v>
      </c>
      <c r="I293" s="1">
        <v>1.598232528</v>
      </c>
      <c r="J293" s="1">
        <v>5.3891879630000004</v>
      </c>
      <c r="K293" s="1" t="s">
        <v>1134</v>
      </c>
    </row>
    <row r="294" spans="1:11">
      <c r="A294" s="1" t="s">
        <v>209</v>
      </c>
      <c r="B294" s="1" t="s">
        <v>1135</v>
      </c>
      <c r="C294" s="1">
        <v>81</v>
      </c>
      <c r="D294" s="1">
        <v>14</v>
      </c>
      <c r="E294" s="1" t="s">
        <v>522</v>
      </c>
      <c r="F294" s="1">
        <v>3.4945402E-2</v>
      </c>
      <c r="G294" s="3">
        <f t="shared" si="4"/>
        <v>1.4566099591856487</v>
      </c>
      <c r="H294" s="1">
        <v>0.105261782</v>
      </c>
      <c r="I294" s="1">
        <v>1.8007677120000001</v>
      </c>
      <c r="J294" s="1">
        <v>6.0397179440000004</v>
      </c>
      <c r="K294" s="1" t="s">
        <v>1136</v>
      </c>
    </row>
    <row r="295" spans="1:11">
      <c r="A295" s="1" t="s">
        <v>209</v>
      </c>
      <c r="B295" s="1" t="s">
        <v>1137</v>
      </c>
      <c r="C295" s="1">
        <v>82</v>
      </c>
      <c r="D295" s="1">
        <v>11</v>
      </c>
      <c r="E295" s="1" t="s">
        <v>842</v>
      </c>
      <c r="F295" s="1">
        <v>4.2497247000000002E-2</v>
      </c>
      <c r="G295" s="3">
        <f t="shared" si="4"/>
        <v>1.3716392029246094</v>
      </c>
      <c r="H295" s="1">
        <v>0.12494190600000001</v>
      </c>
      <c r="I295" s="1">
        <v>1.901238341</v>
      </c>
      <c r="J295" s="1">
        <v>6.004711447</v>
      </c>
      <c r="K295" s="1" t="s">
        <v>1138</v>
      </c>
    </row>
    <row r="296" spans="1:11">
      <c r="A296" s="1" t="s">
        <v>209</v>
      </c>
      <c r="B296" s="1" t="s">
        <v>791</v>
      </c>
      <c r="C296" s="1">
        <v>83</v>
      </c>
      <c r="D296" s="1">
        <v>19</v>
      </c>
      <c r="E296" s="1" t="s">
        <v>1139</v>
      </c>
      <c r="F296" s="1">
        <v>4.7935488999999998E-2</v>
      </c>
      <c r="G296" s="3">
        <f t="shared" si="4"/>
        <v>1.3193428379407937</v>
      </c>
      <c r="H296" s="1">
        <v>0.13863635299999999</v>
      </c>
      <c r="I296" s="1">
        <v>1.571945492</v>
      </c>
      <c r="J296" s="1">
        <v>4.77541189</v>
      </c>
      <c r="K296" s="1" t="s">
        <v>1140</v>
      </c>
    </row>
    <row r="297" spans="1:11">
      <c r="A297" s="1" t="s">
        <v>209</v>
      </c>
      <c r="B297" s="1" t="s">
        <v>714</v>
      </c>
      <c r="C297" s="1">
        <v>84</v>
      </c>
      <c r="D297" s="1">
        <v>14</v>
      </c>
      <c r="E297" s="1" t="s">
        <v>876</v>
      </c>
      <c r="F297" s="1">
        <v>4.8098327000000003E-2</v>
      </c>
      <c r="G297" s="3">
        <f t="shared" si="4"/>
        <v>1.3178700293913297</v>
      </c>
      <c r="H297" s="1">
        <v>0.13863635299999999</v>
      </c>
      <c r="I297" s="1">
        <v>1.712373747</v>
      </c>
      <c r="J297" s="1">
        <v>5.1962116539999998</v>
      </c>
      <c r="K297" s="1" t="s">
        <v>1141</v>
      </c>
    </row>
    <row r="298" spans="1:11">
      <c r="A298" s="1" t="s">
        <v>240</v>
      </c>
      <c r="B298" s="1" t="s">
        <v>566</v>
      </c>
      <c r="C298" s="8">
        <v>1</v>
      </c>
      <c r="D298" s="1">
        <v>22</v>
      </c>
      <c r="E298" s="1" t="s">
        <v>692</v>
      </c>
      <c r="F298" s="4">
        <v>1.45326E-8</v>
      </c>
      <c r="G298" s="3">
        <f t="shared" si="4"/>
        <v>7.8376566799457175</v>
      </c>
      <c r="H298" s="4">
        <v>4.0400600000000002E-6</v>
      </c>
      <c r="I298" s="1">
        <v>4.8842767299999998</v>
      </c>
      <c r="J298" s="1">
        <v>88.145912339999995</v>
      </c>
      <c r="K298" s="1" t="s">
        <v>1142</v>
      </c>
    </row>
    <row r="299" spans="1:11">
      <c r="A299" s="1" t="s">
        <v>240</v>
      </c>
      <c r="B299" s="1" t="s">
        <v>492</v>
      </c>
      <c r="C299" s="8">
        <v>2</v>
      </c>
      <c r="D299" s="1">
        <v>16</v>
      </c>
      <c r="E299" s="1" t="s">
        <v>651</v>
      </c>
      <c r="F299" s="4">
        <v>3.9784000000000001E-8</v>
      </c>
      <c r="G299" s="3">
        <f t="shared" si="4"/>
        <v>7.4002915537758316</v>
      </c>
      <c r="H299" s="4">
        <v>5.52997E-6</v>
      </c>
      <c r="I299" s="1">
        <v>6.5741314070000003</v>
      </c>
      <c r="J299" s="1">
        <v>112.021897</v>
      </c>
      <c r="K299" s="1" t="s">
        <v>1143</v>
      </c>
    </row>
    <row r="300" spans="1:11">
      <c r="A300" s="1" t="s">
        <v>240</v>
      </c>
      <c r="B300" s="1" t="s">
        <v>700</v>
      </c>
      <c r="C300" s="1">
        <v>3</v>
      </c>
      <c r="D300" s="1">
        <v>12</v>
      </c>
      <c r="E300" s="1" t="s">
        <v>1033</v>
      </c>
      <c r="F300" s="4">
        <v>5.5091100000000002E-6</v>
      </c>
      <c r="G300" s="3">
        <f t="shared" si="4"/>
        <v>5.2589185560136684</v>
      </c>
      <c r="H300" s="1">
        <v>5.1051099999999995E-4</v>
      </c>
      <c r="I300" s="1">
        <v>5.8292682930000002</v>
      </c>
      <c r="J300" s="1">
        <v>70.587232220000004</v>
      </c>
      <c r="K300" s="1" t="s">
        <v>1144</v>
      </c>
    </row>
    <row r="301" spans="1:11">
      <c r="A301" s="1" t="s">
        <v>240</v>
      </c>
      <c r="B301" s="1" t="s">
        <v>1145</v>
      </c>
      <c r="C301" s="1">
        <v>4</v>
      </c>
      <c r="D301" s="1">
        <v>10</v>
      </c>
      <c r="E301" s="1" t="s">
        <v>1146</v>
      </c>
      <c r="F301" s="4">
        <v>2.7639599999999999E-5</v>
      </c>
      <c r="G301" s="3">
        <f t="shared" si="4"/>
        <v>4.5584682463575268</v>
      </c>
      <c r="H301" s="1">
        <v>1.9209520000000001E-3</v>
      </c>
      <c r="I301" s="1">
        <v>5.9669973169999997</v>
      </c>
      <c r="J301" s="1">
        <v>62.631162439999997</v>
      </c>
      <c r="K301" s="1" t="s">
        <v>1147</v>
      </c>
    </row>
    <row r="302" spans="1:11">
      <c r="A302" s="1" t="s">
        <v>240</v>
      </c>
      <c r="B302" s="1" t="s">
        <v>542</v>
      </c>
      <c r="C302" s="1">
        <v>5</v>
      </c>
      <c r="D302" s="1">
        <v>19</v>
      </c>
      <c r="E302" s="1" t="s">
        <v>1148</v>
      </c>
      <c r="F302" s="1">
        <v>1.8844200000000001E-4</v>
      </c>
      <c r="G302" s="3">
        <f t="shared" si="4"/>
        <v>3.7248222950920797</v>
      </c>
      <c r="H302" s="1">
        <v>1.0477398000000001E-2</v>
      </c>
      <c r="I302" s="1">
        <v>2.7589939870000002</v>
      </c>
      <c r="J302" s="1">
        <v>23.663113639999999</v>
      </c>
      <c r="K302" s="1" t="s">
        <v>1149</v>
      </c>
    </row>
    <row r="303" spans="1:11">
      <c r="A303" s="1" t="s">
        <v>240</v>
      </c>
      <c r="B303" s="1" t="s">
        <v>527</v>
      </c>
      <c r="C303" s="1">
        <v>6</v>
      </c>
      <c r="D303" s="1">
        <v>13</v>
      </c>
      <c r="E303" s="1" t="s">
        <v>784</v>
      </c>
      <c r="F303" s="1">
        <v>3.7732599999999999E-4</v>
      </c>
      <c r="G303" s="3">
        <f t="shared" si="4"/>
        <v>3.4232832683015504</v>
      </c>
      <c r="H303" s="1">
        <v>1.7482791000000001E-2</v>
      </c>
      <c r="I303" s="1">
        <v>3.327577185</v>
      </c>
      <c r="J303" s="1">
        <v>26.229294029999998</v>
      </c>
      <c r="K303" s="1" t="s">
        <v>1150</v>
      </c>
    </row>
    <row r="304" spans="1:11">
      <c r="A304" s="1" t="s">
        <v>240</v>
      </c>
      <c r="B304" s="1" t="s">
        <v>838</v>
      </c>
      <c r="C304" s="1">
        <v>7</v>
      </c>
      <c r="D304" s="1">
        <v>11</v>
      </c>
      <c r="E304" s="1" t="s">
        <v>1151</v>
      </c>
      <c r="F304" s="1">
        <v>7.7689399999999998E-4</v>
      </c>
      <c r="G304" s="3">
        <f t="shared" si="4"/>
        <v>3.1096382326218381</v>
      </c>
      <c r="H304" s="1">
        <v>2.6310555999999999E-2</v>
      </c>
      <c r="I304" s="1">
        <v>3.4571221649999999</v>
      </c>
      <c r="J304" s="1">
        <v>24.753709199999999</v>
      </c>
      <c r="K304" s="1" t="s">
        <v>1152</v>
      </c>
    </row>
    <row r="305" spans="1:11">
      <c r="A305" s="1" t="s">
        <v>240</v>
      </c>
      <c r="B305" s="1" t="s">
        <v>586</v>
      </c>
      <c r="C305" s="1">
        <v>8</v>
      </c>
      <c r="D305" s="1">
        <v>19</v>
      </c>
      <c r="E305" s="1" t="s">
        <v>1153</v>
      </c>
      <c r="F305" s="1">
        <v>8.5178100000000002E-4</v>
      </c>
      <c r="G305" s="3">
        <f t="shared" si="4"/>
        <v>3.0696720516151537</v>
      </c>
      <c r="H305" s="1">
        <v>2.6310555999999999E-2</v>
      </c>
      <c r="I305" s="1">
        <v>2.41119846</v>
      </c>
      <c r="J305" s="1">
        <v>17.04278854</v>
      </c>
      <c r="K305" s="1" t="s">
        <v>1154</v>
      </c>
    </row>
    <row r="306" spans="1:11">
      <c r="A306" s="1" t="s">
        <v>240</v>
      </c>
      <c r="B306" s="1" t="s">
        <v>598</v>
      </c>
      <c r="C306" s="1">
        <v>9</v>
      </c>
      <c r="D306" s="1">
        <v>36</v>
      </c>
      <c r="E306" s="1" t="s">
        <v>1155</v>
      </c>
      <c r="F306" s="1">
        <v>9.7219400000000001E-4</v>
      </c>
      <c r="G306" s="3">
        <f t="shared" si="4"/>
        <v>3.0122470635483851</v>
      </c>
      <c r="H306" s="1">
        <v>2.7026997000000001E-2</v>
      </c>
      <c r="I306" s="1">
        <v>1.8311688310000001</v>
      </c>
      <c r="J306" s="1">
        <v>12.700904680000001</v>
      </c>
      <c r="K306" s="1" t="s">
        <v>1156</v>
      </c>
    </row>
    <row r="307" spans="1:11">
      <c r="A307" s="1" t="s">
        <v>240</v>
      </c>
      <c r="B307" s="1" t="s">
        <v>501</v>
      </c>
      <c r="C307" s="1">
        <v>10</v>
      </c>
      <c r="D307" s="1">
        <v>18</v>
      </c>
      <c r="E307" s="1" t="s">
        <v>1157</v>
      </c>
      <c r="F307" s="1">
        <v>1.1999549999999999E-3</v>
      </c>
      <c r="G307" s="3">
        <f t="shared" si="4"/>
        <v>2.9208350403008176</v>
      </c>
      <c r="H307" s="1">
        <v>3.0326138999999998E-2</v>
      </c>
      <c r="I307" s="1">
        <v>2.3999578800000001</v>
      </c>
      <c r="J307" s="1">
        <v>16.140847409999999</v>
      </c>
      <c r="K307" s="1" t="s">
        <v>1158</v>
      </c>
    </row>
    <row r="308" spans="1:11">
      <c r="A308" s="1" t="s">
        <v>240</v>
      </c>
      <c r="B308" s="1" t="s">
        <v>530</v>
      </c>
      <c r="C308" s="1">
        <v>11</v>
      </c>
      <c r="D308" s="1">
        <v>18</v>
      </c>
      <c r="E308" s="1" t="s">
        <v>531</v>
      </c>
      <c r="F308" s="1">
        <v>2.00089E-3</v>
      </c>
      <c r="G308" s="3">
        <f t="shared" si="4"/>
        <v>2.6987767862794017</v>
      </c>
      <c r="H308" s="1">
        <v>3.9731964000000002E-2</v>
      </c>
      <c r="I308" s="1">
        <v>2.2814870209999998</v>
      </c>
      <c r="J308" s="1">
        <v>14.17753237</v>
      </c>
      <c r="K308" s="1" t="s">
        <v>1159</v>
      </c>
    </row>
    <row r="309" spans="1:11">
      <c r="A309" s="1" t="s">
        <v>240</v>
      </c>
      <c r="B309" s="1" t="s">
        <v>634</v>
      </c>
      <c r="C309" s="1">
        <v>12</v>
      </c>
      <c r="D309" s="1">
        <v>15</v>
      </c>
      <c r="E309" s="1" t="s">
        <v>1160</v>
      </c>
      <c r="F309" s="1">
        <v>2.2097919999999999E-3</v>
      </c>
      <c r="G309" s="3">
        <f t="shared" si="4"/>
        <v>2.6556486030132964</v>
      </c>
      <c r="H309" s="1">
        <v>4.0147706999999998E-2</v>
      </c>
      <c r="I309" s="1">
        <v>2.477538478</v>
      </c>
      <c r="J309" s="1">
        <v>15.149793689999999</v>
      </c>
      <c r="K309" s="1" t="s">
        <v>1161</v>
      </c>
    </row>
    <row r="310" spans="1:11">
      <c r="A310" s="1" t="s">
        <v>240</v>
      </c>
      <c r="B310" s="1" t="s">
        <v>1124</v>
      </c>
      <c r="C310" s="1">
        <v>13</v>
      </c>
      <c r="D310" s="1">
        <v>11</v>
      </c>
      <c r="E310" s="1" t="s">
        <v>175</v>
      </c>
      <c r="F310" s="1">
        <v>2.3106590000000001E-3</v>
      </c>
      <c r="G310" s="3">
        <f t="shared" si="4"/>
        <v>2.6362641416457078</v>
      </c>
      <c r="H310" s="1">
        <v>4.0147706999999998E-2</v>
      </c>
      <c r="I310" s="1">
        <v>2.972863496</v>
      </c>
      <c r="J310" s="1">
        <v>18.045942400000001</v>
      </c>
      <c r="K310" s="1" t="s">
        <v>1162</v>
      </c>
    </row>
    <row r="311" spans="1:11">
      <c r="A311" s="1" t="s">
        <v>240</v>
      </c>
      <c r="B311" s="1" t="s">
        <v>563</v>
      </c>
      <c r="C311" s="1">
        <v>14</v>
      </c>
      <c r="D311" s="1">
        <v>15</v>
      </c>
      <c r="E311" s="1" t="s">
        <v>1163</v>
      </c>
      <c r="F311" s="1">
        <v>2.6587540000000002E-3</v>
      </c>
      <c r="G311" s="3">
        <f t="shared" si="4"/>
        <v>2.5753218437082572</v>
      </c>
      <c r="H311" s="1">
        <v>4.3478447000000003E-2</v>
      </c>
      <c r="I311" s="1">
        <v>2.4255405959999998</v>
      </c>
      <c r="J311" s="1">
        <v>14.38320759</v>
      </c>
      <c r="K311" s="1" t="s">
        <v>1164</v>
      </c>
    </row>
    <row r="312" spans="1:11">
      <c r="A312" s="1" t="s">
        <v>240</v>
      </c>
      <c r="B312" s="1" t="s">
        <v>929</v>
      </c>
      <c r="C312" s="1">
        <v>15</v>
      </c>
      <c r="D312" s="1">
        <v>18</v>
      </c>
      <c r="E312" s="1" t="s">
        <v>1165</v>
      </c>
      <c r="F312" s="1">
        <v>3.051738E-3</v>
      </c>
      <c r="G312" s="3">
        <f t="shared" si="4"/>
        <v>2.515452754478134</v>
      </c>
      <c r="H312" s="1">
        <v>4.7132396999999999E-2</v>
      </c>
      <c r="I312" s="1">
        <v>2.1855036860000001</v>
      </c>
      <c r="J312" s="1">
        <v>12.658533609999999</v>
      </c>
      <c r="K312" s="1" t="s">
        <v>1166</v>
      </c>
    </row>
    <row r="313" spans="1:11">
      <c r="A313" s="1" t="s">
        <v>240</v>
      </c>
      <c r="B313" s="1" t="s">
        <v>578</v>
      </c>
      <c r="C313" s="1">
        <v>16</v>
      </c>
      <c r="D313" s="1">
        <v>14</v>
      </c>
      <c r="E313" s="1" t="s">
        <v>1167</v>
      </c>
      <c r="F313" s="1">
        <v>4.4998549999999997E-3</v>
      </c>
      <c r="G313" s="3">
        <f t="shared" si="4"/>
        <v>2.3468014803834247</v>
      </c>
      <c r="H313" s="1">
        <v>5.7982454000000003E-2</v>
      </c>
      <c r="I313" s="1">
        <v>2.3601218949999998</v>
      </c>
      <c r="J313" s="1">
        <v>12.75341442</v>
      </c>
      <c r="K313" s="1" t="s">
        <v>1168</v>
      </c>
    </row>
    <row r="314" spans="1:11">
      <c r="A314" s="1" t="s">
        <v>240</v>
      </c>
      <c r="B314" s="1" t="s">
        <v>495</v>
      </c>
      <c r="C314" s="1">
        <v>17</v>
      </c>
      <c r="D314" s="1">
        <v>35</v>
      </c>
      <c r="E314" s="1" t="s">
        <v>1169</v>
      </c>
      <c r="F314" s="1">
        <v>5.1086760000000004E-3</v>
      </c>
      <c r="G314" s="3">
        <f t="shared" si="4"/>
        <v>2.2916916400607601</v>
      </c>
      <c r="H314" s="1">
        <v>6.1004875E-2</v>
      </c>
      <c r="I314" s="1">
        <v>1.653175214</v>
      </c>
      <c r="J314" s="1">
        <v>8.7234996989999996</v>
      </c>
      <c r="K314" s="1" t="s">
        <v>1170</v>
      </c>
    </row>
    <row r="315" spans="1:11">
      <c r="A315" s="1" t="s">
        <v>240</v>
      </c>
      <c r="B315" s="1" t="s">
        <v>830</v>
      </c>
      <c r="C315" s="1">
        <v>18</v>
      </c>
      <c r="D315" s="1">
        <v>10</v>
      </c>
      <c r="E315" s="1" t="s">
        <v>1171</v>
      </c>
      <c r="F315" s="1">
        <v>5.2666079999999999E-3</v>
      </c>
      <c r="G315" s="3">
        <f t="shared" si="4"/>
        <v>2.2784690055028687</v>
      </c>
      <c r="H315" s="1">
        <v>6.1004875E-2</v>
      </c>
      <c r="I315" s="1">
        <v>2.79732067</v>
      </c>
      <c r="J315" s="1">
        <v>14.675775829999999</v>
      </c>
      <c r="K315" s="1" t="s">
        <v>1172</v>
      </c>
    </row>
    <row r="316" spans="1:11">
      <c r="A316" s="1" t="s">
        <v>240</v>
      </c>
      <c r="B316" s="1" t="s">
        <v>536</v>
      </c>
      <c r="C316" s="1">
        <v>19</v>
      </c>
      <c r="D316" s="1">
        <v>16</v>
      </c>
      <c r="E316" s="1" t="s">
        <v>1173</v>
      </c>
      <c r="F316" s="1">
        <v>5.6814880000000002E-3</v>
      </c>
      <c r="G316" s="3">
        <f t="shared" si="4"/>
        <v>2.2455379062684178</v>
      </c>
      <c r="H316" s="1">
        <v>6.3178149000000003E-2</v>
      </c>
      <c r="I316" s="1">
        <v>2.1528958399999998</v>
      </c>
      <c r="J316" s="1">
        <v>11.13163851</v>
      </c>
      <c r="K316" s="1" t="s">
        <v>1174</v>
      </c>
    </row>
    <row r="317" spans="1:11">
      <c r="A317" s="1" t="s">
        <v>240</v>
      </c>
      <c r="B317" s="1" t="s">
        <v>489</v>
      </c>
      <c r="C317" s="1">
        <v>20</v>
      </c>
      <c r="D317" s="1">
        <v>12</v>
      </c>
      <c r="E317" s="1" t="s">
        <v>1175</v>
      </c>
      <c r="F317" s="1">
        <v>6.7201459999999998E-3</v>
      </c>
      <c r="G317" s="3">
        <f t="shared" si="4"/>
        <v>2.1726212914840359</v>
      </c>
      <c r="H317" s="1">
        <v>6.9192615999999998E-2</v>
      </c>
      <c r="I317" s="1">
        <v>2.4245599150000001</v>
      </c>
      <c r="J317" s="1">
        <v>12.12921345</v>
      </c>
      <c r="K317" s="1" t="s">
        <v>1176</v>
      </c>
    </row>
    <row r="318" spans="1:11">
      <c r="A318" s="1" t="s">
        <v>240</v>
      </c>
      <c r="B318" s="1" t="s">
        <v>1107</v>
      </c>
      <c r="C318" s="1">
        <v>21</v>
      </c>
      <c r="D318" s="1">
        <v>10</v>
      </c>
      <c r="E318" s="1" t="s">
        <v>898</v>
      </c>
      <c r="F318" s="1">
        <v>7.5922689999999996E-3</v>
      </c>
      <c r="G318" s="3">
        <f t="shared" si="4"/>
        <v>2.1196284129166432</v>
      </c>
      <c r="H318" s="1">
        <v>7.5380381999999996E-2</v>
      </c>
      <c r="I318" s="1">
        <v>2.6376907759999999</v>
      </c>
      <c r="J318" s="1">
        <v>12.873579080000001</v>
      </c>
      <c r="K318" s="1" t="s">
        <v>1177</v>
      </c>
    </row>
    <row r="319" spans="1:11">
      <c r="A319" s="1" t="s">
        <v>240</v>
      </c>
      <c r="B319" s="1" t="s">
        <v>521</v>
      </c>
      <c r="C319" s="1">
        <v>22</v>
      </c>
      <c r="D319" s="1">
        <v>12</v>
      </c>
      <c r="E319" s="1" t="s">
        <v>1178</v>
      </c>
      <c r="F319" s="1">
        <v>8.5398569999999997E-3</v>
      </c>
      <c r="G319" s="3">
        <f t="shared" si="4"/>
        <v>2.0685494015160155</v>
      </c>
      <c r="H319" s="1">
        <v>8.0040398999999998E-2</v>
      </c>
      <c r="I319" s="1">
        <v>2.3425701989999999</v>
      </c>
      <c r="J319" s="1">
        <v>11.15768765</v>
      </c>
      <c r="K319" s="1" t="s">
        <v>1179</v>
      </c>
    </row>
    <row r="320" spans="1:11">
      <c r="A320" s="1" t="s">
        <v>240</v>
      </c>
      <c r="B320" s="1" t="s">
        <v>616</v>
      </c>
      <c r="C320" s="1">
        <v>23</v>
      </c>
      <c r="D320" s="1">
        <v>15</v>
      </c>
      <c r="E320" s="1" t="s">
        <v>1180</v>
      </c>
      <c r="F320" s="1">
        <v>8.7727840000000005E-3</v>
      </c>
      <c r="G320" s="3">
        <f t="shared" si="4"/>
        <v>2.0568625635358777</v>
      </c>
      <c r="H320" s="1">
        <v>8.0040398999999998E-2</v>
      </c>
      <c r="I320" s="1">
        <v>2.1016501750000001</v>
      </c>
      <c r="J320" s="1">
        <v>9.9536277050000006</v>
      </c>
      <c r="K320" s="1" t="s">
        <v>1181</v>
      </c>
    </row>
    <row r="321" spans="1:11">
      <c r="A321" s="1" t="s">
        <v>240</v>
      </c>
      <c r="B321" s="1" t="s">
        <v>844</v>
      </c>
      <c r="C321" s="1">
        <v>24</v>
      </c>
      <c r="D321" s="1">
        <v>13</v>
      </c>
      <c r="E321" s="1" t="s">
        <v>1182</v>
      </c>
      <c r="F321" s="1">
        <v>8.9253679999999995E-3</v>
      </c>
      <c r="G321" s="3">
        <f t="shared" si="4"/>
        <v>2.0493738685407514</v>
      </c>
      <c r="H321" s="1">
        <v>8.0040398999999998E-2</v>
      </c>
      <c r="I321" s="1">
        <v>2.2378600820000001</v>
      </c>
      <c r="J321" s="1">
        <v>10.560143249999999</v>
      </c>
      <c r="K321" s="1" t="s">
        <v>1183</v>
      </c>
    </row>
    <row r="322" spans="1:11">
      <c r="A322" s="1" t="s">
        <v>240</v>
      </c>
      <c r="B322" s="1" t="s">
        <v>1184</v>
      </c>
      <c r="C322" s="1">
        <v>25</v>
      </c>
      <c r="D322" s="1">
        <v>11</v>
      </c>
      <c r="E322" s="1" t="s">
        <v>1185</v>
      </c>
      <c r="F322" s="1">
        <v>1.0805535E-2</v>
      </c>
      <c r="G322" s="3">
        <f t="shared" si="4"/>
        <v>1.9663537256066754</v>
      </c>
      <c r="H322" s="1">
        <v>9.3873087999999993E-2</v>
      </c>
      <c r="I322" s="1">
        <v>2.3645509090000001</v>
      </c>
      <c r="J322" s="1">
        <v>10.70596946</v>
      </c>
      <c r="K322" s="1" t="s">
        <v>1186</v>
      </c>
    </row>
    <row r="323" spans="1:11">
      <c r="A323" s="1" t="s">
        <v>240</v>
      </c>
      <c r="B323" s="1" t="s">
        <v>507</v>
      </c>
      <c r="C323" s="1">
        <v>26</v>
      </c>
      <c r="D323" s="1">
        <v>12</v>
      </c>
      <c r="E323" s="1" t="s">
        <v>1187</v>
      </c>
      <c r="F323" s="1">
        <v>1.1964864E-2</v>
      </c>
      <c r="G323" s="3">
        <f t="shared" si="4"/>
        <v>1.9220922334805661</v>
      </c>
      <c r="H323" s="1">
        <v>0.100794915</v>
      </c>
      <c r="I323" s="1">
        <v>2.2294243900000001</v>
      </c>
      <c r="J323" s="1">
        <v>9.8669439380000004</v>
      </c>
      <c r="K323" s="1" t="s">
        <v>1188</v>
      </c>
    </row>
    <row r="324" spans="1:11">
      <c r="A324" s="1" t="s">
        <v>240</v>
      </c>
      <c r="B324" s="1" t="s">
        <v>610</v>
      </c>
      <c r="C324" s="1">
        <v>27</v>
      </c>
      <c r="D324" s="1">
        <v>12</v>
      </c>
      <c r="E324" s="1" t="s">
        <v>1189</v>
      </c>
      <c r="F324" s="1">
        <v>1.3314187E-2</v>
      </c>
      <c r="G324" s="3">
        <f t="shared" ref="G324:G387" si="5">-LOG10(F324)</f>
        <v>1.8756853476023301</v>
      </c>
      <c r="H324" s="1">
        <v>0.107344547</v>
      </c>
      <c r="I324" s="1">
        <v>2.1940848860000002</v>
      </c>
      <c r="J324" s="1">
        <v>9.4760883469999992</v>
      </c>
      <c r="K324" s="1" t="s">
        <v>1190</v>
      </c>
    </row>
    <row r="325" spans="1:11">
      <c r="A325" s="1" t="s">
        <v>240</v>
      </c>
      <c r="B325" s="1" t="s">
        <v>539</v>
      </c>
      <c r="C325" s="1">
        <v>28</v>
      </c>
      <c r="D325" s="1">
        <v>15</v>
      </c>
      <c r="E325" s="1" t="s">
        <v>1191</v>
      </c>
      <c r="F325" s="1">
        <v>1.4529036E-2</v>
      </c>
      <c r="G325" s="3">
        <f t="shared" si="5"/>
        <v>1.8377632001389548</v>
      </c>
      <c r="H325" s="1">
        <v>0.11219644500000001</v>
      </c>
      <c r="I325" s="1">
        <v>1.9698981390000001</v>
      </c>
      <c r="J325" s="1">
        <v>8.335833074</v>
      </c>
      <c r="K325" s="1" t="s">
        <v>1192</v>
      </c>
    </row>
    <row r="326" spans="1:11">
      <c r="A326" s="1" t="s">
        <v>240</v>
      </c>
      <c r="B326" s="1" t="s">
        <v>10</v>
      </c>
      <c r="C326" s="1">
        <v>29</v>
      </c>
      <c r="D326" s="1">
        <v>12</v>
      </c>
      <c r="E326" s="1" t="s">
        <v>1193</v>
      </c>
      <c r="F326" s="1">
        <v>1.5552160000000001E-2</v>
      </c>
      <c r="G326" s="3">
        <f t="shared" si="5"/>
        <v>1.8082092843905588</v>
      </c>
      <c r="H326" s="1">
        <v>0.11377632999999999</v>
      </c>
      <c r="I326" s="1">
        <v>2.1431144469999999</v>
      </c>
      <c r="J326" s="1">
        <v>8.9229764379999992</v>
      </c>
      <c r="K326" s="1" t="s">
        <v>1194</v>
      </c>
    </row>
    <row r="327" spans="1:11">
      <c r="A327" s="1" t="s">
        <v>240</v>
      </c>
      <c r="B327" s="1" t="s">
        <v>1118</v>
      </c>
      <c r="C327" s="1">
        <v>30</v>
      </c>
      <c r="D327" s="1">
        <v>17</v>
      </c>
      <c r="E327" s="1" t="s">
        <v>1195</v>
      </c>
      <c r="F327" s="1">
        <v>1.7361681E-2</v>
      </c>
      <c r="G327" s="3">
        <f t="shared" si="5"/>
        <v>1.7604082276802422</v>
      </c>
      <c r="H327" s="1">
        <v>0.12066368399999999</v>
      </c>
      <c r="I327" s="1">
        <v>1.8387844200000001</v>
      </c>
      <c r="J327" s="1">
        <v>7.4534937719999999</v>
      </c>
      <c r="K327" s="1" t="s">
        <v>1196</v>
      </c>
    </row>
    <row r="328" spans="1:11">
      <c r="A328" s="1" t="s">
        <v>240</v>
      </c>
      <c r="B328" s="1" t="s">
        <v>510</v>
      </c>
      <c r="C328" s="1">
        <v>31</v>
      </c>
      <c r="D328" s="1">
        <v>16</v>
      </c>
      <c r="E328" s="1" t="s">
        <v>1197</v>
      </c>
      <c r="F328" s="1">
        <v>2.6317017000000002E-2</v>
      </c>
      <c r="G328" s="3">
        <f t="shared" si="5"/>
        <v>1.5797633389888723</v>
      </c>
      <c r="H328" s="1">
        <v>0.17844221199999999</v>
      </c>
      <c r="I328" s="1">
        <v>1.77868468</v>
      </c>
      <c r="J328" s="1">
        <v>6.4700358180000004</v>
      </c>
      <c r="K328" s="1" t="s">
        <v>1198</v>
      </c>
    </row>
    <row r="329" spans="1:11">
      <c r="A329" s="1" t="s">
        <v>240</v>
      </c>
      <c r="B329" s="1" t="s">
        <v>628</v>
      </c>
      <c r="C329" s="1">
        <v>32</v>
      </c>
      <c r="D329" s="1">
        <v>13</v>
      </c>
      <c r="E329" s="1" t="s">
        <v>1199</v>
      </c>
      <c r="F329" s="1">
        <v>2.7780966000000001E-2</v>
      </c>
      <c r="G329" s="3">
        <f t="shared" si="5"/>
        <v>1.5562526570442092</v>
      </c>
      <c r="H329" s="1">
        <v>0.18388353399999999</v>
      </c>
      <c r="I329" s="1">
        <v>1.8976739540000001</v>
      </c>
      <c r="J329" s="1">
        <v>6.8001327890000001</v>
      </c>
      <c r="K329" s="1" t="s">
        <v>1200</v>
      </c>
    </row>
    <row r="330" spans="1:11">
      <c r="A330" s="1" t="s">
        <v>240</v>
      </c>
      <c r="B330" s="1" t="s">
        <v>607</v>
      </c>
      <c r="C330" s="1">
        <v>33</v>
      </c>
      <c r="D330" s="1">
        <v>12</v>
      </c>
      <c r="E330" s="1" t="s">
        <v>608</v>
      </c>
      <c r="F330" s="1">
        <v>3.1215544000000001E-2</v>
      </c>
      <c r="G330" s="3">
        <f t="shared" si="5"/>
        <v>1.5056290921233855</v>
      </c>
      <c r="H330" s="1">
        <v>0.19272650699999999</v>
      </c>
      <c r="I330" s="1">
        <v>1.919899075</v>
      </c>
      <c r="J330" s="1">
        <v>6.6559812139999996</v>
      </c>
      <c r="K330" s="1" t="s">
        <v>1201</v>
      </c>
    </row>
    <row r="331" spans="1:11">
      <c r="A331" s="1" t="s">
        <v>240</v>
      </c>
      <c r="B331" s="1" t="s">
        <v>524</v>
      </c>
      <c r="C331" s="1">
        <v>34</v>
      </c>
      <c r="D331" s="1">
        <v>15</v>
      </c>
      <c r="E331" s="1" t="s">
        <v>1202</v>
      </c>
      <c r="F331" s="1">
        <v>3.5547571E-2</v>
      </c>
      <c r="G331" s="3">
        <f t="shared" si="5"/>
        <v>1.4491900696834958</v>
      </c>
      <c r="H331" s="1">
        <v>0.20587968200000001</v>
      </c>
      <c r="I331" s="1">
        <v>1.7412484699999999</v>
      </c>
      <c r="J331" s="1">
        <v>5.8103432069999998</v>
      </c>
      <c r="K331" s="1" t="s">
        <v>1203</v>
      </c>
    </row>
    <row r="332" spans="1:11">
      <c r="A332" s="1" t="s">
        <v>240</v>
      </c>
      <c r="B332" s="1" t="s">
        <v>516</v>
      </c>
      <c r="C332" s="1">
        <v>35</v>
      </c>
      <c r="D332" s="1">
        <v>12</v>
      </c>
      <c r="E332" s="1" t="s">
        <v>1204</v>
      </c>
      <c r="F332" s="1">
        <v>3.8343823999999999E-2</v>
      </c>
      <c r="G332" s="3">
        <f t="shared" si="5"/>
        <v>1.4163045774442948</v>
      </c>
      <c r="H332" s="1">
        <v>0.21319166000000001</v>
      </c>
      <c r="I332" s="1">
        <v>1.855414634</v>
      </c>
      <c r="J332" s="1">
        <v>6.050807356</v>
      </c>
      <c r="K332" s="1" t="s">
        <v>1205</v>
      </c>
    </row>
    <row r="333" spans="1:11">
      <c r="A333" s="1" t="s">
        <v>240</v>
      </c>
      <c r="B333" s="1" t="s">
        <v>519</v>
      </c>
      <c r="C333" s="1">
        <v>36</v>
      </c>
      <c r="D333" s="1">
        <v>12</v>
      </c>
      <c r="E333" s="1" t="s">
        <v>1204</v>
      </c>
      <c r="F333" s="1">
        <v>3.8343823999999999E-2</v>
      </c>
      <c r="G333" s="3">
        <f t="shared" si="5"/>
        <v>1.4163045774442948</v>
      </c>
      <c r="H333" s="1">
        <v>0.21319166000000001</v>
      </c>
      <c r="I333" s="1">
        <v>1.855414634</v>
      </c>
      <c r="J333" s="1">
        <v>6.050807356</v>
      </c>
      <c r="K333" s="1" t="s">
        <v>1206</v>
      </c>
    </row>
    <row r="334" spans="1:11">
      <c r="A334" s="1" t="s">
        <v>240</v>
      </c>
      <c r="B334" s="1" t="s">
        <v>548</v>
      </c>
      <c r="C334" s="1">
        <v>37</v>
      </c>
      <c r="D334" s="1">
        <v>19</v>
      </c>
      <c r="E334" s="1" t="s">
        <v>1207</v>
      </c>
      <c r="F334" s="1">
        <v>4.0170312E-2</v>
      </c>
      <c r="G334" s="3">
        <f t="shared" si="5"/>
        <v>1.3960947951204037</v>
      </c>
      <c r="H334" s="1">
        <v>0.21771895299999999</v>
      </c>
      <c r="I334" s="1">
        <v>1.5996755620000001</v>
      </c>
      <c r="J334" s="1">
        <v>5.1423603480000004</v>
      </c>
      <c r="K334" s="1" t="s">
        <v>1208</v>
      </c>
    </row>
    <row r="335" spans="1:11">
      <c r="A335" s="1" t="s">
        <v>263</v>
      </c>
      <c r="B335" s="1" t="s">
        <v>566</v>
      </c>
      <c r="C335" s="8">
        <v>1</v>
      </c>
      <c r="D335" s="1">
        <v>20</v>
      </c>
      <c r="E335" s="1" t="s">
        <v>1209</v>
      </c>
      <c r="F335" s="4">
        <v>3.65954E-8</v>
      </c>
      <c r="G335" s="3">
        <f t="shared" si="5"/>
        <v>7.4365735014954595</v>
      </c>
      <c r="H335" s="4">
        <v>1.03565E-5</v>
      </c>
      <c r="I335" s="1">
        <v>5.0272794039999997</v>
      </c>
      <c r="J335" s="1">
        <v>86.083829820000005</v>
      </c>
      <c r="K335" s="1" t="s">
        <v>1210</v>
      </c>
    </row>
    <row r="336" spans="1:11">
      <c r="A336" s="1" t="s">
        <v>263</v>
      </c>
      <c r="B336" s="1" t="s">
        <v>492</v>
      </c>
      <c r="C336" s="8">
        <v>2</v>
      </c>
      <c r="D336" s="1">
        <v>11</v>
      </c>
      <c r="E336" s="1" t="s">
        <v>1211</v>
      </c>
      <c r="F336" s="4">
        <v>6.1186199999999994E-5</v>
      </c>
      <c r="G336" s="3">
        <f t="shared" si="5"/>
        <v>4.21334651804501</v>
      </c>
      <c r="H336" s="1">
        <v>8.6578420000000007E-3</v>
      </c>
      <c r="I336" s="1">
        <v>4.7672456580000002</v>
      </c>
      <c r="J336" s="1">
        <v>46.249860130000002</v>
      </c>
      <c r="K336" s="1" t="s">
        <v>1212</v>
      </c>
    </row>
    <row r="337" spans="1:11">
      <c r="A337" s="1" t="s">
        <v>263</v>
      </c>
      <c r="B337" s="1" t="s">
        <v>1107</v>
      </c>
      <c r="C337" s="1">
        <v>3</v>
      </c>
      <c r="D337" s="1">
        <v>11</v>
      </c>
      <c r="E337" s="1" t="s">
        <v>842</v>
      </c>
      <c r="F337" s="1">
        <v>8.4974699999999998E-4</v>
      </c>
      <c r="G337" s="3">
        <f t="shared" si="5"/>
        <v>3.0707103600026202</v>
      </c>
      <c r="H337" s="1">
        <v>4.7296205000000001E-2</v>
      </c>
      <c r="I337" s="1">
        <v>3.3929266139999998</v>
      </c>
      <c r="J337" s="1">
        <v>23.989932840000002</v>
      </c>
      <c r="K337" s="1" t="s">
        <v>1213</v>
      </c>
    </row>
    <row r="338" spans="1:11">
      <c r="A338" s="1" t="s">
        <v>263</v>
      </c>
      <c r="B338" s="1" t="s">
        <v>838</v>
      </c>
      <c r="C338" s="1">
        <v>4</v>
      </c>
      <c r="D338" s="1">
        <v>10</v>
      </c>
      <c r="E338" s="1" t="s">
        <v>839</v>
      </c>
      <c r="F338" s="1">
        <v>1.0027460000000001E-3</v>
      </c>
      <c r="G338" s="3">
        <f t="shared" si="5"/>
        <v>2.9988090617635605</v>
      </c>
      <c r="H338" s="1">
        <v>4.7296205000000001E-2</v>
      </c>
      <c r="I338" s="1">
        <v>3.5752327749999999</v>
      </c>
      <c r="J338" s="1">
        <v>24.687027539999999</v>
      </c>
      <c r="K338" s="1" t="s">
        <v>1214</v>
      </c>
    </row>
    <row r="339" spans="1:11">
      <c r="A339" s="1" t="s">
        <v>263</v>
      </c>
      <c r="B339" s="1" t="s">
        <v>598</v>
      </c>
      <c r="C339" s="1">
        <v>5</v>
      </c>
      <c r="D339" s="1">
        <v>31</v>
      </c>
      <c r="E339" s="1" t="s">
        <v>1215</v>
      </c>
      <c r="F339" s="1">
        <v>2.6239869999999999E-3</v>
      </c>
      <c r="G339" s="3">
        <f t="shared" si="5"/>
        <v>2.5810383209130885</v>
      </c>
      <c r="H339" s="1">
        <v>8.2509811000000002E-2</v>
      </c>
      <c r="I339" s="1">
        <v>1.7963027439999999</v>
      </c>
      <c r="J339" s="1">
        <v>10.67553569</v>
      </c>
      <c r="K339" s="1" t="s">
        <v>1216</v>
      </c>
    </row>
    <row r="340" spans="1:11">
      <c r="A340" s="1" t="s">
        <v>263</v>
      </c>
      <c r="B340" s="1" t="s">
        <v>616</v>
      </c>
      <c r="C340" s="1">
        <v>6</v>
      </c>
      <c r="D340" s="1">
        <v>14</v>
      </c>
      <c r="E340" s="1" t="s">
        <v>1217</v>
      </c>
      <c r="F340" s="1">
        <v>6.4158740000000002E-3</v>
      </c>
      <c r="G340" s="3">
        <f t="shared" si="5"/>
        <v>2.1927441736581268</v>
      </c>
      <c r="H340" s="1">
        <v>0.16506295000000001</v>
      </c>
      <c r="I340" s="1">
        <v>2.2496972350000002</v>
      </c>
      <c r="J340" s="1">
        <v>11.35867631</v>
      </c>
      <c r="K340" s="1" t="s">
        <v>1218</v>
      </c>
    </row>
    <row r="341" spans="1:11">
      <c r="A341" s="1" t="s">
        <v>263</v>
      </c>
      <c r="B341" s="1" t="s">
        <v>844</v>
      </c>
      <c r="C341" s="1">
        <v>7</v>
      </c>
      <c r="D341" s="1">
        <v>12</v>
      </c>
      <c r="E341" s="1" t="s">
        <v>1219</v>
      </c>
      <c r="F341" s="1">
        <v>7.7977289999999998E-3</v>
      </c>
      <c r="G341" s="3">
        <f t="shared" si="5"/>
        <v>2.1080318622295566</v>
      </c>
      <c r="H341" s="1">
        <v>0.16788656599999999</v>
      </c>
      <c r="I341" s="1">
        <v>2.3650519029999999</v>
      </c>
      <c r="J341" s="1">
        <v>11.479779150000001</v>
      </c>
      <c r="K341" s="1" t="s">
        <v>1220</v>
      </c>
    </row>
    <row r="342" spans="1:11">
      <c r="A342" s="1" t="s">
        <v>263</v>
      </c>
      <c r="B342" s="1" t="s">
        <v>507</v>
      </c>
      <c r="C342" s="1">
        <v>8</v>
      </c>
      <c r="D342" s="1">
        <v>11</v>
      </c>
      <c r="E342" s="1" t="s">
        <v>605</v>
      </c>
      <c r="F342" s="1">
        <v>1.1350064999999999E-2</v>
      </c>
      <c r="G342" s="3">
        <f t="shared" si="5"/>
        <v>1.945001651328965</v>
      </c>
      <c r="H342" s="1">
        <v>0.21413789999999999</v>
      </c>
      <c r="I342" s="1">
        <v>2.3379731380000002</v>
      </c>
      <c r="J342" s="1">
        <v>10.470686990000001</v>
      </c>
      <c r="K342" s="1" t="s">
        <v>1221</v>
      </c>
    </row>
    <row r="343" spans="1:11">
      <c r="A343" s="1" t="s">
        <v>263</v>
      </c>
      <c r="B343" s="1" t="s">
        <v>563</v>
      </c>
      <c r="C343" s="1">
        <v>9</v>
      </c>
      <c r="D343" s="1">
        <v>12</v>
      </c>
      <c r="E343" s="1" t="s">
        <v>657</v>
      </c>
      <c r="F343" s="1">
        <v>1.333491E-2</v>
      </c>
      <c r="G343" s="3">
        <f t="shared" si="5"/>
        <v>1.8750099111053591</v>
      </c>
      <c r="H343" s="1">
        <v>0.23586121600000001</v>
      </c>
      <c r="I343" s="1">
        <v>2.1868175839999999</v>
      </c>
      <c r="J343" s="1">
        <v>9.4413003950000007</v>
      </c>
      <c r="K343" s="1" t="s">
        <v>1222</v>
      </c>
    </row>
    <row r="344" spans="1:11">
      <c r="A344" s="1" t="s">
        <v>263</v>
      </c>
      <c r="B344" s="1" t="s">
        <v>542</v>
      </c>
      <c r="C344" s="1">
        <v>10</v>
      </c>
      <c r="D344" s="1">
        <v>13</v>
      </c>
      <c r="E344" s="1" t="s">
        <v>967</v>
      </c>
      <c r="F344" s="1">
        <v>1.4422175000000001E-2</v>
      </c>
      <c r="G344" s="3">
        <f t="shared" si="5"/>
        <v>1.8409692389738725</v>
      </c>
      <c r="H344" s="1">
        <v>0.24008680299999999</v>
      </c>
      <c r="I344" s="1">
        <v>2.0860746950000002</v>
      </c>
      <c r="J344" s="1">
        <v>8.8428462149999998</v>
      </c>
      <c r="K344" s="1" t="s">
        <v>1223</v>
      </c>
    </row>
    <row r="345" spans="1:11">
      <c r="A345" s="1" t="s">
        <v>263</v>
      </c>
      <c r="B345" s="1" t="s">
        <v>536</v>
      </c>
      <c r="C345" s="1">
        <v>11</v>
      </c>
      <c r="D345" s="1">
        <v>13</v>
      </c>
      <c r="E345" s="1" t="s">
        <v>1224</v>
      </c>
      <c r="F345" s="1">
        <v>2.0755350999999998E-2</v>
      </c>
      <c r="G345" s="3">
        <f t="shared" si="5"/>
        <v>1.6828699177384041</v>
      </c>
      <c r="H345" s="1">
        <v>0.29582891</v>
      </c>
      <c r="I345" s="1">
        <v>1.9784680610000001</v>
      </c>
      <c r="J345" s="1">
        <v>7.6664671889999996</v>
      </c>
      <c r="K345" s="1" t="s">
        <v>1225</v>
      </c>
    </row>
    <row r="346" spans="1:11">
      <c r="A346" s="1" t="s">
        <v>263</v>
      </c>
      <c r="B346" s="1" t="s">
        <v>578</v>
      </c>
      <c r="C346" s="1">
        <v>12</v>
      </c>
      <c r="D346" s="1">
        <v>11</v>
      </c>
      <c r="E346" s="1" t="s">
        <v>1226</v>
      </c>
      <c r="F346" s="1">
        <v>2.2941303999999999E-2</v>
      </c>
      <c r="G346" s="3">
        <f t="shared" si="5"/>
        <v>1.6393819001265959</v>
      </c>
      <c r="H346" s="1">
        <v>0.29582891</v>
      </c>
      <c r="I346" s="1">
        <v>2.0876159300000001</v>
      </c>
      <c r="J346" s="1">
        <v>7.8803666669999997</v>
      </c>
      <c r="K346" s="1" t="s">
        <v>1227</v>
      </c>
    </row>
    <row r="347" spans="1:11">
      <c r="A347" s="1" t="s">
        <v>263</v>
      </c>
      <c r="B347" s="1" t="s">
        <v>501</v>
      </c>
      <c r="C347" s="1">
        <v>13</v>
      </c>
      <c r="D347" s="1">
        <v>13</v>
      </c>
      <c r="E347" s="1" t="s">
        <v>1228</v>
      </c>
      <c r="F347" s="1">
        <v>2.4157547000000001E-2</v>
      </c>
      <c r="G347" s="3">
        <f t="shared" si="5"/>
        <v>1.6169471668410438</v>
      </c>
      <c r="H347" s="1">
        <v>0.29582891</v>
      </c>
      <c r="I347" s="1">
        <v>1.9340969299999999</v>
      </c>
      <c r="J347" s="1">
        <v>7.2009493449999997</v>
      </c>
      <c r="K347" s="1" t="s">
        <v>1229</v>
      </c>
    </row>
    <row r="348" spans="1:11">
      <c r="A348" s="1" t="s">
        <v>263</v>
      </c>
      <c r="B348" s="1" t="s">
        <v>530</v>
      </c>
      <c r="C348" s="1">
        <v>14</v>
      </c>
      <c r="D348" s="1">
        <v>13</v>
      </c>
      <c r="E348" s="1" t="s">
        <v>1230</v>
      </c>
      <c r="F348" s="1">
        <v>3.3295537E-2</v>
      </c>
      <c r="G348" s="3">
        <f t="shared" si="5"/>
        <v>1.4776139762885989</v>
      </c>
      <c r="H348" s="1">
        <v>0.32403142499999998</v>
      </c>
      <c r="I348" s="1">
        <v>1.841128847</v>
      </c>
      <c r="J348" s="1">
        <v>6.2641314220000002</v>
      </c>
      <c r="K348" s="1" t="s">
        <v>1231</v>
      </c>
    </row>
    <row r="349" spans="1:11">
      <c r="A349" s="1" t="s">
        <v>263</v>
      </c>
      <c r="B349" s="1" t="s">
        <v>628</v>
      </c>
      <c r="C349" s="1">
        <v>15</v>
      </c>
      <c r="D349" s="1">
        <v>11</v>
      </c>
      <c r="E349" s="1" t="s">
        <v>1232</v>
      </c>
      <c r="F349" s="1">
        <v>4.9432262999999997E-2</v>
      </c>
      <c r="G349" s="3">
        <f t="shared" si="5"/>
        <v>1.3059895071618044</v>
      </c>
      <c r="H349" s="1">
        <v>0.42391910100000002</v>
      </c>
      <c r="I349" s="1">
        <v>1.8263736260000001</v>
      </c>
      <c r="J349" s="1">
        <v>5.4921830619999996</v>
      </c>
      <c r="K349" s="1" t="s">
        <v>1233</v>
      </c>
    </row>
    <row r="350" spans="1:11">
      <c r="A350" s="1" t="s">
        <v>280</v>
      </c>
      <c r="B350" s="1" t="s">
        <v>492</v>
      </c>
      <c r="C350" s="8">
        <v>1</v>
      </c>
      <c r="D350" s="1">
        <v>22</v>
      </c>
      <c r="E350" s="1" t="s">
        <v>1234</v>
      </c>
      <c r="F350" s="4">
        <v>1.7124399999999999E-9</v>
      </c>
      <c r="G350" s="3">
        <f t="shared" si="5"/>
        <v>8.7663846362591329</v>
      </c>
      <c r="H350" s="4">
        <v>5.0003200000000001E-7</v>
      </c>
      <c r="I350" s="1">
        <v>5.9596763609999996</v>
      </c>
      <c r="J350" s="1">
        <v>120.298143</v>
      </c>
      <c r="K350" s="1" t="s">
        <v>1235</v>
      </c>
    </row>
    <row r="351" spans="1:11">
      <c r="A351" s="1" t="s">
        <v>280</v>
      </c>
      <c r="B351" s="1" t="s">
        <v>566</v>
      </c>
      <c r="C351" s="8">
        <v>2</v>
      </c>
      <c r="D351" s="1">
        <v>27</v>
      </c>
      <c r="E351" s="1" t="s">
        <v>1236</v>
      </c>
      <c r="F351" s="4">
        <v>1.2104600000000001E-7</v>
      </c>
      <c r="G351" s="3">
        <f t="shared" si="5"/>
        <v>6.9170495573716089</v>
      </c>
      <c r="H351" s="4">
        <v>1.7672800000000001E-5</v>
      </c>
      <c r="I351" s="1">
        <v>3.6970888130000001</v>
      </c>
      <c r="J351" s="1">
        <v>58.883877560000002</v>
      </c>
      <c r="K351" s="1" t="s">
        <v>1237</v>
      </c>
    </row>
    <row r="352" spans="1:11">
      <c r="A352" s="1" t="s">
        <v>280</v>
      </c>
      <c r="B352" s="1" t="s">
        <v>616</v>
      </c>
      <c r="C352" s="1">
        <v>3</v>
      </c>
      <c r="D352" s="1">
        <v>31</v>
      </c>
      <c r="E352" s="1" t="s">
        <v>1238</v>
      </c>
      <c r="F352" s="4">
        <v>1.8794599999999999E-6</v>
      </c>
      <c r="G352" s="3">
        <f t="shared" si="5"/>
        <v>5.7259669128148314</v>
      </c>
      <c r="H352" s="1">
        <v>1.8293399999999999E-4</v>
      </c>
      <c r="I352" s="1">
        <v>2.8591467069999998</v>
      </c>
      <c r="J352" s="1">
        <v>37.696491229999999</v>
      </c>
      <c r="K352" s="1" t="s">
        <v>1239</v>
      </c>
    </row>
    <row r="353" spans="1:11">
      <c r="A353" s="1" t="s">
        <v>280</v>
      </c>
      <c r="B353" s="1" t="s">
        <v>507</v>
      </c>
      <c r="C353" s="1">
        <v>4</v>
      </c>
      <c r="D353" s="1">
        <v>25</v>
      </c>
      <c r="E353" s="1" t="s">
        <v>1240</v>
      </c>
      <c r="F353" s="4">
        <v>5.7425300000000001E-6</v>
      </c>
      <c r="G353" s="3">
        <f t="shared" si="5"/>
        <v>5.2408967272952482</v>
      </c>
      <c r="H353" s="1">
        <v>4.1920500000000002E-4</v>
      </c>
      <c r="I353" s="1">
        <v>3.0805900039999998</v>
      </c>
      <c r="J353" s="1">
        <v>37.175359149999998</v>
      </c>
      <c r="K353" s="1" t="s">
        <v>1241</v>
      </c>
    </row>
    <row r="354" spans="1:11">
      <c r="A354" s="1" t="s">
        <v>280</v>
      </c>
      <c r="B354" s="1" t="s">
        <v>521</v>
      </c>
      <c r="C354" s="1">
        <v>5</v>
      </c>
      <c r="D354" s="1">
        <v>22</v>
      </c>
      <c r="E354" s="1" t="s">
        <v>1242</v>
      </c>
      <c r="F354" s="4">
        <v>7.6243199999999995E-5</v>
      </c>
      <c r="G354" s="3">
        <f t="shared" si="5"/>
        <v>4.1177988842325677</v>
      </c>
      <c r="H354" s="1">
        <v>4.4526019999999999E-3</v>
      </c>
      <c r="I354" s="1">
        <v>2.7797687660000001</v>
      </c>
      <c r="J354" s="1">
        <v>26.35660674</v>
      </c>
      <c r="K354" s="1" t="s">
        <v>1243</v>
      </c>
    </row>
    <row r="355" spans="1:11">
      <c r="A355" s="1" t="s">
        <v>280</v>
      </c>
      <c r="B355" s="1" t="s">
        <v>598</v>
      </c>
      <c r="C355" s="1">
        <v>6</v>
      </c>
      <c r="D355" s="1">
        <v>56</v>
      </c>
      <c r="E355" s="1" t="s">
        <v>1244</v>
      </c>
      <c r="F355" s="1">
        <v>1.6572700000000001E-4</v>
      </c>
      <c r="G355" s="3">
        <f t="shared" si="5"/>
        <v>3.7806067311957983</v>
      </c>
      <c r="H355" s="1">
        <v>8.0653649999999997E-3</v>
      </c>
      <c r="I355" s="1">
        <v>1.758003113</v>
      </c>
      <c r="J355" s="1">
        <v>15.30371719</v>
      </c>
      <c r="K355" s="1" t="s">
        <v>1245</v>
      </c>
    </row>
    <row r="356" spans="1:11">
      <c r="A356" s="1" t="s">
        <v>280</v>
      </c>
      <c r="B356" s="1" t="s">
        <v>10</v>
      </c>
      <c r="C356" s="1">
        <v>7</v>
      </c>
      <c r="D356" s="1">
        <v>22</v>
      </c>
      <c r="E356" s="1" t="s">
        <v>1246</v>
      </c>
      <c r="F356" s="1">
        <v>2.5476999999999997E-4</v>
      </c>
      <c r="G356" s="3">
        <f t="shared" si="5"/>
        <v>3.5938517129203644</v>
      </c>
      <c r="H356" s="1">
        <v>1.0434354999999999E-2</v>
      </c>
      <c r="I356" s="1">
        <v>2.5234572489999998</v>
      </c>
      <c r="J356" s="1">
        <v>20.881981570000001</v>
      </c>
      <c r="K356" s="1" t="s">
        <v>1247</v>
      </c>
    </row>
    <row r="357" spans="1:11">
      <c r="A357" s="1" t="s">
        <v>280</v>
      </c>
      <c r="B357" s="1" t="s">
        <v>1100</v>
      </c>
      <c r="C357" s="1">
        <v>8</v>
      </c>
      <c r="D357" s="1">
        <v>17</v>
      </c>
      <c r="E357" s="1" t="s">
        <v>1248</v>
      </c>
      <c r="F357" s="1">
        <v>2.8587300000000002E-4</v>
      </c>
      <c r="G357" s="3">
        <f t="shared" si="5"/>
        <v>3.5438268607481236</v>
      </c>
      <c r="H357" s="1">
        <v>1.0434354999999999E-2</v>
      </c>
      <c r="I357" s="1">
        <v>2.9203796299999998</v>
      </c>
      <c r="J357" s="1">
        <v>23.830192050000001</v>
      </c>
      <c r="K357" s="1" t="s">
        <v>1249</v>
      </c>
    </row>
    <row r="358" spans="1:11">
      <c r="A358" s="1" t="s">
        <v>280</v>
      </c>
      <c r="B358" s="1" t="s">
        <v>563</v>
      </c>
      <c r="C358" s="1">
        <v>9</v>
      </c>
      <c r="D358" s="1">
        <v>23</v>
      </c>
      <c r="E358" s="1" t="s">
        <v>1250</v>
      </c>
      <c r="F358" s="1">
        <v>5.1360900000000005E-4</v>
      </c>
      <c r="G358" s="3">
        <f t="shared" si="5"/>
        <v>3.2893673747053809</v>
      </c>
      <c r="H358" s="1">
        <v>1.6663757000000001E-2</v>
      </c>
      <c r="I358" s="1">
        <v>2.3275067840000001</v>
      </c>
      <c r="J358" s="1">
        <v>17.628649039999999</v>
      </c>
      <c r="K358" s="1" t="s">
        <v>1251</v>
      </c>
    </row>
    <row r="359" spans="1:11">
      <c r="A359" s="1" t="s">
        <v>280</v>
      </c>
      <c r="B359" s="1" t="s">
        <v>711</v>
      </c>
      <c r="C359" s="1">
        <v>10</v>
      </c>
      <c r="D359" s="1">
        <v>13</v>
      </c>
      <c r="E359" s="1" t="s">
        <v>712</v>
      </c>
      <c r="F359" s="1">
        <v>6.1418400000000004E-4</v>
      </c>
      <c r="G359" s="3">
        <f t="shared" si="5"/>
        <v>3.2117015014752024</v>
      </c>
      <c r="H359" s="1">
        <v>1.7710532000000001E-2</v>
      </c>
      <c r="I359" s="1">
        <v>3.2431046060000002</v>
      </c>
      <c r="J359" s="1">
        <v>23.983461590000001</v>
      </c>
      <c r="K359" s="1" t="s">
        <v>1252</v>
      </c>
    </row>
    <row r="360" spans="1:11">
      <c r="A360" s="1" t="s">
        <v>280</v>
      </c>
      <c r="B360" s="1" t="s">
        <v>578</v>
      </c>
      <c r="C360" s="1">
        <v>11</v>
      </c>
      <c r="D360" s="1">
        <v>22</v>
      </c>
      <c r="E360" s="1" t="s">
        <v>1253</v>
      </c>
      <c r="F360" s="1">
        <v>6.6717800000000004E-4</v>
      </c>
      <c r="G360" s="3">
        <f t="shared" si="5"/>
        <v>3.1757582828681117</v>
      </c>
      <c r="H360" s="1">
        <v>1.7710532000000001E-2</v>
      </c>
      <c r="I360" s="1">
        <v>2.3280869320000002</v>
      </c>
      <c r="J360" s="1">
        <v>17.024029330000001</v>
      </c>
      <c r="K360" s="1" t="s">
        <v>1254</v>
      </c>
    </row>
    <row r="361" spans="1:11">
      <c r="A361" s="1" t="s">
        <v>280</v>
      </c>
      <c r="B361" s="1" t="s">
        <v>489</v>
      </c>
      <c r="C361" s="1">
        <v>12</v>
      </c>
      <c r="D361" s="1">
        <v>19</v>
      </c>
      <c r="E361" s="1" t="s">
        <v>1255</v>
      </c>
      <c r="F361" s="1">
        <v>1.0081630000000001E-3</v>
      </c>
      <c r="G361" s="3">
        <f t="shared" si="5"/>
        <v>2.9964692453929032</v>
      </c>
      <c r="H361" s="1">
        <v>2.4531955000000001E-2</v>
      </c>
      <c r="I361" s="1">
        <v>2.4176763929999998</v>
      </c>
      <c r="J361" s="1">
        <v>16.681062600000001</v>
      </c>
      <c r="K361" s="1" t="s">
        <v>1256</v>
      </c>
    </row>
    <row r="362" spans="1:11">
      <c r="A362" s="1" t="s">
        <v>280</v>
      </c>
      <c r="B362" s="1" t="s">
        <v>513</v>
      </c>
      <c r="C362" s="1">
        <v>13</v>
      </c>
      <c r="D362" s="1">
        <v>13</v>
      </c>
      <c r="E362" s="1" t="s">
        <v>939</v>
      </c>
      <c r="F362" s="1">
        <v>1.2297829999999999E-3</v>
      </c>
      <c r="G362" s="3">
        <f t="shared" si="5"/>
        <v>2.9101715147530895</v>
      </c>
      <c r="H362" s="1">
        <v>2.7622813999999999E-2</v>
      </c>
      <c r="I362" s="1">
        <v>2.9720457900000001</v>
      </c>
      <c r="J362" s="1">
        <v>19.91543424</v>
      </c>
      <c r="K362" s="1" t="s">
        <v>1257</v>
      </c>
    </row>
    <row r="363" spans="1:11">
      <c r="A363" s="1" t="s">
        <v>280</v>
      </c>
      <c r="B363" s="1" t="s">
        <v>1010</v>
      </c>
      <c r="C363" s="1">
        <v>14</v>
      </c>
      <c r="D363" s="1">
        <v>11</v>
      </c>
      <c r="E363" s="1" t="s">
        <v>1258</v>
      </c>
      <c r="F363" s="1">
        <v>1.4576929999999999E-3</v>
      </c>
      <c r="G363" s="3">
        <f t="shared" si="5"/>
        <v>2.8363339317415632</v>
      </c>
      <c r="H363" s="1">
        <v>3.0039092999999999E-2</v>
      </c>
      <c r="I363" s="1">
        <v>3.2778151850000001</v>
      </c>
      <c r="J363" s="1">
        <v>21.407083700000001</v>
      </c>
      <c r="K363" s="1" t="s">
        <v>1259</v>
      </c>
    </row>
    <row r="364" spans="1:11">
      <c r="A364" s="1" t="s">
        <v>280</v>
      </c>
      <c r="B364" s="1" t="s">
        <v>501</v>
      </c>
      <c r="C364" s="1">
        <v>15</v>
      </c>
      <c r="D364" s="1">
        <v>25</v>
      </c>
      <c r="E364" s="1" t="s">
        <v>1260</v>
      </c>
      <c r="F364" s="1">
        <v>1.543104E-3</v>
      </c>
      <c r="G364" s="3">
        <f t="shared" si="5"/>
        <v>2.8116048029685792</v>
      </c>
      <c r="H364" s="1">
        <v>3.0039092999999999E-2</v>
      </c>
      <c r="I364" s="1">
        <v>2.047517032</v>
      </c>
      <c r="J364" s="1">
        <v>13.255541790000001</v>
      </c>
      <c r="K364" s="1" t="s">
        <v>1261</v>
      </c>
    </row>
    <row r="365" spans="1:11">
      <c r="A365" s="1" t="s">
        <v>280</v>
      </c>
      <c r="B365" s="1" t="s">
        <v>794</v>
      </c>
      <c r="C365" s="1">
        <v>16</v>
      </c>
      <c r="D365" s="1">
        <v>14</v>
      </c>
      <c r="E365" s="1" t="s">
        <v>1262</v>
      </c>
      <c r="F365" s="1">
        <v>1.9910689999999998E-3</v>
      </c>
      <c r="G365" s="3">
        <f t="shared" si="5"/>
        <v>2.7009136893447616</v>
      </c>
      <c r="H365" s="1">
        <v>3.6337009000000003E-2</v>
      </c>
      <c r="I365" s="1">
        <v>2.667467356</v>
      </c>
      <c r="J365" s="1">
        <v>16.589202490000002</v>
      </c>
      <c r="K365" s="1" t="s">
        <v>1263</v>
      </c>
    </row>
    <row r="366" spans="1:11">
      <c r="A366" s="1" t="s">
        <v>280</v>
      </c>
      <c r="B366" s="1" t="s">
        <v>539</v>
      </c>
      <c r="C366" s="1">
        <v>17</v>
      </c>
      <c r="D366" s="1">
        <v>24</v>
      </c>
      <c r="E366" s="1" t="s">
        <v>1056</v>
      </c>
      <c r="F366" s="1">
        <v>3.043016E-3</v>
      </c>
      <c r="G366" s="3">
        <f t="shared" si="5"/>
        <v>2.516695764140866</v>
      </c>
      <c r="H366" s="1">
        <v>5.2268269999999999E-2</v>
      </c>
      <c r="I366" s="1">
        <v>1.96415275</v>
      </c>
      <c r="J366" s="1">
        <v>11.382081019999999</v>
      </c>
      <c r="K366" s="1" t="s">
        <v>1264</v>
      </c>
    </row>
    <row r="367" spans="1:11">
      <c r="A367" s="1" t="s">
        <v>280</v>
      </c>
      <c r="B367" s="1" t="s">
        <v>763</v>
      </c>
      <c r="C367" s="1">
        <v>18</v>
      </c>
      <c r="D367" s="1">
        <v>29</v>
      </c>
      <c r="E367" s="1" t="s">
        <v>1265</v>
      </c>
      <c r="F367" s="1">
        <v>3.4878719999999999E-3</v>
      </c>
      <c r="G367" s="3">
        <f t="shared" si="5"/>
        <v>2.4574394614440869</v>
      </c>
      <c r="H367" s="1">
        <v>5.6581026999999999E-2</v>
      </c>
      <c r="I367" s="1">
        <v>1.814027042</v>
      </c>
      <c r="J367" s="1">
        <v>10.26460601</v>
      </c>
      <c r="K367" s="1" t="s">
        <v>1266</v>
      </c>
    </row>
    <row r="368" spans="1:11">
      <c r="A368" s="1" t="s">
        <v>280</v>
      </c>
      <c r="B368" s="1" t="s">
        <v>527</v>
      </c>
      <c r="C368" s="1">
        <v>19</v>
      </c>
      <c r="D368" s="1">
        <v>15</v>
      </c>
      <c r="E368" s="1" t="s">
        <v>733</v>
      </c>
      <c r="F368" s="1">
        <v>4.6664499999999999E-3</v>
      </c>
      <c r="G368" s="3">
        <f t="shared" si="5"/>
        <v>2.3310133831818982</v>
      </c>
      <c r="H368" s="1">
        <v>7.1715966000000006E-2</v>
      </c>
      <c r="I368" s="1">
        <v>2.3116814040000002</v>
      </c>
      <c r="J368" s="1">
        <v>12.40761869</v>
      </c>
      <c r="K368" s="1" t="s">
        <v>1267</v>
      </c>
    </row>
    <row r="369" spans="1:11">
      <c r="A369" s="1" t="s">
        <v>280</v>
      </c>
      <c r="B369" s="1" t="s">
        <v>838</v>
      </c>
      <c r="C369" s="1">
        <v>20</v>
      </c>
      <c r="D369" s="1">
        <v>13</v>
      </c>
      <c r="E369" s="1" t="s">
        <v>1268</v>
      </c>
      <c r="F369" s="1">
        <v>4.9345819999999999E-3</v>
      </c>
      <c r="G369" s="3">
        <f t="shared" si="5"/>
        <v>2.3067496297789405</v>
      </c>
      <c r="H369" s="1">
        <v>7.2044896999999997E-2</v>
      </c>
      <c r="I369" s="1">
        <v>2.475104628</v>
      </c>
      <c r="J369" s="1">
        <v>13.14648684</v>
      </c>
      <c r="K369" s="1" t="s">
        <v>1269</v>
      </c>
    </row>
    <row r="370" spans="1:11">
      <c r="A370" s="1" t="s">
        <v>280</v>
      </c>
      <c r="B370" s="1" t="s">
        <v>739</v>
      </c>
      <c r="C370" s="1">
        <v>21</v>
      </c>
      <c r="D370" s="1">
        <v>12</v>
      </c>
      <c r="E370" s="1" t="s">
        <v>740</v>
      </c>
      <c r="F370" s="1">
        <v>5.2248540000000001E-3</v>
      </c>
      <c r="G370" s="3">
        <f t="shared" si="5"/>
        <v>2.2819258406963825</v>
      </c>
      <c r="H370" s="1">
        <v>7.2650347000000004E-2</v>
      </c>
      <c r="I370" s="1">
        <v>2.5695110699999999</v>
      </c>
      <c r="J370" s="1">
        <v>13.501055190000001</v>
      </c>
      <c r="K370" s="1" t="s">
        <v>1270</v>
      </c>
    </row>
    <row r="371" spans="1:11">
      <c r="A371" s="1" t="s">
        <v>280</v>
      </c>
      <c r="B371" s="1" t="s">
        <v>1271</v>
      </c>
      <c r="C371" s="1">
        <v>22</v>
      </c>
      <c r="D371" s="1">
        <v>10</v>
      </c>
      <c r="E371" s="1" t="s">
        <v>1272</v>
      </c>
      <c r="F371" s="1">
        <v>6.2597E-3</v>
      </c>
      <c r="G371" s="3">
        <f t="shared" si="5"/>
        <v>2.2034464801228926</v>
      </c>
      <c r="H371" s="1">
        <v>7.9470973E-2</v>
      </c>
      <c r="I371" s="1">
        <v>2.7948806639999999</v>
      </c>
      <c r="J371" s="1">
        <v>14.180170889999999</v>
      </c>
      <c r="K371" s="1" t="s">
        <v>1273</v>
      </c>
    </row>
    <row r="372" spans="1:11">
      <c r="A372" s="1" t="s">
        <v>280</v>
      </c>
      <c r="B372" s="1" t="s">
        <v>700</v>
      </c>
      <c r="C372" s="1">
        <v>23</v>
      </c>
      <c r="D372" s="1">
        <v>10</v>
      </c>
      <c r="E372" s="1" t="s">
        <v>915</v>
      </c>
      <c r="F372" s="1">
        <v>7.0628030000000003E-3</v>
      </c>
      <c r="G372" s="3">
        <f t="shared" si="5"/>
        <v>2.151022907185915</v>
      </c>
      <c r="H372" s="1">
        <v>8.2561691000000006E-2</v>
      </c>
      <c r="I372" s="1">
        <v>2.738835667</v>
      </c>
      <c r="J372" s="1">
        <v>13.56521555</v>
      </c>
      <c r="K372" s="1" t="s">
        <v>1274</v>
      </c>
    </row>
    <row r="373" spans="1:11">
      <c r="A373" s="1" t="s">
        <v>280</v>
      </c>
      <c r="B373" s="1" t="s">
        <v>1184</v>
      </c>
      <c r="C373" s="1">
        <v>24</v>
      </c>
      <c r="D373" s="1">
        <v>16</v>
      </c>
      <c r="E373" s="1" t="s">
        <v>1275</v>
      </c>
      <c r="F373" s="1">
        <v>7.0686380000000004E-3</v>
      </c>
      <c r="G373" s="3">
        <f t="shared" si="5"/>
        <v>2.1506642589141753</v>
      </c>
      <c r="H373" s="1">
        <v>8.2561691000000006E-2</v>
      </c>
      <c r="I373" s="1">
        <v>2.1306044430000002</v>
      </c>
      <c r="J373" s="1">
        <v>10.55093956</v>
      </c>
      <c r="K373" s="1" t="s">
        <v>1276</v>
      </c>
    </row>
    <row r="374" spans="1:11">
      <c r="A374" s="1" t="s">
        <v>280</v>
      </c>
      <c r="B374" s="1" t="s">
        <v>516</v>
      </c>
      <c r="C374" s="1">
        <v>25</v>
      </c>
      <c r="D374" s="1">
        <v>20</v>
      </c>
      <c r="E374" s="1" t="s">
        <v>1277</v>
      </c>
      <c r="F374" s="1">
        <v>7.3876539999999996E-3</v>
      </c>
      <c r="G374" s="3">
        <f t="shared" si="5"/>
        <v>2.1314934528919922</v>
      </c>
      <c r="H374" s="1">
        <v>8.2969034999999997E-2</v>
      </c>
      <c r="I374" s="1">
        <v>1.9334567170000001</v>
      </c>
      <c r="J374" s="1">
        <v>9.4892993820000004</v>
      </c>
      <c r="K374" s="1" t="s">
        <v>1278</v>
      </c>
    </row>
    <row r="375" spans="1:11">
      <c r="A375" s="1" t="s">
        <v>280</v>
      </c>
      <c r="B375" s="1" t="s">
        <v>1279</v>
      </c>
      <c r="C375" s="1">
        <v>26</v>
      </c>
      <c r="D375" s="1">
        <v>10</v>
      </c>
      <c r="E375" s="1" t="s">
        <v>1280</v>
      </c>
      <c r="F375" s="1">
        <v>7.9433309999999997E-3</v>
      </c>
      <c r="G375" s="3">
        <f t="shared" si="5"/>
        <v>2.0999973399460901</v>
      </c>
      <c r="H375" s="1">
        <v>8.3323049999999996E-2</v>
      </c>
      <c r="I375" s="1">
        <v>2.684988513</v>
      </c>
      <c r="J375" s="1">
        <v>12.983054020000001</v>
      </c>
      <c r="K375" s="1" t="s">
        <v>1281</v>
      </c>
    </row>
    <row r="376" spans="1:11">
      <c r="A376" s="1" t="s">
        <v>280</v>
      </c>
      <c r="B376" s="1" t="s">
        <v>803</v>
      </c>
      <c r="C376" s="1">
        <v>27</v>
      </c>
      <c r="D376" s="1">
        <v>14</v>
      </c>
      <c r="E376" s="1" t="s">
        <v>422</v>
      </c>
      <c r="F376" s="1">
        <v>7.9898820000000002E-3</v>
      </c>
      <c r="G376" s="3">
        <f t="shared" si="5"/>
        <v>2.0974596345943048</v>
      </c>
      <c r="H376" s="1">
        <v>8.3323049999999996E-2</v>
      </c>
      <c r="I376" s="1">
        <v>2.2315440280000001</v>
      </c>
      <c r="J376" s="1">
        <v>10.777418949999999</v>
      </c>
      <c r="K376" s="1" t="s">
        <v>1282</v>
      </c>
    </row>
    <row r="377" spans="1:11">
      <c r="A377" s="1" t="s">
        <v>280</v>
      </c>
      <c r="B377" s="1" t="s">
        <v>495</v>
      </c>
      <c r="C377" s="1">
        <v>28</v>
      </c>
      <c r="D377" s="1">
        <v>51</v>
      </c>
      <c r="E377" s="1" t="s">
        <v>1283</v>
      </c>
      <c r="F377" s="1">
        <v>8.8251460000000007E-3</v>
      </c>
      <c r="G377" s="3">
        <f t="shared" si="5"/>
        <v>2.0542781010710334</v>
      </c>
      <c r="H377" s="1">
        <v>8.8860094000000001E-2</v>
      </c>
      <c r="I377" s="1">
        <v>1.465620251</v>
      </c>
      <c r="J377" s="1">
        <v>6.9326037779999998</v>
      </c>
      <c r="K377" s="1" t="s">
        <v>1284</v>
      </c>
    </row>
    <row r="378" spans="1:11">
      <c r="A378" s="1" t="s">
        <v>280</v>
      </c>
      <c r="B378" s="1" t="s">
        <v>592</v>
      </c>
      <c r="C378" s="1">
        <v>29</v>
      </c>
      <c r="D378" s="1">
        <v>27</v>
      </c>
      <c r="E378" s="1" t="s">
        <v>1285</v>
      </c>
      <c r="F378" s="1">
        <v>1.0189823000000001E-2</v>
      </c>
      <c r="G378" s="3">
        <f t="shared" si="5"/>
        <v>1.9918333597414559</v>
      </c>
      <c r="H378" s="1">
        <v>9.5726385999999997E-2</v>
      </c>
      <c r="I378" s="1">
        <v>1.6941934160000001</v>
      </c>
      <c r="J378" s="1">
        <v>7.7701908150000003</v>
      </c>
      <c r="K378" s="1" t="s">
        <v>1286</v>
      </c>
    </row>
    <row r="379" spans="1:11">
      <c r="A379" s="1" t="s">
        <v>280</v>
      </c>
      <c r="B379" s="1" t="s">
        <v>634</v>
      </c>
      <c r="C379" s="1">
        <v>30</v>
      </c>
      <c r="D379" s="1">
        <v>19</v>
      </c>
      <c r="E379" s="1" t="s">
        <v>1080</v>
      </c>
      <c r="F379" s="1">
        <v>1.0197955E-2</v>
      </c>
      <c r="G379" s="3">
        <f t="shared" si="5"/>
        <v>1.9914869087536016</v>
      </c>
      <c r="H379" s="1">
        <v>9.5726385999999997E-2</v>
      </c>
      <c r="I379" s="1">
        <v>1.902921874</v>
      </c>
      <c r="J379" s="1">
        <v>8.7259778019999992</v>
      </c>
      <c r="K379" s="1" t="s">
        <v>1287</v>
      </c>
    </row>
    <row r="380" spans="1:11">
      <c r="A380" s="1" t="s">
        <v>280</v>
      </c>
      <c r="B380" s="1" t="s">
        <v>827</v>
      </c>
      <c r="C380" s="1">
        <v>31</v>
      </c>
      <c r="D380" s="1">
        <v>13</v>
      </c>
      <c r="E380" s="1" t="s">
        <v>1288</v>
      </c>
      <c r="F380" s="1">
        <v>1.0490563E-2</v>
      </c>
      <c r="G380" s="3">
        <f t="shared" si="5"/>
        <v>1.9792012037766844</v>
      </c>
      <c r="H380" s="1">
        <v>9.5726385999999997E-2</v>
      </c>
      <c r="I380" s="1">
        <v>2.2266340470000001</v>
      </c>
      <c r="J380" s="1">
        <v>10.14739303</v>
      </c>
      <c r="K380" s="1" t="s">
        <v>1289</v>
      </c>
    </row>
    <row r="381" spans="1:11">
      <c r="A381" s="1" t="s">
        <v>280</v>
      </c>
      <c r="B381" s="1" t="s">
        <v>732</v>
      </c>
      <c r="C381" s="1">
        <v>32</v>
      </c>
      <c r="D381" s="1">
        <v>14</v>
      </c>
      <c r="E381" s="1" t="s">
        <v>1290</v>
      </c>
      <c r="F381" s="1">
        <v>1.1175803999999999E-2</v>
      </c>
      <c r="G381" s="3">
        <f t="shared" si="5"/>
        <v>1.9517212234351127</v>
      </c>
      <c r="H381" s="1">
        <v>9.8888935999999997E-2</v>
      </c>
      <c r="I381" s="1">
        <v>2.1319044100000002</v>
      </c>
      <c r="J381" s="1">
        <v>9.5807872730000003</v>
      </c>
      <c r="K381" s="1" t="s">
        <v>1291</v>
      </c>
    </row>
    <row r="382" spans="1:11">
      <c r="A382" s="1" t="s">
        <v>280</v>
      </c>
      <c r="B382" s="1" t="s">
        <v>1128</v>
      </c>
      <c r="C382" s="1">
        <v>33</v>
      </c>
      <c r="D382" s="1">
        <v>11</v>
      </c>
      <c r="E382" s="1" t="s">
        <v>1292</v>
      </c>
      <c r="F382" s="1">
        <v>1.2629420000000001E-2</v>
      </c>
      <c r="G382" s="3">
        <f t="shared" si="5"/>
        <v>1.8986165937505597</v>
      </c>
      <c r="H382" s="1">
        <v>0.105365449</v>
      </c>
      <c r="I382" s="1">
        <v>2.3536481380000001</v>
      </c>
      <c r="J382" s="1">
        <v>10.28950534</v>
      </c>
      <c r="K382" s="1" t="s">
        <v>1293</v>
      </c>
    </row>
    <row r="383" spans="1:11">
      <c r="A383" s="1" t="s">
        <v>280</v>
      </c>
      <c r="B383" s="1" t="s">
        <v>1050</v>
      </c>
      <c r="C383" s="1">
        <v>34</v>
      </c>
      <c r="D383" s="1">
        <v>11</v>
      </c>
      <c r="E383" s="1" t="s">
        <v>1102</v>
      </c>
      <c r="F383" s="1">
        <v>1.3882502999999999E-2</v>
      </c>
      <c r="G383" s="3">
        <f t="shared" si="5"/>
        <v>1.8575322240046266</v>
      </c>
      <c r="H383" s="1">
        <v>0.112602521</v>
      </c>
      <c r="I383" s="1">
        <v>2.317313365</v>
      </c>
      <c r="J383" s="1">
        <v>9.9114413429999999</v>
      </c>
      <c r="K383" s="1" t="s">
        <v>1294</v>
      </c>
    </row>
    <row r="384" spans="1:11">
      <c r="A384" s="1" t="s">
        <v>280</v>
      </c>
      <c r="B384" s="1" t="s">
        <v>745</v>
      </c>
      <c r="C384" s="1">
        <v>35</v>
      </c>
      <c r="D384" s="1">
        <v>11</v>
      </c>
      <c r="E384" s="1" t="s">
        <v>1295</v>
      </c>
      <c r="F384" s="1">
        <v>1.5227241000000001E-2</v>
      </c>
      <c r="G384" s="3">
        <f t="shared" si="5"/>
        <v>1.8173787786745077</v>
      </c>
      <c r="H384" s="1">
        <v>0.120171743</v>
      </c>
      <c r="I384" s="1">
        <v>2.2820796460000001</v>
      </c>
      <c r="J384" s="1">
        <v>9.5497485290000004</v>
      </c>
      <c r="K384" s="1" t="s">
        <v>1296</v>
      </c>
    </row>
    <row r="385" spans="1:11">
      <c r="A385" s="1" t="s">
        <v>280</v>
      </c>
      <c r="B385" s="1" t="s">
        <v>530</v>
      </c>
      <c r="C385" s="1">
        <v>36</v>
      </c>
      <c r="D385" s="1">
        <v>22</v>
      </c>
      <c r="E385" s="1" t="s">
        <v>1297</v>
      </c>
      <c r="F385" s="1">
        <v>2.0569150000000001E-2</v>
      </c>
      <c r="G385" s="3">
        <f t="shared" si="5"/>
        <v>1.6867836547290436</v>
      </c>
      <c r="H385" s="1">
        <v>0.15015479900000001</v>
      </c>
      <c r="I385" s="1">
        <v>1.6768525400000001</v>
      </c>
      <c r="J385" s="1">
        <v>6.5128330119999998</v>
      </c>
      <c r="K385" s="1" t="s">
        <v>1298</v>
      </c>
    </row>
    <row r="386" spans="1:11">
      <c r="A386" s="1" t="s">
        <v>280</v>
      </c>
      <c r="B386" s="1" t="s">
        <v>542</v>
      </c>
      <c r="C386" s="1">
        <v>37</v>
      </c>
      <c r="D386" s="1">
        <v>20</v>
      </c>
      <c r="E386" s="1" t="s">
        <v>770</v>
      </c>
      <c r="F386" s="1">
        <v>2.1752258E-2</v>
      </c>
      <c r="G386" s="3">
        <f t="shared" si="5"/>
        <v>1.6624956542936788</v>
      </c>
      <c r="H386" s="1">
        <v>0.154918522</v>
      </c>
      <c r="I386" s="1">
        <v>1.7142724570000001</v>
      </c>
      <c r="J386" s="1">
        <v>6.5622995959999999</v>
      </c>
      <c r="K386" s="1" t="s">
        <v>1299</v>
      </c>
    </row>
    <row r="387" spans="1:11">
      <c r="A387" s="1" t="s">
        <v>280</v>
      </c>
      <c r="B387" s="1" t="s">
        <v>628</v>
      </c>
      <c r="C387" s="1">
        <v>38</v>
      </c>
      <c r="D387" s="1">
        <v>19</v>
      </c>
      <c r="E387" s="1" t="s">
        <v>1300</v>
      </c>
      <c r="F387" s="1">
        <v>2.6208986E-2</v>
      </c>
      <c r="G387" s="3">
        <f t="shared" si="5"/>
        <v>1.5815497811565422</v>
      </c>
      <c r="H387" s="1">
        <v>0.18221485200000001</v>
      </c>
      <c r="I387" s="1">
        <v>1.7024495260000001</v>
      </c>
      <c r="J387" s="1">
        <v>6.1997303690000001</v>
      </c>
      <c r="K387" s="1" t="s">
        <v>1301</v>
      </c>
    </row>
    <row r="388" spans="1:11">
      <c r="A388" s="1" t="s">
        <v>280</v>
      </c>
      <c r="B388" s="1" t="s">
        <v>610</v>
      </c>
      <c r="C388" s="1">
        <v>39</v>
      </c>
      <c r="D388" s="1">
        <v>16</v>
      </c>
      <c r="E388" s="1" t="s">
        <v>1302</v>
      </c>
      <c r="F388" s="1">
        <v>2.8033447E-2</v>
      </c>
      <c r="G388" s="3">
        <f t="shared" ref="G388:G457" si="6">-LOG10(F388)</f>
        <v>1.5523234979928788</v>
      </c>
      <c r="H388" s="1">
        <v>0.19002696599999999</v>
      </c>
      <c r="I388" s="1">
        <v>1.7822389919999999</v>
      </c>
      <c r="J388" s="1">
        <v>6.3703583229999996</v>
      </c>
      <c r="K388" s="1" t="s">
        <v>1303</v>
      </c>
    </row>
    <row r="389" spans="1:11">
      <c r="A389" s="1" t="s">
        <v>280</v>
      </c>
      <c r="B389" s="1" t="s">
        <v>640</v>
      </c>
      <c r="C389" s="1">
        <v>40</v>
      </c>
      <c r="D389" s="1">
        <v>21</v>
      </c>
      <c r="E389" s="1" t="s">
        <v>1304</v>
      </c>
      <c r="F389" s="1">
        <v>2.8634199999999999E-2</v>
      </c>
      <c r="G389" s="3">
        <f t="shared" si="6"/>
        <v>1.5431149459691578</v>
      </c>
      <c r="H389" s="1">
        <v>0.19002696599999999</v>
      </c>
      <c r="I389" s="1">
        <v>1.636148352</v>
      </c>
      <c r="J389" s="1">
        <v>5.8134861789999999</v>
      </c>
      <c r="K389" s="1" t="s">
        <v>1305</v>
      </c>
    </row>
    <row r="390" spans="1:11">
      <c r="A390" s="1" t="s">
        <v>280</v>
      </c>
      <c r="B390" s="1" t="s">
        <v>797</v>
      </c>
      <c r="C390" s="1">
        <v>41</v>
      </c>
      <c r="D390" s="1">
        <v>10</v>
      </c>
      <c r="E390" s="1" t="s">
        <v>798</v>
      </c>
      <c r="F390" s="1">
        <v>3.3626518000000001E-2</v>
      </c>
      <c r="G390" s="3">
        <f t="shared" si="6"/>
        <v>1.4733181012157703</v>
      </c>
      <c r="H390" s="1">
        <v>0.218198737</v>
      </c>
      <c r="I390" s="1">
        <v>2.073089033</v>
      </c>
      <c r="J390" s="1">
        <v>7.0328307969999999</v>
      </c>
      <c r="K390" s="1" t="s">
        <v>1306</v>
      </c>
    </row>
    <row r="391" spans="1:11">
      <c r="A391" s="1" t="s">
        <v>280</v>
      </c>
      <c r="B391" s="1" t="s">
        <v>1107</v>
      </c>
      <c r="C391" s="1">
        <v>42</v>
      </c>
      <c r="D391" s="1">
        <v>12</v>
      </c>
      <c r="E391" s="1" t="s">
        <v>1307</v>
      </c>
      <c r="F391" s="1">
        <v>3.4914728999999999E-2</v>
      </c>
      <c r="G391" s="3">
        <f t="shared" si="6"/>
        <v>1.4569913245025681</v>
      </c>
      <c r="H391" s="1">
        <v>0.221632626</v>
      </c>
      <c r="I391" s="1">
        <v>1.9099287739999999</v>
      </c>
      <c r="J391" s="1">
        <v>6.4075178839999998</v>
      </c>
      <c r="K391" s="1" t="s">
        <v>1308</v>
      </c>
    </row>
    <row r="392" spans="1:11">
      <c r="A392" s="1" t="s">
        <v>280</v>
      </c>
      <c r="B392" s="1" t="s">
        <v>551</v>
      </c>
      <c r="C392" s="1">
        <v>43</v>
      </c>
      <c r="D392" s="1">
        <v>14</v>
      </c>
      <c r="E392" s="1" t="s">
        <v>1309</v>
      </c>
      <c r="F392" s="1">
        <v>3.6728931999999999E-2</v>
      </c>
      <c r="G392" s="3">
        <f t="shared" si="6"/>
        <v>1.4349916998401175</v>
      </c>
      <c r="H392" s="1">
        <v>0.22818825600000001</v>
      </c>
      <c r="I392" s="1">
        <v>1.7915466499999999</v>
      </c>
      <c r="J392" s="1">
        <v>5.919611433</v>
      </c>
      <c r="K392" s="1" t="s">
        <v>1310</v>
      </c>
    </row>
    <row r="393" spans="1:11">
      <c r="A393" s="1" t="s">
        <v>280</v>
      </c>
      <c r="B393" s="1" t="s">
        <v>607</v>
      </c>
      <c r="C393" s="1">
        <v>44</v>
      </c>
      <c r="D393" s="1">
        <v>17</v>
      </c>
      <c r="E393" s="1" t="s">
        <v>1311</v>
      </c>
      <c r="F393" s="1">
        <v>4.0137248E-2</v>
      </c>
      <c r="G393" s="3">
        <f t="shared" si="6"/>
        <v>1.3964524081162664</v>
      </c>
      <c r="H393" s="1">
        <v>0.244168256</v>
      </c>
      <c r="I393" s="1">
        <v>1.6633915340000001</v>
      </c>
      <c r="J393" s="1">
        <v>5.3485531579999996</v>
      </c>
      <c r="K393" s="1" t="s">
        <v>1312</v>
      </c>
    </row>
    <row r="394" spans="1:11">
      <c r="A394" s="1" t="s">
        <v>280</v>
      </c>
      <c r="B394" s="1" t="s">
        <v>844</v>
      </c>
      <c r="C394" s="1">
        <v>45</v>
      </c>
      <c r="D394" s="1">
        <v>16</v>
      </c>
      <c r="E394" s="1" t="s">
        <v>1313</v>
      </c>
      <c r="F394" s="1">
        <v>4.6013562000000001E-2</v>
      </c>
      <c r="G394" s="3">
        <f t="shared" si="6"/>
        <v>1.3371141458469946</v>
      </c>
      <c r="H394" s="1">
        <v>0.24606607799999999</v>
      </c>
      <c r="I394" s="1">
        <v>1.659915214</v>
      </c>
      <c r="J394" s="1">
        <v>5.1105786609999999</v>
      </c>
      <c r="K394" s="1" t="s">
        <v>1314</v>
      </c>
    </row>
    <row r="395" spans="1:11">
      <c r="A395" s="1" t="s">
        <v>280</v>
      </c>
      <c r="B395" s="1" t="s">
        <v>648</v>
      </c>
      <c r="C395" s="1">
        <v>46</v>
      </c>
      <c r="D395" s="1">
        <v>31</v>
      </c>
      <c r="E395" s="1" t="s">
        <v>1315</v>
      </c>
      <c r="F395" s="1">
        <v>4.6600933999999997E-2</v>
      </c>
      <c r="G395" s="3">
        <f t="shared" si="6"/>
        <v>1.3316053788683446</v>
      </c>
      <c r="H395" s="1">
        <v>0.24606607799999999</v>
      </c>
      <c r="I395" s="1">
        <v>1.417971557</v>
      </c>
      <c r="J395" s="1">
        <v>4.3476918019999999</v>
      </c>
      <c r="K395" s="1" t="s">
        <v>1316</v>
      </c>
    </row>
    <row r="396" spans="1:11">
      <c r="A396" s="1" t="s">
        <v>280</v>
      </c>
      <c r="B396" s="1" t="s">
        <v>780</v>
      </c>
      <c r="C396" s="1">
        <v>47</v>
      </c>
      <c r="D396" s="1">
        <v>23</v>
      </c>
      <c r="E396" s="1" t="s">
        <v>1317</v>
      </c>
      <c r="F396" s="1">
        <v>4.6692652000000001E-2</v>
      </c>
      <c r="G396" s="3">
        <f t="shared" si="6"/>
        <v>1.3307514587687557</v>
      </c>
      <c r="H396" s="1">
        <v>0.24606607799999999</v>
      </c>
      <c r="I396" s="1">
        <v>1.5085725679999999</v>
      </c>
      <c r="J396" s="1">
        <v>4.6225204980000001</v>
      </c>
      <c r="K396" s="1" t="s">
        <v>1318</v>
      </c>
    </row>
    <row r="397" spans="1:11">
      <c r="A397" s="1" t="s">
        <v>280</v>
      </c>
      <c r="B397" s="1" t="s">
        <v>589</v>
      </c>
      <c r="C397" s="1">
        <v>48</v>
      </c>
      <c r="D397" s="1">
        <v>13</v>
      </c>
      <c r="E397" s="1" t="s">
        <v>1319</v>
      </c>
      <c r="F397" s="1">
        <v>4.7475722999999997E-2</v>
      </c>
      <c r="G397" s="3">
        <f t="shared" si="6"/>
        <v>1.3235284127411393</v>
      </c>
      <c r="H397" s="1">
        <v>0.24606607799999999</v>
      </c>
      <c r="I397" s="1">
        <v>1.761674247</v>
      </c>
      <c r="J397" s="1">
        <v>5.3687670719999998</v>
      </c>
      <c r="K397" s="1" t="s">
        <v>1320</v>
      </c>
    </row>
    <row r="398" spans="1:11">
      <c r="A398" s="1" t="s">
        <v>280</v>
      </c>
      <c r="B398" s="1" t="s">
        <v>554</v>
      </c>
      <c r="C398" s="1">
        <v>49</v>
      </c>
      <c r="D398" s="1">
        <v>11</v>
      </c>
      <c r="E398" s="1" t="s">
        <v>820</v>
      </c>
      <c r="F398" s="1">
        <v>4.8876138999999999E-2</v>
      </c>
      <c r="G398" s="3">
        <f t="shared" si="6"/>
        <v>1.3109031087643408</v>
      </c>
      <c r="H398" s="1">
        <v>0.24606607799999999</v>
      </c>
      <c r="I398" s="1">
        <v>1.8579700640000001</v>
      </c>
      <c r="J398" s="1">
        <v>5.6082193990000002</v>
      </c>
      <c r="K398" s="1" t="s">
        <v>1321</v>
      </c>
    </row>
    <row r="399" spans="1:11">
      <c r="A399" s="1" t="s">
        <v>486</v>
      </c>
      <c r="B399" s="1" t="s">
        <v>492</v>
      </c>
      <c r="C399" s="8">
        <v>1</v>
      </c>
      <c r="D399" s="1">
        <v>18</v>
      </c>
      <c r="E399" s="1" t="s">
        <v>1322</v>
      </c>
      <c r="F399" s="4">
        <v>2.00339E-9</v>
      </c>
      <c r="G399" s="3">
        <f t="shared" si="6"/>
        <v>8.6982344983545676</v>
      </c>
      <c r="H399" s="4">
        <v>5.7497199999999997E-7</v>
      </c>
      <c r="I399" s="1">
        <v>7.1860494340000001</v>
      </c>
      <c r="J399" s="1">
        <v>143.92526409999999</v>
      </c>
      <c r="K399" s="1" t="s">
        <v>1323</v>
      </c>
    </row>
    <row r="400" spans="1:11">
      <c r="A400" s="1" t="s">
        <v>486</v>
      </c>
      <c r="B400" s="1" t="s">
        <v>530</v>
      </c>
      <c r="C400" s="8">
        <v>2</v>
      </c>
      <c r="D400" s="1">
        <v>25</v>
      </c>
      <c r="E400" s="1" t="s">
        <v>1324</v>
      </c>
      <c r="F400" s="4">
        <v>3.49595E-6</v>
      </c>
      <c r="G400" s="3">
        <f t="shared" si="6"/>
        <v>5.4564347873875718</v>
      </c>
      <c r="H400" s="1">
        <v>5.0166900000000005E-4</v>
      </c>
      <c r="I400" s="1">
        <v>3.1065244070000002</v>
      </c>
      <c r="J400" s="1">
        <v>39.030075429999997</v>
      </c>
      <c r="K400" s="1" t="s">
        <v>1325</v>
      </c>
    </row>
    <row r="401" spans="1:11">
      <c r="A401" s="1" t="s">
        <v>486</v>
      </c>
      <c r="B401" s="1" t="s">
        <v>516</v>
      </c>
      <c r="C401" s="1">
        <v>3</v>
      </c>
      <c r="D401" s="1">
        <v>21</v>
      </c>
      <c r="E401" s="1" t="s">
        <v>1326</v>
      </c>
      <c r="F401" s="4">
        <v>1.0113500000000001E-5</v>
      </c>
      <c r="G401" s="3">
        <f t="shared" si="6"/>
        <v>4.995098521200668</v>
      </c>
      <c r="H401" s="1">
        <v>8.0732000000000004E-4</v>
      </c>
      <c r="I401" s="1">
        <v>3.2667814540000002</v>
      </c>
      <c r="J401" s="1">
        <v>37.573339019999999</v>
      </c>
      <c r="K401" s="1" t="s">
        <v>1327</v>
      </c>
    </row>
    <row r="402" spans="1:11">
      <c r="A402" s="1" t="s">
        <v>486</v>
      </c>
      <c r="B402" s="1" t="s">
        <v>598</v>
      </c>
      <c r="C402" s="1">
        <v>4</v>
      </c>
      <c r="D402" s="1">
        <v>44</v>
      </c>
      <c r="E402" s="1" t="s">
        <v>1122</v>
      </c>
      <c r="F402" s="4">
        <v>1.12518E-5</v>
      </c>
      <c r="G402" s="3">
        <f t="shared" si="6"/>
        <v>4.9487779959938907</v>
      </c>
      <c r="H402" s="1">
        <v>8.0732000000000004E-4</v>
      </c>
      <c r="I402" s="1">
        <v>2.1478125289999999</v>
      </c>
      <c r="J402" s="1">
        <v>24.47427746</v>
      </c>
      <c r="K402" s="1" t="s">
        <v>1328</v>
      </c>
    </row>
    <row r="403" spans="1:11">
      <c r="A403" s="1" t="s">
        <v>486</v>
      </c>
      <c r="B403" s="1" t="s">
        <v>610</v>
      </c>
      <c r="C403" s="1">
        <v>5</v>
      </c>
      <c r="D403" s="1">
        <v>17</v>
      </c>
      <c r="E403" s="1" t="s">
        <v>860</v>
      </c>
      <c r="F403" s="1">
        <v>1.4303699999999999E-4</v>
      </c>
      <c r="G403" s="3">
        <f t="shared" si="6"/>
        <v>3.8445516071688837</v>
      </c>
      <c r="H403" s="1">
        <v>8.2103120000000009E-3</v>
      </c>
      <c r="I403" s="1">
        <v>3.0453696539999999</v>
      </c>
      <c r="J403" s="1">
        <v>26.958856780000001</v>
      </c>
      <c r="K403" s="1" t="s">
        <v>1329</v>
      </c>
    </row>
    <row r="404" spans="1:11">
      <c r="A404" s="1" t="s">
        <v>486</v>
      </c>
      <c r="B404" s="1" t="s">
        <v>563</v>
      </c>
      <c r="C404" s="1">
        <v>6</v>
      </c>
      <c r="D404" s="1">
        <v>18</v>
      </c>
      <c r="E404" s="1" t="s">
        <v>1330</v>
      </c>
      <c r="F404" s="1">
        <v>2.46994E-4</v>
      </c>
      <c r="G404" s="3">
        <f t="shared" si="6"/>
        <v>3.607313596531998</v>
      </c>
      <c r="H404" s="1">
        <v>9.7847750000000008E-3</v>
      </c>
      <c r="I404" s="1">
        <v>2.7904206290000002</v>
      </c>
      <c r="J404" s="1">
        <v>23.1776436</v>
      </c>
      <c r="K404" s="1" t="s">
        <v>1331</v>
      </c>
    </row>
    <row r="405" spans="1:11">
      <c r="A405" s="1" t="s">
        <v>486</v>
      </c>
      <c r="B405" s="1" t="s">
        <v>586</v>
      </c>
      <c r="C405" s="1">
        <v>7</v>
      </c>
      <c r="D405" s="1">
        <v>21</v>
      </c>
      <c r="E405" s="1" t="s">
        <v>1332</v>
      </c>
      <c r="F405" s="1">
        <v>2.7770200000000001E-4</v>
      </c>
      <c r="G405" s="3">
        <f t="shared" si="6"/>
        <v>3.556420992464953</v>
      </c>
      <c r="H405" s="1">
        <v>9.7847750000000008E-3</v>
      </c>
      <c r="I405" s="1">
        <v>2.5253890619999999</v>
      </c>
      <c r="J405" s="1">
        <v>20.68031556</v>
      </c>
      <c r="K405" s="1" t="s">
        <v>1333</v>
      </c>
    </row>
    <row r="406" spans="1:11">
      <c r="A406" s="1" t="s">
        <v>486</v>
      </c>
      <c r="B406" s="1" t="s">
        <v>700</v>
      </c>
      <c r="C406" s="1">
        <v>8</v>
      </c>
      <c r="D406" s="1">
        <v>10</v>
      </c>
      <c r="E406" s="1" t="s">
        <v>915</v>
      </c>
      <c r="F406" s="1">
        <v>2.78507E-4</v>
      </c>
      <c r="G406" s="3">
        <f t="shared" si="6"/>
        <v>3.5551638847876723</v>
      </c>
      <c r="H406" s="1">
        <v>9.7847750000000008E-3</v>
      </c>
      <c r="I406" s="1">
        <v>4.3525114159999996</v>
      </c>
      <c r="J406" s="1">
        <v>35.629951429999998</v>
      </c>
      <c r="K406" s="1" t="s">
        <v>1334</v>
      </c>
    </row>
    <row r="407" spans="1:11">
      <c r="A407" s="1" t="s">
        <v>486</v>
      </c>
      <c r="B407" s="1" t="s">
        <v>763</v>
      </c>
      <c r="C407" s="1">
        <v>9</v>
      </c>
      <c r="D407" s="1">
        <v>24</v>
      </c>
      <c r="E407" s="1" t="s">
        <v>1335</v>
      </c>
      <c r="F407" s="1">
        <v>3.0784900000000001E-4</v>
      </c>
      <c r="G407" s="3">
        <f t="shared" si="6"/>
        <v>3.5116622528088559</v>
      </c>
      <c r="H407" s="1">
        <v>9.7847750000000008E-3</v>
      </c>
      <c r="I407" s="1">
        <v>2.3373859239999999</v>
      </c>
      <c r="J407" s="1">
        <v>18.899868810000001</v>
      </c>
      <c r="K407" s="1" t="s">
        <v>1336</v>
      </c>
    </row>
    <row r="408" spans="1:11">
      <c r="A408" s="1" t="s">
        <v>486</v>
      </c>
      <c r="B408" s="1" t="s">
        <v>838</v>
      </c>
      <c r="C408" s="1">
        <v>10</v>
      </c>
      <c r="D408" s="1">
        <v>12</v>
      </c>
      <c r="E408" s="1" t="s">
        <v>1098</v>
      </c>
      <c r="F408" s="1">
        <v>3.5501899999999998E-4</v>
      </c>
      <c r="G408" s="3">
        <f t="shared" si="6"/>
        <v>3.4497484036368871</v>
      </c>
      <c r="H408" s="1">
        <v>9.7847750000000008E-3</v>
      </c>
      <c r="I408" s="1">
        <v>3.5812670450000001</v>
      </c>
      <c r="J408" s="1">
        <v>28.44722062</v>
      </c>
      <c r="K408" s="1" t="s">
        <v>1337</v>
      </c>
    </row>
    <row r="409" spans="1:11">
      <c r="A409" s="1" t="s">
        <v>486</v>
      </c>
      <c r="B409" s="1" t="s">
        <v>501</v>
      </c>
      <c r="C409" s="1">
        <v>11</v>
      </c>
      <c r="D409" s="1">
        <v>20</v>
      </c>
      <c r="E409" s="1" t="s">
        <v>502</v>
      </c>
      <c r="F409" s="1">
        <v>3.7564E-4</v>
      </c>
      <c r="G409" s="3">
        <f t="shared" si="6"/>
        <v>3.425228168124971</v>
      </c>
      <c r="H409" s="1">
        <v>9.7847750000000008E-3</v>
      </c>
      <c r="I409" s="1">
        <v>2.528534622</v>
      </c>
      <c r="J409" s="1">
        <v>19.942245629999999</v>
      </c>
      <c r="K409" s="1" t="s">
        <v>1338</v>
      </c>
    </row>
    <row r="410" spans="1:11">
      <c r="A410" s="1" t="s">
        <v>486</v>
      </c>
      <c r="B410" s="1" t="s">
        <v>510</v>
      </c>
      <c r="C410" s="1">
        <v>12</v>
      </c>
      <c r="D410" s="1">
        <v>22</v>
      </c>
      <c r="E410" s="1" t="s">
        <v>1339</v>
      </c>
      <c r="F410" s="1">
        <v>4.4280799999999999E-4</v>
      </c>
      <c r="G410" s="3">
        <f t="shared" si="6"/>
        <v>3.3537845415320904</v>
      </c>
      <c r="H410" s="1">
        <v>9.7847750000000008E-3</v>
      </c>
      <c r="I410" s="1">
        <v>2.372069422</v>
      </c>
      <c r="J410" s="1">
        <v>18.31800586</v>
      </c>
      <c r="K410" s="1" t="s">
        <v>1340</v>
      </c>
    </row>
    <row r="411" spans="1:11">
      <c r="A411" s="1" t="s">
        <v>486</v>
      </c>
      <c r="B411" s="1" t="s">
        <v>616</v>
      </c>
      <c r="C411" s="1">
        <v>13</v>
      </c>
      <c r="D411" s="1">
        <v>19</v>
      </c>
      <c r="E411" s="1" t="s">
        <v>1341</v>
      </c>
      <c r="F411" s="1">
        <v>4.4321300000000003E-4</v>
      </c>
      <c r="G411" s="3">
        <f t="shared" si="6"/>
        <v>3.3533875096842651</v>
      </c>
      <c r="H411" s="1">
        <v>9.7847750000000008E-3</v>
      </c>
      <c r="I411" s="1">
        <v>2.5637432900000001</v>
      </c>
      <c r="J411" s="1">
        <v>19.795842709999999</v>
      </c>
      <c r="K411" s="1" t="s">
        <v>1342</v>
      </c>
    </row>
    <row r="412" spans="1:11">
      <c r="A412" s="1" t="s">
        <v>486</v>
      </c>
      <c r="B412" s="1" t="s">
        <v>739</v>
      </c>
      <c r="C412" s="1">
        <v>14</v>
      </c>
      <c r="D412" s="1">
        <v>11</v>
      </c>
      <c r="E412" s="1" t="s">
        <v>1102</v>
      </c>
      <c r="F412" s="1">
        <v>4.9793400000000001E-4</v>
      </c>
      <c r="G412" s="3">
        <f t="shared" si="6"/>
        <v>3.3028282181546555</v>
      </c>
      <c r="H412" s="1">
        <v>1.0109421E-2</v>
      </c>
      <c r="I412" s="1">
        <v>3.6842021979999999</v>
      </c>
      <c r="J412" s="1">
        <v>28.018518029999999</v>
      </c>
      <c r="K412" s="1" t="s">
        <v>1343</v>
      </c>
    </row>
    <row r="413" spans="1:11">
      <c r="A413" s="1" t="s">
        <v>486</v>
      </c>
      <c r="B413" s="1" t="s">
        <v>566</v>
      </c>
      <c r="C413" s="1">
        <v>15</v>
      </c>
      <c r="D413" s="1">
        <v>15</v>
      </c>
      <c r="E413" s="1" t="s">
        <v>1344</v>
      </c>
      <c r="F413" s="1">
        <v>5.4762099999999998E-4</v>
      </c>
      <c r="G413" s="3">
        <f t="shared" si="6"/>
        <v>3.2615199060288278</v>
      </c>
      <c r="H413" s="1">
        <v>1.0109421E-2</v>
      </c>
      <c r="I413" s="1">
        <v>2.8958170349999999</v>
      </c>
      <c r="J413" s="1">
        <v>21.747375890000001</v>
      </c>
      <c r="K413" s="1" t="s">
        <v>1345</v>
      </c>
    </row>
    <row r="414" spans="1:11">
      <c r="A414" s="1" t="s">
        <v>486</v>
      </c>
      <c r="B414" s="1" t="s">
        <v>10</v>
      </c>
      <c r="C414" s="1">
        <v>16</v>
      </c>
      <c r="D414" s="1">
        <v>16</v>
      </c>
      <c r="E414" s="1" t="s">
        <v>1346</v>
      </c>
      <c r="F414" s="1">
        <v>5.6359100000000001E-4</v>
      </c>
      <c r="G414" s="3">
        <f t="shared" si="6"/>
        <v>3.2490359507676949</v>
      </c>
      <c r="H414" s="1">
        <v>1.0109421E-2</v>
      </c>
      <c r="I414" s="1">
        <v>2.7714650609999998</v>
      </c>
      <c r="J414" s="1">
        <v>20.733831909999999</v>
      </c>
      <c r="K414" s="1" t="s">
        <v>1347</v>
      </c>
    </row>
    <row r="415" spans="1:11">
      <c r="A415" s="1" t="s">
        <v>486</v>
      </c>
      <c r="B415" s="1" t="s">
        <v>628</v>
      </c>
      <c r="C415" s="1">
        <v>17</v>
      </c>
      <c r="D415" s="1">
        <v>18</v>
      </c>
      <c r="E415" s="1" t="s">
        <v>1348</v>
      </c>
      <c r="F415" s="1">
        <v>6.4275599999999997E-4</v>
      </c>
      <c r="G415" s="3">
        <f t="shared" si="6"/>
        <v>3.1919538606131779</v>
      </c>
      <c r="H415" s="1">
        <v>1.0579668E-2</v>
      </c>
      <c r="I415" s="1">
        <v>2.5531150880000002</v>
      </c>
      <c r="J415" s="1">
        <v>18.764745300000001</v>
      </c>
      <c r="K415" s="1" t="s">
        <v>1349</v>
      </c>
    </row>
    <row r="416" spans="1:11">
      <c r="A416" s="1" t="s">
        <v>486</v>
      </c>
      <c r="B416" s="1" t="s">
        <v>521</v>
      </c>
      <c r="C416" s="1">
        <v>18</v>
      </c>
      <c r="D416" s="1">
        <v>15</v>
      </c>
      <c r="E416" s="1" t="s">
        <v>867</v>
      </c>
      <c r="F416" s="1">
        <v>6.9981500000000001E-4</v>
      </c>
      <c r="G416" s="3">
        <f t="shared" si="6"/>
        <v>3.1550167529828461</v>
      </c>
      <c r="H416" s="1">
        <v>1.0579668E-2</v>
      </c>
      <c r="I416" s="1">
        <v>2.8204798289999999</v>
      </c>
      <c r="J416" s="1">
        <v>20.48992256</v>
      </c>
      <c r="K416" s="1" t="s">
        <v>1350</v>
      </c>
    </row>
    <row r="417" spans="1:11">
      <c r="A417" s="1" t="s">
        <v>486</v>
      </c>
      <c r="B417" s="1" t="s">
        <v>548</v>
      </c>
      <c r="C417" s="1">
        <v>19</v>
      </c>
      <c r="D417" s="1">
        <v>26</v>
      </c>
      <c r="E417" s="1" t="s">
        <v>1351</v>
      </c>
      <c r="F417" s="1">
        <v>7.0039600000000005E-4</v>
      </c>
      <c r="G417" s="3">
        <f t="shared" si="6"/>
        <v>3.1546563428611329</v>
      </c>
      <c r="H417" s="1">
        <v>1.0579668E-2</v>
      </c>
      <c r="I417" s="1">
        <v>2.1179649</v>
      </c>
      <c r="J417" s="1">
        <v>15.384610049999999</v>
      </c>
      <c r="K417" s="1" t="s">
        <v>1352</v>
      </c>
    </row>
    <row r="418" spans="1:11">
      <c r="A418" s="1" t="s">
        <v>486</v>
      </c>
      <c r="B418" s="1" t="s">
        <v>554</v>
      </c>
      <c r="C418" s="1">
        <v>20</v>
      </c>
      <c r="D418" s="1">
        <v>12</v>
      </c>
      <c r="E418" s="1" t="s">
        <v>1353</v>
      </c>
      <c r="F418" s="1">
        <v>7.38107E-4</v>
      </c>
      <c r="G418" s="3">
        <f t="shared" si="6"/>
        <v>3.131880675926058</v>
      </c>
      <c r="H418" s="1">
        <v>1.0591836E-2</v>
      </c>
      <c r="I418" s="1">
        <v>3.2667048049999998</v>
      </c>
      <c r="J418" s="1">
        <v>23.557586000000001</v>
      </c>
      <c r="K418" s="1" t="s">
        <v>1354</v>
      </c>
    </row>
    <row r="419" spans="1:11">
      <c r="A419" s="1" t="s">
        <v>486</v>
      </c>
      <c r="B419" s="1" t="s">
        <v>711</v>
      </c>
      <c r="C419" s="1">
        <v>21</v>
      </c>
      <c r="D419" s="1">
        <v>10</v>
      </c>
      <c r="E419" s="1" t="s">
        <v>1355</v>
      </c>
      <c r="F419" s="1">
        <v>7.8085100000000005E-4</v>
      </c>
      <c r="G419" s="3">
        <f t="shared" si="6"/>
        <v>3.1074318291845411</v>
      </c>
      <c r="H419" s="1">
        <v>1.0671627E-2</v>
      </c>
      <c r="I419" s="1">
        <v>3.750590458</v>
      </c>
      <c r="J419" s="1">
        <v>26.835949329999998</v>
      </c>
      <c r="K419" s="1" t="s">
        <v>1356</v>
      </c>
    </row>
    <row r="420" spans="1:11">
      <c r="A420" s="1" t="s">
        <v>486</v>
      </c>
      <c r="B420" s="1" t="s">
        <v>729</v>
      </c>
      <c r="C420" s="1">
        <v>22</v>
      </c>
      <c r="D420" s="1">
        <v>10</v>
      </c>
      <c r="E420" s="1" t="s">
        <v>1357</v>
      </c>
      <c r="F420" s="1">
        <v>1.228411E-3</v>
      </c>
      <c r="G420" s="3">
        <f t="shared" si="6"/>
        <v>2.9106563032531372</v>
      </c>
      <c r="H420" s="1">
        <v>1.5328431E-2</v>
      </c>
      <c r="I420" s="1">
        <v>3.5078803949999999</v>
      </c>
      <c r="J420" s="1">
        <v>23.50993356</v>
      </c>
      <c r="K420" s="1" t="s">
        <v>1358</v>
      </c>
    </row>
    <row r="421" spans="1:11">
      <c r="A421" s="1" t="s">
        <v>486</v>
      </c>
      <c r="B421" s="1" t="s">
        <v>607</v>
      </c>
      <c r="C421" s="1">
        <v>23</v>
      </c>
      <c r="D421" s="1">
        <v>16</v>
      </c>
      <c r="E421" s="1" t="s">
        <v>1359</v>
      </c>
      <c r="F421" s="1">
        <v>1.6587010000000001E-3</v>
      </c>
      <c r="G421" s="3">
        <f t="shared" si="6"/>
        <v>2.7802318935134522</v>
      </c>
      <c r="H421" s="1">
        <v>1.9835305000000001E-2</v>
      </c>
      <c r="I421" s="1">
        <v>2.4746718840000002</v>
      </c>
      <c r="J421" s="1">
        <v>15.842157029999999</v>
      </c>
      <c r="K421" s="1" t="s">
        <v>1360</v>
      </c>
    </row>
    <row r="422" spans="1:11">
      <c r="A422" s="1" t="s">
        <v>486</v>
      </c>
      <c r="B422" s="1" t="s">
        <v>797</v>
      </c>
      <c r="C422" s="1">
        <v>24</v>
      </c>
      <c r="D422" s="1">
        <v>10</v>
      </c>
      <c r="E422" s="1" t="s">
        <v>798</v>
      </c>
      <c r="F422" s="1">
        <v>1.865902E-3</v>
      </c>
      <c r="G422" s="3">
        <f t="shared" si="6"/>
        <v>2.7291111697947104</v>
      </c>
      <c r="H422" s="1">
        <v>2.1420554000000001E-2</v>
      </c>
      <c r="I422" s="1">
        <v>3.294589733</v>
      </c>
      <c r="J422" s="1">
        <v>20.703237210000001</v>
      </c>
      <c r="K422" s="1" t="s">
        <v>1361</v>
      </c>
    </row>
    <row r="423" spans="1:11">
      <c r="A423" s="1" t="s">
        <v>486</v>
      </c>
      <c r="B423" s="1" t="s">
        <v>519</v>
      </c>
      <c r="C423" s="1">
        <v>25</v>
      </c>
      <c r="D423" s="1">
        <v>16</v>
      </c>
      <c r="E423" s="1" t="s">
        <v>517</v>
      </c>
      <c r="F423" s="1">
        <v>2.2903620000000002E-3</v>
      </c>
      <c r="G423" s="3">
        <f t="shared" si="6"/>
        <v>2.640095870420974</v>
      </c>
      <c r="H423" s="1">
        <v>2.4345704999999999E-2</v>
      </c>
      <c r="I423" s="1">
        <v>2.3892930250000002</v>
      </c>
      <c r="J423" s="1">
        <v>14.524620280000001</v>
      </c>
      <c r="K423" s="1" t="s">
        <v>1362</v>
      </c>
    </row>
    <row r="424" spans="1:11">
      <c r="A424" s="1" t="s">
        <v>486</v>
      </c>
      <c r="B424" s="1" t="s">
        <v>495</v>
      </c>
      <c r="C424" s="1">
        <v>26</v>
      </c>
      <c r="D424" s="1">
        <v>38</v>
      </c>
      <c r="E424" s="1" t="s">
        <v>1363</v>
      </c>
      <c r="F424" s="1">
        <v>2.6047449999999999E-3</v>
      </c>
      <c r="G424" s="3">
        <f t="shared" si="6"/>
        <v>2.5842347869570035</v>
      </c>
      <c r="H424" s="1">
        <v>2.6698640999999999E-2</v>
      </c>
      <c r="I424" s="1">
        <v>1.6925590340000001</v>
      </c>
      <c r="J424" s="1">
        <v>10.07143769</v>
      </c>
      <c r="K424" s="1" t="s">
        <v>1364</v>
      </c>
    </row>
    <row r="425" spans="1:11">
      <c r="A425" s="1" t="s">
        <v>486</v>
      </c>
      <c r="B425" s="1" t="s">
        <v>507</v>
      </c>
      <c r="C425" s="1">
        <v>27</v>
      </c>
      <c r="D425" s="1">
        <v>14</v>
      </c>
      <c r="E425" s="1" t="s">
        <v>876</v>
      </c>
      <c r="F425" s="1">
        <v>3.0704600000000001E-3</v>
      </c>
      <c r="G425" s="3">
        <f t="shared" si="6"/>
        <v>2.5127965559572503</v>
      </c>
      <c r="H425" s="1">
        <v>3.0386969E-2</v>
      </c>
      <c r="I425" s="1">
        <v>2.478872977</v>
      </c>
      <c r="J425" s="1">
        <v>14.34258006</v>
      </c>
      <c r="K425" s="1" t="s">
        <v>1365</v>
      </c>
    </row>
    <row r="426" spans="1:11">
      <c r="A426" s="1" t="s">
        <v>486</v>
      </c>
      <c r="B426" s="1" t="s">
        <v>524</v>
      </c>
      <c r="C426" s="1">
        <v>28</v>
      </c>
      <c r="D426" s="1">
        <v>19</v>
      </c>
      <c r="E426" s="1" t="s">
        <v>525</v>
      </c>
      <c r="F426" s="1">
        <v>3.3696350000000002E-3</v>
      </c>
      <c r="G426" s="3">
        <f t="shared" si="6"/>
        <v>2.4724171395057883</v>
      </c>
      <c r="H426" s="1">
        <v>3.2236178999999997E-2</v>
      </c>
      <c r="I426" s="1">
        <v>2.1152107899999999</v>
      </c>
      <c r="J426" s="1">
        <v>12.04179081</v>
      </c>
      <c r="K426" s="1" t="s">
        <v>1366</v>
      </c>
    </row>
    <row r="427" spans="1:11">
      <c r="A427" s="1" t="s">
        <v>486</v>
      </c>
      <c r="B427" s="1" t="s">
        <v>634</v>
      </c>
      <c r="C427" s="1">
        <v>29</v>
      </c>
      <c r="D427" s="1">
        <v>15</v>
      </c>
      <c r="E427" s="1" t="s">
        <v>1160</v>
      </c>
      <c r="F427" s="1">
        <v>3.9873540000000002E-3</v>
      </c>
      <c r="G427" s="3">
        <f t="shared" si="6"/>
        <v>2.3993152056664719</v>
      </c>
      <c r="H427" s="1">
        <v>3.6915181999999998E-2</v>
      </c>
      <c r="I427" s="1">
        <v>2.317341281</v>
      </c>
      <c r="J427" s="1">
        <v>12.80244712</v>
      </c>
      <c r="K427" s="1" t="s">
        <v>1367</v>
      </c>
    </row>
    <row r="428" spans="1:11">
      <c r="A428" s="1" t="s">
        <v>486</v>
      </c>
      <c r="B428" s="1" t="s">
        <v>489</v>
      </c>
      <c r="C428" s="1">
        <v>30</v>
      </c>
      <c r="D428" s="1">
        <v>13</v>
      </c>
      <c r="E428" s="1" t="s">
        <v>1368</v>
      </c>
      <c r="F428" s="1">
        <v>4.1866819999999997E-3</v>
      </c>
      <c r="G428" s="3">
        <f t="shared" si="6"/>
        <v>2.3781300247524353</v>
      </c>
      <c r="H428" s="1">
        <v>3.7549300000000001E-2</v>
      </c>
      <c r="I428" s="1">
        <v>2.4818633069999998</v>
      </c>
      <c r="J428" s="1">
        <v>13.5903034</v>
      </c>
      <c r="K428" s="1" t="s">
        <v>1369</v>
      </c>
    </row>
    <row r="429" spans="1:11">
      <c r="A429" s="1" t="s">
        <v>486</v>
      </c>
      <c r="B429" s="1" t="s">
        <v>536</v>
      </c>
      <c r="C429" s="1">
        <v>31</v>
      </c>
      <c r="D429" s="1">
        <v>17</v>
      </c>
      <c r="E429" s="1" t="s">
        <v>537</v>
      </c>
      <c r="F429" s="1">
        <v>4.5020520000000003E-3</v>
      </c>
      <c r="G429" s="3">
        <f t="shared" si="6"/>
        <v>2.3465894930799154</v>
      </c>
      <c r="H429" s="1">
        <v>3.8384178999999997E-2</v>
      </c>
      <c r="I429" s="1">
        <v>2.1544009420000001</v>
      </c>
      <c r="J429" s="1">
        <v>11.64070639</v>
      </c>
      <c r="K429" s="1" t="s">
        <v>1370</v>
      </c>
    </row>
    <row r="430" spans="1:11">
      <c r="A430" s="1" t="s">
        <v>486</v>
      </c>
      <c r="B430" s="1" t="s">
        <v>575</v>
      </c>
      <c r="C430" s="1">
        <v>32</v>
      </c>
      <c r="D430" s="1">
        <v>18</v>
      </c>
      <c r="E430" s="1" t="s">
        <v>1371</v>
      </c>
      <c r="F430" s="1">
        <v>4.547255E-3</v>
      </c>
      <c r="G430" s="3">
        <f t="shared" si="6"/>
        <v>2.3422506908382923</v>
      </c>
      <c r="H430" s="1">
        <v>3.8384178999999997E-2</v>
      </c>
      <c r="I430" s="1">
        <v>2.0989058379999999</v>
      </c>
      <c r="J430" s="1">
        <v>11.31988531</v>
      </c>
      <c r="K430" s="1" t="s">
        <v>1372</v>
      </c>
    </row>
    <row r="431" spans="1:11">
      <c r="A431" s="1" t="s">
        <v>486</v>
      </c>
      <c r="B431" s="1" t="s">
        <v>572</v>
      </c>
      <c r="C431" s="1">
        <v>33</v>
      </c>
      <c r="D431" s="1">
        <v>11</v>
      </c>
      <c r="E431" s="1" t="s">
        <v>847</v>
      </c>
      <c r="F431" s="1">
        <v>4.7232740000000004E-3</v>
      </c>
      <c r="G431" s="3">
        <f t="shared" si="6"/>
        <v>2.3257568600052521</v>
      </c>
      <c r="H431" s="1">
        <v>3.8730846999999999E-2</v>
      </c>
      <c r="I431" s="1">
        <v>2.6873194219999998</v>
      </c>
      <c r="J431" s="1">
        <v>14.39127558</v>
      </c>
      <c r="K431" s="1" t="s">
        <v>1373</v>
      </c>
    </row>
    <row r="432" spans="1:11">
      <c r="A432" s="1" t="s">
        <v>486</v>
      </c>
      <c r="B432" s="1" t="s">
        <v>595</v>
      </c>
      <c r="C432" s="1">
        <v>34</v>
      </c>
      <c r="D432" s="1">
        <v>17</v>
      </c>
      <c r="E432" s="1" t="s">
        <v>540</v>
      </c>
      <c r="F432" s="1">
        <v>5.2688309999999999E-3</v>
      </c>
      <c r="G432" s="3">
        <f t="shared" si="6"/>
        <v>2.27828573138442</v>
      </c>
      <c r="H432" s="1">
        <v>4.1022766000000002E-2</v>
      </c>
      <c r="I432" s="1">
        <v>2.1171329939999999</v>
      </c>
      <c r="J432" s="1">
        <v>11.106366810000001</v>
      </c>
      <c r="K432" s="1" t="s">
        <v>1374</v>
      </c>
    </row>
    <row r="433" spans="1:11">
      <c r="A433" s="1" t="s">
        <v>486</v>
      </c>
      <c r="B433" s="1" t="s">
        <v>527</v>
      </c>
      <c r="C433" s="1">
        <v>35</v>
      </c>
      <c r="D433" s="1">
        <v>11</v>
      </c>
      <c r="E433" s="1" t="s">
        <v>1375</v>
      </c>
      <c r="F433" s="1">
        <v>6.3467929999999999E-3</v>
      </c>
      <c r="G433" s="3">
        <f t="shared" si="6"/>
        <v>2.1974456659248589</v>
      </c>
      <c r="H433" s="1">
        <v>4.4994377000000002E-2</v>
      </c>
      <c r="I433" s="1">
        <v>2.5711950840000002</v>
      </c>
      <c r="J433" s="1">
        <v>13.00974725</v>
      </c>
      <c r="K433" s="1" t="s">
        <v>1376</v>
      </c>
    </row>
    <row r="434" spans="1:11">
      <c r="A434" s="1" t="s">
        <v>486</v>
      </c>
      <c r="B434" s="1" t="s">
        <v>542</v>
      </c>
      <c r="C434" s="1">
        <v>36</v>
      </c>
      <c r="D434" s="1">
        <v>16</v>
      </c>
      <c r="E434" s="1" t="s">
        <v>543</v>
      </c>
      <c r="F434" s="1">
        <v>6.4277680000000004E-3</v>
      </c>
      <c r="G434" s="3">
        <f t="shared" si="6"/>
        <v>2.1919398067901645</v>
      </c>
      <c r="H434" s="1">
        <v>4.4994377000000002E-2</v>
      </c>
      <c r="I434" s="1">
        <v>2.125035043</v>
      </c>
      <c r="J434" s="1">
        <v>10.72532367</v>
      </c>
      <c r="K434" s="1" t="s">
        <v>1377</v>
      </c>
    </row>
    <row r="435" spans="1:11">
      <c r="A435" s="1" t="s">
        <v>486</v>
      </c>
      <c r="B435" s="1" t="s">
        <v>592</v>
      </c>
      <c r="C435" s="1">
        <v>37</v>
      </c>
      <c r="D435" s="1">
        <v>20</v>
      </c>
      <c r="E435" s="1" t="s">
        <v>1378</v>
      </c>
      <c r="F435" s="1">
        <v>6.7698200000000002E-3</v>
      </c>
      <c r="G435" s="3">
        <f t="shared" si="6"/>
        <v>2.1694228784412943</v>
      </c>
      <c r="H435" s="1">
        <v>4.5797152000000001E-2</v>
      </c>
      <c r="I435" s="1">
        <v>1.9301436780000001</v>
      </c>
      <c r="J435" s="1">
        <v>9.6416095960000003</v>
      </c>
      <c r="K435" s="1" t="s">
        <v>1379</v>
      </c>
    </row>
    <row r="436" spans="1:11">
      <c r="A436" s="1" t="s">
        <v>486</v>
      </c>
      <c r="B436" s="1" t="s">
        <v>827</v>
      </c>
      <c r="C436" s="1">
        <v>38</v>
      </c>
      <c r="D436" s="1">
        <v>10</v>
      </c>
      <c r="E436" s="1" t="s">
        <v>1171</v>
      </c>
      <c r="F436" s="1">
        <v>8.0756660000000004E-3</v>
      </c>
      <c r="G436" s="3">
        <f t="shared" si="6"/>
        <v>2.0928216512633848</v>
      </c>
      <c r="H436" s="1">
        <v>5.2675366000000001E-2</v>
      </c>
      <c r="I436" s="1">
        <v>2.617456126</v>
      </c>
      <c r="J436" s="1">
        <v>12.61325918</v>
      </c>
      <c r="K436" s="1" t="s">
        <v>1380</v>
      </c>
    </row>
    <row r="437" spans="1:11">
      <c r="A437" s="1" t="s">
        <v>486</v>
      </c>
      <c r="B437" s="1" t="s">
        <v>539</v>
      </c>
      <c r="C437" s="1">
        <v>39</v>
      </c>
      <c r="D437" s="1">
        <v>16</v>
      </c>
      <c r="E437" s="1" t="s">
        <v>905</v>
      </c>
      <c r="F437" s="1">
        <v>1.1600137E-2</v>
      </c>
      <c r="G437" s="3">
        <f t="shared" si="6"/>
        <v>1.9355368816357819</v>
      </c>
      <c r="H437" s="1">
        <v>7.0834879000000003E-2</v>
      </c>
      <c r="I437" s="1">
        <v>1.978892372</v>
      </c>
      <c r="J437" s="1">
        <v>8.8194055690000006</v>
      </c>
      <c r="K437" s="1" t="s">
        <v>1381</v>
      </c>
    </row>
    <row r="438" spans="1:11">
      <c r="A438" s="1" t="s">
        <v>486</v>
      </c>
      <c r="B438" s="1" t="s">
        <v>504</v>
      </c>
      <c r="C438" s="1">
        <v>40</v>
      </c>
      <c r="D438" s="1">
        <v>10</v>
      </c>
      <c r="E438" s="1" t="s">
        <v>1382</v>
      </c>
      <c r="F438" s="1">
        <v>1.2307495E-2</v>
      </c>
      <c r="G438" s="3">
        <f t="shared" si="6"/>
        <v>1.9098303319901326</v>
      </c>
      <c r="H438" s="1">
        <v>7.3588560999999997E-2</v>
      </c>
      <c r="I438" s="1">
        <v>2.4402288240000001</v>
      </c>
      <c r="J438" s="1">
        <v>10.73102068</v>
      </c>
      <c r="K438" s="1" t="s">
        <v>1383</v>
      </c>
    </row>
    <row r="439" spans="1:11">
      <c r="A439" s="1" t="s">
        <v>486</v>
      </c>
      <c r="B439" s="1" t="s">
        <v>803</v>
      </c>
      <c r="C439" s="1">
        <v>41</v>
      </c>
      <c r="D439" s="1">
        <v>10</v>
      </c>
      <c r="E439" s="1" t="s">
        <v>573</v>
      </c>
      <c r="F439" s="1">
        <v>1.3150187000000001E-2</v>
      </c>
      <c r="G439" s="3">
        <f t="shared" si="6"/>
        <v>1.8810680713194192</v>
      </c>
      <c r="H439" s="1">
        <v>7.7022522999999996E-2</v>
      </c>
      <c r="I439" s="1">
        <v>2.4129883310000002</v>
      </c>
      <c r="J439" s="1">
        <v>10.45142294</v>
      </c>
      <c r="K439" s="1" t="s">
        <v>1384</v>
      </c>
    </row>
    <row r="440" spans="1:11">
      <c r="A440" s="1" t="s">
        <v>486</v>
      </c>
      <c r="B440" s="1" t="s">
        <v>640</v>
      </c>
      <c r="C440" s="1">
        <v>42</v>
      </c>
      <c r="D440" s="1">
        <v>16</v>
      </c>
      <c r="E440" s="1" t="s">
        <v>1385</v>
      </c>
      <c r="F440" s="1">
        <v>1.4541363999999999E-2</v>
      </c>
      <c r="G440" s="3">
        <f t="shared" si="6"/>
        <v>1.8373948541448266</v>
      </c>
      <c r="H440" s="1">
        <v>7.8742859999999998E-2</v>
      </c>
      <c r="I440" s="1">
        <v>1.9237188039999999</v>
      </c>
      <c r="J440" s="1">
        <v>8.1387886569999992</v>
      </c>
      <c r="K440" s="1" t="s">
        <v>1386</v>
      </c>
    </row>
    <row r="441" spans="1:11">
      <c r="A441" s="1" t="s">
        <v>486</v>
      </c>
      <c r="B441" s="1" t="s">
        <v>780</v>
      </c>
      <c r="C441" s="1">
        <v>43</v>
      </c>
      <c r="D441" s="1">
        <v>18</v>
      </c>
      <c r="E441" s="1" t="s">
        <v>1387</v>
      </c>
      <c r="F441" s="1">
        <v>1.536729E-2</v>
      </c>
      <c r="G441" s="3">
        <f t="shared" si="6"/>
        <v>1.8134027129697112</v>
      </c>
      <c r="H441" s="1">
        <v>8.1674299000000006E-2</v>
      </c>
      <c r="I441" s="1">
        <v>1.8314742239999999</v>
      </c>
      <c r="J441" s="1">
        <v>7.6473464050000004</v>
      </c>
      <c r="K441" s="1" t="s">
        <v>1388</v>
      </c>
    </row>
    <row r="442" spans="1:11">
      <c r="A442" s="1" t="s">
        <v>486</v>
      </c>
      <c r="B442" s="1" t="s">
        <v>1389</v>
      </c>
      <c r="C442" s="1">
        <v>44</v>
      </c>
      <c r="D442" s="1">
        <v>17</v>
      </c>
      <c r="E442" s="1" t="s">
        <v>1390</v>
      </c>
      <c r="F442" s="1">
        <v>1.5989607999999999E-2</v>
      </c>
      <c r="G442" s="3">
        <f t="shared" si="6"/>
        <v>1.796162183253373</v>
      </c>
      <c r="H442" s="1">
        <v>8.3436679E-2</v>
      </c>
      <c r="I442" s="1">
        <v>1.859441049</v>
      </c>
      <c r="J442" s="1">
        <v>7.6903065899999996</v>
      </c>
      <c r="K442" s="1" t="s">
        <v>1391</v>
      </c>
    </row>
    <row r="443" spans="1:11">
      <c r="A443" s="1" t="s">
        <v>486</v>
      </c>
      <c r="B443" s="1" t="s">
        <v>732</v>
      </c>
      <c r="C443" s="1">
        <v>45</v>
      </c>
      <c r="D443" s="1">
        <v>10</v>
      </c>
      <c r="E443" s="1" t="s">
        <v>922</v>
      </c>
      <c r="F443" s="1">
        <v>1.6959106000000002E-2</v>
      </c>
      <c r="G443" s="3">
        <f t="shared" si="6"/>
        <v>1.7705970453281372</v>
      </c>
      <c r="H443" s="1">
        <v>8.6915419999999993E-2</v>
      </c>
      <c r="I443" s="1">
        <v>2.309822209</v>
      </c>
      <c r="J443" s="1">
        <v>9.4170304510000005</v>
      </c>
      <c r="K443" s="1" t="s">
        <v>1392</v>
      </c>
    </row>
    <row r="444" spans="1:11">
      <c r="A444" s="1" t="s">
        <v>486</v>
      </c>
      <c r="B444" s="1" t="s">
        <v>581</v>
      </c>
      <c r="C444" s="1">
        <v>46</v>
      </c>
      <c r="D444" s="1">
        <v>17</v>
      </c>
      <c r="E444" s="1" t="s">
        <v>1393</v>
      </c>
      <c r="F444" s="1">
        <v>1.7352473E-2</v>
      </c>
      <c r="G444" s="3">
        <f t="shared" si="6"/>
        <v>1.7606386226760791</v>
      </c>
      <c r="H444" s="1">
        <v>8.7371221999999998E-2</v>
      </c>
      <c r="I444" s="1">
        <v>1.840744494</v>
      </c>
      <c r="J444" s="1">
        <v>7.4624154819999999</v>
      </c>
      <c r="K444" s="1" t="s">
        <v>1394</v>
      </c>
    </row>
    <row r="445" spans="1:11">
      <c r="A445" s="1" t="s">
        <v>486</v>
      </c>
      <c r="B445" s="1" t="s">
        <v>1395</v>
      </c>
      <c r="C445" s="1">
        <v>47</v>
      </c>
      <c r="D445" s="1">
        <v>14</v>
      </c>
      <c r="E445" s="1" t="s">
        <v>1396</v>
      </c>
      <c r="F445" s="1">
        <v>3.2035500000000001E-2</v>
      </c>
      <c r="G445" s="3">
        <f t="shared" si="6"/>
        <v>1.4943684932876549</v>
      </c>
      <c r="H445" s="1">
        <v>0.14365919499999999</v>
      </c>
      <c r="I445" s="1">
        <v>1.8105886849999999</v>
      </c>
      <c r="J445" s="1">
        <v>6.2300738259999999</v>
      </c>
      <c r="K445" s="1" t="s">
        <v>1397</v>
      </c>
    </row>
    <row r="446" spans="1:11">
      <c r="A446" s="1" t="s">
        <v>486</v>
      </c>
      <c r="B446" s="1" t="s">
        <v>1398</v>
      </c>
      <c r="C446" s="1">
        <v>48</v>
      </c>
      <c r="D446" s="1">
        <v>12</v>
      </c>
      <c r="E446" s="1" t="s">
        <v>1399</v>
      </c>
      <c r="F446" s="1">
        <v>3.3307874000000001E-2</v>
      </c>
      <c r="G446" s="3">
        <f t="shared" si="6"/>
        <v>1.4774530868985789</v>
      </c>
      <c r="H446" s="1">
        <v>0.14704935099999999</v>
      </c>
      <c r="I446" s="1">
        <v>1.9018523780000001</v>
      </c>
      <c r="J446" s="1">
        <v>6.470028503</v>
      </c>
      <c r="K446" s="1" t="s">
        <v>1400</v>
      </c>
    </row>
    <row r="447" spans="1:11">
      <c r="A447" s="1" t="s">
        <v>486</v>
      </c>
      <c r="B447" s="1" t="s">
        <v>613</v>
      </c>
      <c r="C447" s="1">
        <v>49</v>
      </c>
      <c r="D447" s="1">
        <v>16</v>
      </c>
      <c r="E447" s="1" t="s">
        <v>1401</v>
      </c>
      <c r="F447" s="1">
        <v>3.4816457000000002E-2</v>
      </c>
      <c r="G447" s="3">
        <f t="shared" si="6"/>
        <v>1.4582154257413116</v>
      </c>
      <c r="H447" s="1">
        <v>0.14913915</v>
      </c>
      <c r="I447" s="1">
        <v>1.713243871</v>
      </c>
      <c r="J447" s="1">
        <v>5.752499169</v>
      </c>
      <c r="K447" s="1" t="s">
        <v>1402</v>
      </c>
    </row>
    <row r="448" spans="1:11">
      <c r="A448" s="1" t="s">
        <v>486</v>
      </c>
      <c r="B448" s="1" t="s">
        <v>625</v>
      </c>
      <c r="C448" s="1">
        <v>50</v>
      </c>
      <c r="D448" s="1">
        <v>13</v>
      </c>
      <c r="E448" s="1" t="s">
        <v>1403</v>
      </c>
      <c r="F448" s="1">
        <v>3.6360205999999999E-2</v>
      </c>
      <c r="G448" s="3">
        <f t="shared" si="6"/>
        <v>1.4393736649327478</v>
      </c>
      <c r="H448" s="1">
        <v>0.153461458</v>
      </c>
      <c r="I448" s="1">
        <v>1.821431475</v>
      </c>
      <c r="J448" s="1">
        <v>6.036734526</v>
      </c>
      <c r="K448" s="1" t="s">
        <v>1404</v>
      </c>
    </row>
    <row r="449" spans="1:11">
      <c r="A449" s="1" t="s">
        <v>486</v>
      </c>
      <c r="B449" s="1" t="s">
        <v>578</v>
      </c>
      <c r="C449" s="1">
        <v>51</v>
      </c>
      <c r="D449" s="1">
        <v>12</v>
      </c>
      <c r="E449" s="1" t="s">
        <v>1405</v>
      </c>
      <c r="F449" s="1">
        <v>3.7953872E-2</v>
      </c>
      <c r="G449" s="3">
        <f t="shared" si="6"/>
        <v>1.4207439114034313</v>
      </c>
      <c r="H449" s="1">
        <v>0.15786610400000001</v>
      </c>
      <c r="I449" s="1">
        <v>1.860804184</v>
      </c>
      <c r="J449" s="1">
        <v>6.0874045859999999</v>
      </c>
      <c r="K449" s="1" t="s">
        <v>1406</v>
      </c>
    </row>
    <row r="450" spans="1:11">
      <c r="A450" s="1" t="s">
        <v>486</v>
      </c>
      <c r="B450" s="1" t="s">
        <v>533</v>
      </c>
      <c r="C450" s="1">
        <v>52</v>
      </c>
      <c r="D450" s="1">
        <v>11</v>
      </c>
      <c r="E450" s="1" t="s">
        <v>611</v>
      </c>
      <c r="F450" s="1">
        <v>4.4953704999999997E-2</v>
      </c>
      <c r="G450" s="3">
        <f t="shared" si="6"/>
        <v>1.3472345087195015</v>
      </c>
      <c r="H450" s="1">
        <v>0.18171427400000001</v>
      </c>
      <c r="I450" s="1">
        <v>1.8646964290000001</v>
      </c>
      <c r="J450" s="1">
        <v>5.7845159769999999</v>
      </c>
      <c r="K450" s="1" t="s">
        <v>1407</v>
      </c>
    </row>
    <row r="451" spans="1:11">
      <c r="A451" s="1" t="s">
        <v>2051</v>
      </c>
      <c r="B451" s="1" t="s">
        <v>700</v>
      </c>
      <c r="C451" s="8">
        <v>1</v>
      </c>
      <c r="D451" s="1">
        <v>11</v>
      </c>
      <c r="E451" s="1" t="s">
        <v>856</v>
      </c>
      <c r="F451" s="4">
        <v>6.6711699999999997E-14</v>
      </c>
      <c r="G451" s="3">
        <f t="shared" ref="G451:G456" si="7">-LOG10(F451)</f>
        <v>13.175797992172898</v>
      </c>
      <c r="H451" s="4">
        <v>9.0727999999999999E-12</v>
      </c>
      <c r="I451" s="1">
        <v>40.469387759999996</v>
      </c>
      <c r="J451" s="1">
        <v>1227.776292</v>
      </c>
      <c r="K451" s="1" t="s">
        <v>1512</v>
      </c>
    </row>
    <row r="452" spans="1:11">
      <c r="A452" s="1" t="s">
        <v>2044</v>
      </c>
      <c r="B452" s="1" t="s">
        <v>1104</v>
      </c>
      <c r="C452" s="8">
        <v>1</v>
      </c>
      <c r="D452" s="1">
        <v>11</v>
      </c>
      <c r="E452" s="1" t="s">
        <v>1490</v>
      </c>
      <c r="F452" s="4">
        <v>7.0325900000000004E-6</v>
      </c>
      <c r="G452" s="3">
        <f t="shared" si="7"/>
        <v>5.1528847012170429</v>
      </c>
      <c r="H452" s="1">
        <v>1.7792439999999999E-3</v>
      </c>
      <c r="I452" s="1">
        <v>5.909803922</v>
      </c>
      <c r="J452" s="1">
        <v>70.11956361</v>
      </c>
      <c r="K452" s="1" t="s">
        <v>1491</v>
      </c>
    </row>
    <row r="453" spans="1:11">
      <c r="A453" s="1" t="s">
        <v>2044</v>
      </c>
      <c r="B453" s="1" t="s">
        <v>1482</v>
      </c>
      <c r="C453" s="8">
        <v>2</v>
      </c>
      <c r="D453" s="1">
        <v>11</v>
      </c>
      <c r="E453" s="1" t="s">
        <v>1492</v>
      </c>
      <c r="F453" s="4">
        <v>1.8935000000000001E-5</v>
      </c>
      <c r="G453" s="3">
        <f t="shared" si="7"/>
        <v>4.7227346905431551</v>
      </c>
      <c r="H453" s="1">
        <v>2.3952800000000001E-3</v>
      </c>
      <c r="I453" s="1">
        <v>5.2773039219999998</v>
      </c>
      <c r="J453" s="1">
        <v>57.388026959999998</v>
      </c>
      <c r="K453" s="1" t="s">
        <v>1493</v>
      </c>
    </row>
    <row r="454" spans="1:11">
      <c r="A454" s="1" t="s">
        <v>2044</v>
      </c>
      <c r="B454" s="1" t="s">
        <v>786</v>
      </c>
      <c r="C454" s="1">
        <v>3</v>
      </c>
      <c r="D454" s="1">
        <v>13</v>
      </c>
      <c r="E454" s="1" t="s">
        <v>1494</v>
      </c>
      <c r="F454" s="1">
        <v>9.6697199999999997E-4</v>
      </c>
      <c r="G454" s="3">
        <f t="shared" si="7"/>
        <v>3.0145861013270809</v>
      </c>
      <c r="H454" s="1">
        <v>6.8266929000000004E-2</v>
      </c>
      <c r="I454" s="1">
        <v>2.9222236389999998</v>
      </c>
      <c r="J454" s="1">
        <v>20.284149759999998</v>
      </c>
      <c r="K454" s="1" t="s">
        <v>1495</v>
      </c>
    </row>
    <row r="455" spans="1:11">
      <c r="A455" s="1" t="s">
        <v>2044</v>
      </c>
      <c r="B455" s="1" t="s">
        <v>816</v>
      </c>
      <c r="C455" s="1">
        <v>4</v>
      </c>
      <c r="D455" s="1">
        <v>11</v>
      </c>
      <c r="E455" s="1" t="s">
        <v>1496</v>
      </c>
      <c r="F455" s="1">
        <v>2.0230489999999999E-3</v>
      </c>
      <c r="G455" s="3">
        <f t="shared" si="7"/>
        <v>2.6939935981130825</v>
      </c>
      <c r="H455" s="1">
        <v>6.8266929000000004E-2</v>
      </c>
      <c r="I455" s="1">
        <v>2.9648860250000002</v>
      </c>
      <c r="J455" s="1">
        <v>18.39163113</v>
      </c>
      <c r="K455" s="1" t="s">
        <v>1497</v>
      </c>
    </row>
    <row r="456" spans="1:11">
      <c r="A456" s="1" t="s">
        <v>2044</v>
      </c>
      <c r="B456" s="1" t="s">
        <v>598</v>
      </c>
      <c r="C456" s="1">
        <v>5</v>
      </c>
      <c r="D456" s="1">
        <v>12</v>
      </c>
      <c r="E456" s="1" t="s">
        <v>1498</v>
      </c>
      <c r="F456" s="1">
        <v>3.5147269000000002E-2</v>
      </c>
      <c r="G456" s="3">
        <f t="shared" si="7"/>
        <v>1.4541084147212044</v>
      </c>
      <c r="H456" s="1">
        <v>0.32083929900000002</v>
      </c>
      <c r="I456" s="1">
        <v>1.8710994460000001</v>
      </c>
      <c r="J456" s="1">
        <v>6.2648308039999998</v>
      </c>
      <c r="K456" s="1" t="s">
        <v>1499</v>
      </c>
    </row>
    <row r="457" spans="1:11">
      <c r="A457" s="1" t="s">
        <v>2042</v>
      </c>
      <c r="B457" s="1" t="s">
        <v>794</v>
      </c>
      <c r="C457" s="8">
        <v>1</v>
      </c>
      <c r="D457" s="1">
        <v>20</v>
      </c>
      <c r="E457" s="1" t="s">
        <v>1408</v>
      </c>
      <c r="F457" s="1">
        <v>3.207578E-3</v>
      </c>
      <c r="G457" s="3">
        <f t="shared" si="6"/>
        <v>2.4938227739062033</v>
      </c>
      <c r="H457" s="1">
        <v>0.414591657</v>
      </c>
      <c r="I457" s="1">
        <v>2.1813441120000001</v>
      </c>
      <c r="J457" s="1">
        <v>12.525799360000001</v>
      </c>
      <c r="K457" s="1" t="s">
        <v>1409</v>
      </c>
    </row>
    <row r="458" spans="1:11">
      <c r="A458" s="1" t="s">
        <v>2042</v>
      </c>
      <c r="B458" s="1" t="s">
        <v>495</v>
      </c>
      <c r="C458" s="8">
        <v>2</v>
      </c>
      <c r="D458" s="1">
        <v>86</v>
      </c>
      <c r="E458" s="1" t="s">
        <v>1410</v>
      </c>
      <c r="F458" s="1">
        <v>3.9484919999999996E-3</v>
      </c>
      <c r="G458" s="3">
        <f t="shared" ref="G458:G509" si="8">-LOG10(F458)</f>
        <v>2.4035687375697163</v>
      </c>
      <c r="H458" s="1">
        <v>0.414591657</v>
      </c>
      <c r="I458" s="1">
        <v>1.3990176270000001</v>
      </c>
      <c r="J458" s="1">
        <v>7.7427533049999999</v>
      </c>
      <c r="K458" s="1" t="s">
        <v>1411</v>
      </c>
    </row>
    <row r="459" spans="1:11">
      <c r="A459" s="1" t="s">
        <v>2042</v>
      </c>
      <c r="B459" s="1" t="s">
        <v>1412</v>
      </c>
      <c r="C459" s="1">
        <v>3</v>
      </c>
      <c r="D459" s="1">
        <v>19</v>
      </c>
      <c r="E459" s="1" t="s">
        <v>1413</v>
      </c>
      <c r="F459" s="1">
        <v>7.2068749999999997E-3</v>
      </c>
      <c r="G459" s="3">
        <f t="shared" si="8"/>
        <v>2.1422530105173618</v>
      </c>
      <c r="H459" s="1">
        <v>0.56754139100000001</v>
      </c>
      <c r="I459" s="1">
        <v>2.040390639</v>
      </c>
      <c r="J459" s="1">
        <v>10.06467546</v>
      </c>
      <c r="K459" s="1" t="s">
        <v>1414</v>
      </c>
    </row>
    <row r="460" spans="1:11">
      <c r="A460" s="1" t="s">
        <v>2042</v>
      </c>
      <c r="B460" s="1" t="s">
        <v>545</v>
      </c>
      <c r="C460" s="1">
        <v>4</v>
      </c>
      <c r="D460" s="1">
        <v>21</v>
      </c>
      <c r="E460" s="1" t="s">
        <v>1415</v>
      </c>
      <c r="F460" s="1">
        <v>1.1185693E-2</v>
      </c>
      <c r="G460" s="3">
        <f t="shared" si="8"/>
        <v>1.9513371043923207</v>
      </c>
      <c r="H460" s="1">
        <v>0.60011465500000005</v>
      </c>
      <c r="I460" s="1">
        <v>1.865428031</v>
      </c>
      <c r="J460" s="1">
        <v>8.3815914710000001</v>
      </c>
      <c r="K460" s="1" t="s">
        <v>1416</v>
      </c>
    </row>
    <row r="461" spans="1:11">
      <c r="A461" s="1" t="s">
        <v>2042</v>
      </c>
      <c r="B461" s="1" t="s">
        <v>1417</v>
      </c>
      <c r="C461" s="1">
        <v>5</v>
      </c>
      <c r="D461" s="1">
        <v>10</v>
      </c>
      <c r="E461" s="1" t="s">
        <v>1418</v>
      </c>
      <c r="F461" s="1">
        <v>1.1430755000000001E-2</v>
      </c>
      <c r="G461" s="3">
        <f t="shared" si="8"/>
        <v>1.9419250835587887</v>
      </c>
      <c r="H461" s="1">
        <v>0.60011465500000005</v>
      </c>
      <c r="I461" s="1">
        <v>2.6610784629999999</v>
      </c>
      <c r="J461" s="1">
        <v>11.89887323</v>
      </c>
      <c r="K461" s="1" t="s">
        <v>1419</v>
      </c>
    </row>
    <row r="462" spans="1:11">
      <c r="A462" s="1" t="s">
        <v>2042</v>
      </c>
      <c r="B462" s="1" t="s">
        <v>1398</v>
      </c>
      <c r="C462" s="1">
        <v>6</v>
      </c>
      <c r="D462" s="1">
        <v>28</v>
      </c>
      <c r="E462" s="1" t="s">
        <v>1420</v>
      </c>
      <c r="F462" s="1">
        <v>1.3494252999999999E-2</v>
      </c>
      <c r="G462" s="3">
        <f t="shared" si="8"/>
        <v>1.8698511516378242</v>
      </c>
      <c r="H462" s="1">
        <v>0.60724138000000005</v>
      </c>
      <c r="I462" s="1">
        <v>1.666001004</v>
      </c>
      <c r="J462" s="1">
        <v>7.1729529870000004</v>
      </c>
      <c r="K462" s="1" t="s">
        <v>1421</v>
      </c>
    </row>
    <row r="463" spans="1:11">
      <c r="A463" s="1" t="s">
        <v>2042</v>
      </c>
      <c r="B463" s="1" t="s">
        <v>1422</v>
      </c>
      <c r="C463" s="1">
        <v>7</v>
      </c>
      <c r="D463" s="1">
        <v>15</v>
      </c>
      <c r="E463" s="1" t="s">
        <v>1423</v>
      </c>
      <c r="F463" s="1">
        <v>1.8274766000000001E-2</v>
      </c>
      <c r="G463" s="3">
        <f t="shared" si="8"/>
        <v>1.7381481752762247</v>
      </c>
      <c r="H463" s="1">
        <v>0.67349304200000004</v>
      </c>
      <c r="I463" s="1">
        <v>1.996827353</v>
      </c>
      <c r="J463" s="1">
        <v>7.9917705269999999</v>
      </c>
      <c r="K463" s="1" t="s">
        <v>1424</v>
      </c>
    </row>
    <row r="464" spans="1:11">
      <c r="A464" s="1" t="s">
        <v>2042</v>
      </c>
      <c r="B464" s="1" t="s">
        <v>519</v>
      </c>
      <c r="C464" s="1">
        <v>8</v>
      </c>
      <c r="D464" s="1">
        <v>29</v>
      </c>
      <c r="E464" s="1" t="s">
        <v>1425</v>
      </c>
      <c r="F464" s="1">
        <v>2.2595258E-2</v>
      </c>
      <c r="G464" s="3">
        <f t="shared" si="8"/>
        <v>1.6459826953889145</v>
      </c>
      <c r="H464" s="1">
        <v>0.67349304200000004</v>
      </c>
      <c r="I464" s="1">
        <v>1.5693842039999999</v>
      </c>
      <c r="J464" s="1">
        <v>5.9479899889999999</v>
      </c>
      <c r="K464" s="1" t="s">
        <v>1426</v>
      </c>
    </row>
    <row r="465" spans="1:11">
      <c r="A465" s="1" t="s">
        <v>2042</v>
      </c>
      <c r="B465" s="1" t="s">
        <v>507</v>
      </c>
      <c r="C465" s="1">
        <v>9</v>
      </c>
      <c r="D465" s="1">
        <v>25</v>
      </c>
      <c r="E465" s="1" t="s">
        <v>1240</v>
      </c>
      <c r="F465" s="1">
        <v>2.6254675000000002E-2</v>
      </c>
      <c r="G465" s="3">
        <f t="shared" si="8"/>
        <v>1.5807933533655061</v>
      </c>
      <c r="H465" s="1">
        <v>0.67349304200000004</v>
      </c>
      <c r="I465" s="1">
        <v>1.605872083</v>
      </c>
      <c r="J465" s="1">
        <v>5.8452317909999998</v>
      </c>
      <c r="K465" s="1" t="s">
        <v>1427</v>
      </c>
    </row>
    <row r="466" spans="1:11">
      <c r="A466" s="1" t="s">
        <v>2042</v>
      </c>
      <c r="B466" s="1" t="s">
        <v>1110</v>
      </c>
      <c r="C466" s="1">
        <v>10</v>
      </c>
      <c r="D466" s="1">
        <v>14</v>
      </c>
      <c r="E466" s="1" t="s">
        <v>1428</v>
      </c>
      <c r="F466" s="1">
        <v>3.0410878999999998E-2</v>
      </c>
      <c r="G466" s="3">
        <f t="shared" si="8"/>
        <v>1.5169710267702863</v>
      </c>
      <c r="H466" s="1">
        <v>0.67349304200000004</v>
      </c>
      <c r="I466" s="1">
        <v>1.8981984430000001</v>
      </c>
      <c r="J466" s="1">
        <v>6.6303215030000002</v>
      </c>
      <c r="K466" s="1" t="s">
        <v>1429</v>
      </c>
    </row>
    <row r="467" spans="1:11">
      <c r="A467" s="1" t="s">
        <v>2042</v>
      </c>
      <c r="B467" s="1" t="s">
        <v>1104</v>
      </c>
      <c r="C467" s="1">
        <v>11</v>
      </c>
      <c r="D467" s="1">
        <v>27</v>
      </c>
      <c r="E467" s="1" t="s">
        <v>1430</v>
      </c>
      <c r="F467" s="1">
        <v>3.4266339999999999E-2</v>
      </c>
      <c r="G467" s="3">
        <f t="shared" si="8"/>
        <v>1.4651322802415432</v>
      </c>
      <c r="H467" s="1">
        <v>0.67349304200000004</v>
      </c>
      <c r="I467" s="1">
        <v>1.5294446580000001</v>
      </c>
      <c r="J467" s="1">
        <v>5.1597218590000002</v>
      </c>
      <c r="K467" s="1" t="s">
        <v>1431</v>
      </c>
    </row>
    <row r="468" spans="1:11">
      <c r="A468" s="1" t="s">
        <v>2042</v>
      </c>
      <c r="B468" s="1" t="s">
        <v>648</v>
      </c>
      <c r="C468" s="1">
        <v>12</v>
      </c>
      <c r="D468" s="1">
        <v>52</v>
      </c>
      <c r="E468" s="1" t="s">
        <v>1432</v>
      </c>
      <c r="F468" s="1">
        <v>3.5091642999999999E-2</v>
      </c>
      <c r="G468" s="3">
        <f t="shared" si="8"/>
        <v>1.4547962975261355</v>
      </c>
      <c r="H468" s="1">
        <v>0.67349304200000004</v>
      </c>
      <c r="I468" s="1">
        <v>1.342992959</v>
      </c>
      <c r="J468" s="1">
        <v>4.498747421</v>
      </c>
      <c r="K468" s="1" t="s">
        <v>1433</v>
      </c>
    </row>
    <row r="469" spans="1:11">
      <c r="A469" s="1" t="s">
        <v>2042</v>
      </c>
      <c r="B469" s="1" t="s">
        <v>929</v>
      </c>
      <c r="C469" s="1">
        <v>13</v>
      </c>
      <c r="D469" s="1">
        <v>35</v>
      </c>
      <c r="E469" s="1" t="s">
        <v>1434</v>
      </c>
      <c r="F469" s="1">
        <v>3.5542487999999997E-2</v>
      </c>
      <c r="G469" s="3">
        <f t="shared" si="8"/>
        <v>1.4492521745371514</v>
      </c>
      <c r="H469" s="1">
        <v>0.67349304200000004</v>
      </c>
      <c r="I469" s="1">
        <v>1.4396023200000001</v>
      </c>
      <c r="J469" s="1">
        <v>4.8039910050000003</v>
      </c>
      <c r="K469" s="1" t="s">
        <v>1435</v>
      </c>
    </row>
    <row r="470" spans="1:11">
      <c r="A470" s="1" t="s">
        <v>2042</v>
      </c>
      <c r="B470" s="1" t="s">
        <v>1118</v>
      </c>
      <c r="C470" s="1">
        <v>14</v>
      </c>
      <c r="D470" s="1">
        <v>38</v>
      </c>
      <c r="E470" s="1" t="s">
        <v>1436</v>
      </c>
      <c r="F470" s="1">
        <v>3.7399997999999997E-2</v>
      </c>
      <c r="G470" s="3">
        <f t="shared" si="8"/>
        <v>1.4271284210238244</v>
      </c>
      <c r="H470" s="1">
        <v>0.67349304200000004</v>
      </c>
      <c r="I470" s="1">
        <v>1.410130544</v>
      </c>
      <c r="J470" s="1">
        <v>4.6338083079999999</v>
      </c>
      <c r="K470" s="1" t="s">
        <v>1437</v>
      </c>
    </row>
    <row r="471" spans="1:11">
      <c r="A471" s="1" t="s">
        <v>2042</v>
      </c>
      <c r="B471" s="1" t="s">
        <v>1438</v>
      </c>
      <c r="C471" s="1">
        <v>15</v>
      </c>
      <c r="D471" s="1">
        <v>13</v>
      </c>
      <c r="E471" s="1" t="s">
        <v>1439</v>
      </c>
      <c r="F471" s="1">
        <v>3.9588555999999997E-2</v>
      </c>
      <c r="G471" s="3">
        <f t="shared" si="8"/>
        <v>1.4024303389315265</v>
      </c>
      <c r="H471" s="1">
        <v>0.67349304200000004</v>
      </c>
      <c r="I471" s="1">
        <v>1.8679228240000001</v>
      </c>
      <c r="J471" s="1">
        <v>6.0319247520000001</v>
      </c>
      <c r="K471" s="1" t="s">
        <v>1440</v>
      </c>
    </row>
    <row r="472" spans="1:11">
      <c r="A472" s="1" t="s">
        <v>2042</v>
      </c>
      <c r="B472" s="1" t="s">
        <v>739</v>
      </c>
      <c r="C472" s="1">
        <v>16</v>
      </c>
      <c r="D472" s="1">
        <v>15</v>
      </c>
      <c r="E472" s="1" t="s">
        <v>1441</v>
      </c>
      <c r="F472" s="1">
        <v>4.0685823000000003E-2</v>
      </c>
      <c r="G472" s="3">
        <f t="shared" si="8"/>
        <v>1.390556894594174</v>
      </c>
      <c r="H472" s="1">
        <v>0.67349304200000004</v>
      </c>
      <c r="I472" s="1">
        <v>1.766976036</v>
      </c>
      <c r="J472" s="1">
        <v>5.6576374119999997</v>
      </c>
      <c r="K472" s="1" t="s">
        <v>1442</v>
      </c>
    </row>
    <row r="473" spans="1:11">
      <c r="A473" s="1" t="s">
        <v>2042</v>
      </c>
      <c r="B473" s="1" t="s">
        <v>539</v>
      </c>
      <c r="C473" s="1">
        <v>17</v>
      </c>
      <c r="D473" s="1">
        <v>32</v>
      </c>
      <c r="E473" s="1" t="s">
        <v>1443</v>
      </c>
      <c r="F473" s="1">
        <v>4.2851568E-2</v>
      </c>
      <c r="G473" s="3">
        <f t="shared" si="8"/>
        <v>1.3680332819954255</v>
      </c>
      <c r="H473" s="1">
        <v>0.67349304200000004</v>
      </c>
      <c r="I473" s="1">
        <v>1.4390566819999999</v>
      </c>
      <c r="J473" s="1">
        <v>4.5330473199999997</v>
      </c>
      <c r="K473" s="1" t="s">
        <v>1444</v>
      </c>
    </row>
    <row r="474" spans="1:11">
      <c r="A474" s="1" t="s">
        <v>2042</v>
      </c>
      <c r="B474" s="1" t="s">
        <v>791</v>
      </c>
      <c r="C474" s="1">
        <v>18</v>
      </c>
      <c r="D474" s="1">
        <v>33</v>
      </c>
      <c r="E474" s="1" t="s">
        <v>1445</v>
      </c>
      <c r="F474" s="1">
        <v>4.8200481000000003E-2</v>
      </c>
      <c r="G474" s="3">
        <f t="shared" si="8"/>
        <v>1.316948627848215</v>
      </c>
      <c r="H474" s="1">
        <v>0.67349304200000004</v>
      </c>
      <c r="I474" s="1">
        <v>1.4132938150000001</v>
      </c>
      <c r="J474" s="1">
        <v>4.2856527690000004</v>
      </c>
      <c r="K474" s="1" t="s">
        <v>1446</v>
      </c>
    </row>
    <row r="475" spans="1:11">
      <c r="A475" s="1" t="s">
        <v>2043</v>
      </c>
      <c r="B475" s="1" t="s">
        <v>495</v>
      </c>
      <c r="C475" s="8">
        <v>1</v>
      </c>
      <c r="D475" s="1">
        <v>97</v>
      </c>
      <c r="E475" s="1" t="s">
        <v>1447</v>
      </c>
      <c r="F475" s="1">
        <v>2.123607E-3</v>
      </c>
      <c r="G475" s="3">
        <f t="shared" si="8"/>
        <v>2.6729258517729777</v>
      </c>
      <c r="H475" s="1">
        <v>0.52650014000000001</v>
      </c>
      <c r="I475" s="1">
        <v>1.4098934759999999</v>
      </c>
      <c r="J475" s="1">
        <v>8.6773858879999999</v>
      </c>
      <c r="K475" s="1" t="s">
        <v>1448</v>
      </c>
    </row>
    <row r="476" spans="1:11">
      <c r="A476" s="1" t="s">
        <v>2043</v>
      </c>
      <c r="B476" s="1" t="s">
        <v>572</v>
      </c>
      <c r="C476" s="8">
        <v>2</v>
      </c>
      <c r="D476" s="1">
        <v>24</v>
      </c>
      <c r="E476" s="1" t="s">
        <v>1449</v>
      </c>
      <c r="F476" s="1">
        <v>4.2032850000000002E-3</v>
      </c>
      <c r="G476" s="3">
        <f t="shared" si="8"/>
        <v>2.3764111620452275</v>
      </c>
      <c r="H476" s="1">
        <v>0.52650014000000001</v>
      </c>
      <c r="I476" s="1">
        <v>1.9802319100000001</v>
      </c>
      <c r="J476" s="1">
        <v>10.835609120000001</v>
      </c>
      <c r="K476" s="1" t="s">
        <v>1450</v>
      </c>
    </row>
    <row r="477" spans="1:11">
      <c r="A477" s="1" t="s">
        <v>2043</v>
      </c>
      <c r="B477" s="1" t="s">
        <v>492</v>
      </c>
      <c r="C477" s="1">
        <v>3</v>
      </c>
      <c r="D477" s="1">
        <v>18</v>
      </c>
      <c r="E477" s="1" t="s">
        <v>1322</v>
      </c>
      <c r="F477" s="1">
        <v>9.1240120000000008E-3</v>
      </c>
      <c r="G477" s="3">
        <f t="shared" si="8"/>
        <v>2.0398141522061786</v>
      </c>
      <c r="H477" s="1">
        <v>0.52650014000000001</v>
      </c>
      <c r="I477" s="1">
        <v>2.050256852</v>
      </c>
      <c r="J477" s="1">
        <v>9.6297398940000001</v>
      </c>
      <c r="K477" s="1" t="s">
        <v>1451</v>
      </c>
    </row>
    <row r="478" spans="1:11">
      <c r="A478" s="1" t="s">
        <v>2043</v>
      </c>
      <c r="B478" s="1" t="s">
        <v>1417</v>
      </c>
      <c r="C478" s="1">
        <v>4</v>
      </c>
      <c r="D478" s="1">
        <v>11</v>
      </c>
      <c r="E478" s="1" t="s">
        <v>1452</v>
      </c>
      <c r="F478" s="1">
        <v>9.2439219999999999E-3</v>
      </c>
      <c r="G478" s="3">
        <f t="shared" si="8"/>
        <v>2.0341437277442598</v>
      </c>
      <c r="H478" s="1">
        <v>0.52650014000000001</v>
      </c>
      <c r="I478" s="1">
        <v>2.648153846</v>
      </c>
      <c r="J478" s="1">
        <v>12.40339391</v>
      </c>
      <c r="K478" s="1" t="s">
        <v>1453</v>
      </c>
    </row>
    <row r="479" spans="1:11">
      <c r="A479" s="1" t="s">
        <v>2043</v>
      </c>
      <c r="B479" s="1" t="s">
        <v>545</v>
      </c>
      <c r="C479" s="1">
        <v>5</v>
      </c>
      <c r="D479" s="1">
        <v>23</v>
      </c>
      <c r="E479" s="1" t="s">
        <v>1454</v>
      </c>
      <c r="F479" s="1">
        <v>1.0940854E-2</v>
      </c>
      <c r="G479" s="3">
        <f t="shared" si="8"/>
        <v>1.9609487773616228</v>
      </c>
      <c r="H479" s="1">
        <v>0.52650014000000001</v>
      </c>
      <c r="I479" s="1">
        <v>1.824671062</v>
      </c>
      <c r="J479" s="1">
        <v>8.2388485560000007</v>
      </c>
      <c r="K479" s="1" t="s">
        <v>1455</v>
      </c>
    </row>
    <row r="480" spans="1:11">
      <c r="A480" s="1" t="s">
        <v>2043</v>
      </c>
      <c r="B480" s="1" t="s">
        <v>548</v>
      </c>
      <c r="C480" s="1">
        <v>6</v>
      </c>
      <c r="D480" s="1">
        <v>55</v>
      </c>
      <c r="E480" s="1" t="s">
        <v>1456</v>
      </c>
      <c r="F480" s="1">
        <v>1.1737264000000001E-2</v>
      </c>
      <c r="G480" s="3">
        <f t="shared" si="8"/>
        <v>1.9304331269540018</v>
      </c>
      <c r="H480" s="1">
        <v>0.52650014000000001</v>
      </c>
      <c r="I480" s="1">
        <v>1.4396172089999999</v>
      </c>
      <c r="J480" s="1">
        <v>6.3990790850000003</v>
      </c>
      <c r="K480" s="1" t="s">
        <v>1457</v>
      </c>
    </row>
    <row r="481" spans="1:11">
      <c r="A481" s="1" t="s">
        <v>2043</v>
      </c>
      <c r="B481" s="1" t="s">
        <v>1110</v>
      </c>
      <c r="C481" s="1">
        <v>7</v>
      </c>
      <c r="D481" s="1">
        <v>16</v>
      </c>
      <c r="E481" s="1" t="s">
        <v>1458</v>
      </c>
      <c r="F481" s="1">
        <v>1.8210011000000002E-2</v>
      </c>
      <c r="G481" s="3">
        <f t="shared" si="8"/>
        <v>1.7396897918636269</v>
      </c>
      <c r="H481" s="1">
        <v>0.593894327</v>
      </c>
      <c r="I481" s="1">
        <v>1.9644130150000001</v>
      </c>
      <c r="J481" s="1">
        <v>7.8690138149999997</v>
      </c>
      <c r="K481" s="1" t="s">
        <v>1459</v>
      </c>
    </row>
    <row r="482" spans="1:11">
      <c r="A482" s="1" t="s">
        <v>2043</v>
      </c>
      <c r="B482" s="1" t="s">
        <v>1460</v>
      </c>
      <c r="C482" s="1">
        <v>8</v>
      </c>
      <c r="D482" s="1">
        <v>22</v>
      </c>
      <c r="E482" s="1" t="s">
        <v>1461</v>
      </c>
      <c r="F482" s="1">
        <v>2.3076598E-2</v>
      </c>
      <c r="G482" s="3">
        <f t="shared" si="8"/>
        <v>1.6368282153918658</v>
      </c>
      <c r="H482" s="1">
        <v>0.593894327</v>
      </c>
      <c r="I482" s="1">
        <v>1.7014229759999999</v>
      </c>
      <c r="J482" s="1">
        <v>6.4125547120000004</v>
      </c>
      <c r="K482" s="1" t="s">
        <v>1462</v>
      </c>
    </row>
    <row r="483" spans="1:11">
      <c r="A483" s="1" t="s">
        <v>2043</v>
      </c>
      <c r="B483" s="1" t="s">
        <v>794</v>
      </c>
      <c r="C483" s="1">
        <v>9</v>
      </c>
      <c r="D483" s="1">
        <v>19</v>
      </c>
      <c r="E483" s="1" t="s">
        <v>1413</v>
      </c>
      <c r="F483" s="1">
        <v>2.3887299000000001E-2</v>
      </c>
      <c r="G483" s="3">
        <f t="shared" si="8"/>
        <v>1.6218329542983383</v>
      </c>
      <c r="H483" s="1">
        <v>0.593894327</v>
      </c>
      <c r="I483" s="1">
        <v>1.775956106</v>
      </c>
      <c r="J483" s="1">
        <v>6.6321454080000004</v>
      </c>
      <c r="K483" s="1" t="s">
        <v>1463</v>
      </c>
    </row>
    <row r="484" spans="1:11">
      <c r="A484" s="1" t="s">
        <v>2043</v>
      </c>
      <c r="B484" s="1" t="s">
        <v>1464</v>
      </c>
      <c r="C484" s="1">
        <v>10</v>
      </c>
      <c r="D484" s="1">
        <v>32</v>
      </c>
      <c r="E484" s="1" t="s">
        <v>1465</v>
      </c>
      <c r="F484" s="1">
        <v>2.3894645999999999E-2</v>
      </c>
      <c r="G484" s="3">
        <f t="shared" si="8"/>
        <v>1.6216993991831714</v>
      </c>
      <c r="H484" s="1">
        <v>0.593894327</v>
      </c>
      <c r="I484" s="1">
        <v>1.5313497380000001</v>
      </c>
      <c r="J484" s="1">
        <v>5.7182143930000002</v>
      </c>
      <c r="K484" s="1" t="s">
        <v>1466</v>
      </c>
    </row>
    <row r="485" spans="1:11">
      <c r="A485" s="1" t="s">
        <v>2043</v>
      </c>
      <c r="B485" s="1" t="s">
        <v>569</v>
      </c>
      <c r="C485" s="1">
        <v>11</v>
      </c>
      <c r="D485" s="1">
        <v>46</v>
      </c>
      <c r="E485" s="1" t="s">
        <v>1467</v>
      </c>
      <c r="F485" s="1">
        <v>2.7753135000000002E-2</v>
      </c>
      <c r="G485" s="3">
        <f t="shared" si="8"/>
        <v>1.5566879517737569</v>
      </c>
      <c r="H485" s="1">
        <v>0.593894327</v>
      </c>
      <c r="I485" s="1">
        <v>1.400915446</v>
      </c>
      <c r="J485" s="1">
        <v>5.0214504099999999</v>
      </c>
      <c r="K485" s="1" t="s">
        <v>1468</v>
      </c>
    </row>
    <row r="486" spans="1:11">
      <c r="A486" s="1" t="s">
        <v>2043</v>
      </c>
      <c r="B486" s="1" t="s">
        <v>755</v>
      </c>
      <c r="C486" s="1">
        <v>12</v>
      </c>
      <c r="D486" s="1">
        <v>20</v>
      </c>
      <c r="E486" s="1" t="s">
        <v>1469</v>
      </c>
      <c r="F486" s="1">
        <v>3.0408860999999999E-2</v>
      </c>
      <c r="G486" s="3">
        <f t="shared" si="8"/>
        <v>1.51699984656678</v>
      </c>
      <c r="H486" s="1">
        <v>0.593894327</v>
      </c>
      <c r="I486" s="1">
        <v>1.692517034</v>
      </c>
      <c r="J486" s="1">
        <v>5.9119979279999999</v>
      </c>
      <c r="K486" s="1" t="s">
        <v>1470</v>
      </c>
    </row>
    <row r="487" spans="1:11">
      <c r="A487" s="1" t="s">
        <v>2043</v>
      </c>
      <c r="B487" s="1" t="s">
        <v>575</v>
      </c>
      <c r="C487" s="1">
        <v>13</v>
      </c>
      <c r="D487" s="1">
        <v>38</v>
      </c>
      <c r="E487" s="1" t="s">
        <v>1471</v>
      </c>
      <c r="F487" s="1">
        <v>3.4312682999999997E-2</v>
      </c>
      <c r="G487" s="3">
        <f t="shared" si="8"/>
        <v>1.4645453219747726</v>
      </c>
      <c r="H487" s="1">
        <v>0.593894327</v>
      </c>
      <c r="I487" s="1">
        <v>1.426605474</v>
      </c>
      <c r="J487" s="1">
        <v>4.8108563880000004</v>
      </c>
      <c r="K487" s="1" t="s">
        <v>1472</v>
      </c>
    </row>
    <row r="488" spans="1:11">
      <c r="A488" s="1" t="s">
        <v>2043</v>
      </c>
      <c r="B488" s="1" t="s">
        <v>519</v>
      </c>
      <c r="C488" s="1">
        <v>14</v>
      </c>
      <c r="D488" s="1">
        <v>31</v>
      </c>
      <c r="E488" s="1" t="s">
        <v>1473</v>
      </c>
      <c r="F488" s="1">
        <v>3.556985E-2</v>
      </c>
      <c r="G488" s="3">
        <f t="shared" si="8"/>
        <v>1.448917966253906</v>
      </c>
      <c r="H488" s="1">
        <v>0.593894327</v>
      </c>
      <c r="I488" s="1">
        <v>1.4829516540000001</v>
      </c>
      <c r="J488" s="1">
        <v>4.9475076910000002</v>
      </c>
      <c r="K488" s="1" t="s">
        <v>1474</v>
      </c>
    </row>
    <row r="489" spans="1:11">
      <c r="A489" s="1" t="s">
        <v>2043</v>
      </c>
      <c r="B489" s="1" t="s">
        <v>1475</v>
      </c>
      <c r="C489" s="1">
        <v>15</v>
      </c>
      <c r="D489" s="1">
        <v>19</v>
      </c>
      <c r="E489" s="1" t="s">
        <v>1476</v>
      </c>
      <c r="F489" s="1">
        <v>3.6797703000000001E-2</v>
      </c>
      <c r="G489" s="3">
        <f t="shared" si="8"/>
        <v>1.4341792901732151</v>
      </c>
      <c r="H489" s="1">
        <v>0.593894327</v>
      </c>
      <c r="I489" s="1">
        <v>1.6755118600000001</v>
      </c>
      <c r="J489" s="1">
        <v>5.5330760879999996</v>
      </c>
      <c r="K489" s="1" t="s">
        <v>1477</v>
      </c>
    </row>
    <row r="490" spans="1:11">
      <c r="A490" s="1" t="s">
        <v>2043</v>
      </c>
      <c r="B490" s="1" t="s">
        <v>791</v>
      </c>
      <c r="C490" s="1">
        <v>16</v>
      </c>
      <c r="D490" s="1">
        <v>37</v>
      </c>
      <c r="E490" s="1" t="s">
        <v>1478</v>
      </c>
      <c r="F490" s="1">
        <v>3.9866965999999997E-2</v>
      </c>
      <c r="G490" s="3">
        <f t="shared" si="8"/>
        <v>1.399386814239673</v>
      </c>
      <c r="H490" s="1">
        <v>0.593894327</v>
      </c>
      <c r="I490" s="1">
        <v>1.414202124</v>
      </c>
      <c r="J490" s="1">
        <v>4.5568522900000001</v>
      </c>
      <c r="K490" s="1" t="s">
        <v>1479</v>
      </c>
    </row>
    <row r="491" spans="1:11">
      <c r="A491" s="1" t="s">
        <v>2043</v>
      </c>
      <c r="B491" s="1" t="s">
        <v>838</v>
      </c>
      <c r="C491" s="1">
        <v>17</v>
      </c>
      <c r="D491" s="1">
        <v>18</v>
      </c>
      <c r="E491" s="1" t="s">
        <v>1480</v>
      </c>
      <c r="F491" s="1">
        <v>4.0212021000000001E-2</v>
      </c>
      <c r="G491" s="3">
        <f t="shared" si="8"/>
        <v>1.3956440993146133</v>
      </c>
      <c r="H491" s="1">
        <v>0.593894327</v>
      </c>
      <c r="I491" s="1">
        <v>1.681871358</v>
      </c>
      <c r="J491" s="1">
        <v>5.4048438169999997</v>
      </c>
      <c r="K491" s="1" t="s">
        <v>1481</v>
      </c>
    </row>
    <row r="492" spans="1:11">
      <c r="A492" s="1" t="s">
        <v>2043</v>
      </c>
      <c r="B492" s="1" t="s">
        <v>1482</v>
      </c>
      <c r="C492" s="1">
        <v>18</v>
      </c>
      <c r="D492" s="1">
        <v>32</v>
      </c>
      <c r="E492" s="1" t="s">
        <v>1483</v>
      </c>
      <c r="F492" s="1">
        <v>4.3556939000000003E-2</v>
      </c>
      <c r="G492" s="3">
        <f t="shared" si="8"/>
        <v>1.360942648248666</v>
      </c>
      <c r="H492" s="1">
        <v>0.593894327</v>
      </c>
      <c r="I492" s="1">
        <v>1.4425396290000001</v>
      </c>
      <c r="J492" s="1">
        <v>4.5204666089999996</v>
      </c>
      <c r="K492" s="1" t="s">
        <v>1484</v>
      </c>
    </row>
    <row r="493" spans="1:11">
      <c r="A493" s="1" t="s">
        <v>2043</v>
      </c>
      <c r="B493" s="1" t="s">
        <v>1485</v>
      </c>
      <c r="C493" s="1">
        <v>19</v>
      </c>
      <c r="D493" s="1">
        <v>28</v>
      </c>
      <c r="E493" s="1" t="s">
        <v>1486</v>
      </c>
      <c r="F493" s="1">
        <v>4.9834394999999997E-2</v>
      </c>
      <c r="G493" s="3">
        <f t="shared" si="8"/>
        <v>1.302470809797069</v>
      </c>
      <c r="H493" s="1">
        <v>0.593894327</v>
      </c>
      <c r="I493" s="1">
        <v>1.4615562870000001</v>
      </c>
      <c r="J493" s="1">
        <v>4.3832801899999998</v>
      </c>
      <c r="K493" s="1" t="s">
        <v>1487</v>
      </c>
    </row>
    <row r="494" spans="1:11">
      <c r="A494" s="1" t="s">
        <v>2043</v>
      </c>
      <c r="B494" s="1" t="s">
        <v>1488</v>
      </c>
      <c r="C494" s="1">
        <v>20</v>
      </c>
      <c r="D494" s="1">
        <v>13</v>
      </c>
      <c r="E494" s="1" t="s">
        <v>408</v>
      </c>
      <c r="F494" s="1">
        <v>4.9923057E-2</v>
      </c>
      <c r="G494" s="3">
        <f t="shared" si="8"/>
        <v>1.30169882882279</v>
      </c>
      <c r="H494" s="1">
        <v>0.593894327</v>
      </c>
      <c r="I494" s="1">
        <v>1.807552968</v>
      </c>
      <c r="J494" s="1">
        <v>5.4177284630000004</v>
      </c>
      <c r="K494" s="1" t="s">
        <v>1489</v>
      </c>
    </row>
    <row r="495" spans="1:11">
      <c r="A495" s="1" t="s">
        <v>2046</v>
      </c>
      <c r="B495" s="1" t="s">
        <v>598</v>
      </c>
      <c r="C495" s="8">
        <v>1</v>
      </c>
      <c r="D495" s="1">
        <v>79</v>
      </c>
      <c r="E495" s="1" t="s">
        <v>1513</v>
      </c>
      <c r="F495" s="4">
        <v>2.5770500000000001E-20</v>
      </c>
      <c r="G495" s="3">
        <f t="shared" si="8"/>
        <v>19.588877155173023</v>
      </c>
      <c r="H495" s="4">
        <v>7.0095900000000003E-18</v>
      </c>
      <c r="I495" s="1">
        <v>3.838825033</v>
      </c>
      <c r="J495" s="1">
        <v>173.15041289999999</v>
      </c>
      <c r="K495" s="1" t="s">
        <v>1514</v>
      </c>
    </row>
    <row r="496" spans="1:11">
      <c r="A496" s="1" t="s">
        <v>2046</v>
      </c>
      <c r="B496" s="1" t="s">
        <v>1515</v>
      </c>
      <c r="C496" s="8">
        <v>2</v>
      </c>
      <c r="D496" s="1">
        <v>57</v>
      </c>
      <c r="E496" s="1" t="s">
        <v>1516</v>
      </c>
      <c r="F496" s="4">
        <v>3.1084399999999998E-11</v>
      </c>
      <c r="G496" s="3">
        <f t="shared" si="8"/>
        <v>10.507457511091514</v>
      </c>
      <c r="H496" s="4">
        <v>4.2274800000000004E-9</v>
      </c>
      <c r="I496" s="1">
        <v>2.964563466</v>
      </c>
      <c r="J496" s="1">
        <v>71.72557922</v>
      </c>
      <c r="K496" s="1" t="s">
        <v>1517</v>
      </c>
    </row>
    <row r="497" spans="1:11">
      <c r="A497" s="1" t="s">
        <v>2046</v>
      </c>
      <c r="B497" s="1" t="s">
        <v>1010</v>
      </c>
      <c r="C497" s="1">
        <v>3</v>
      </c>
      <c r="D497" s="1">
        <v>13</v>
      </c>
      <c r="E497" s="1" t="s">
        <v>1011</v>
      </c>
      <c r="F497" s="4">
        <v>3.2527900000000002E-6</v>
      </c>
      <c r="G497" s="3">
        <f t="shared" si="8"/>
        <v>5.4877439738485272</v>
      </c>
      <c r="H497" s="1">
        <v>2.9491899999999999E-4</v>
      </c>
      <c r="I497" s="1">
        <v>5.7231869250000003</v>
      </c>
      <c r="J497" s="1">
        <v>72.31817968</v>
      </c>
      <c r="K497" s="1" t="s">
        <v>1518</v>
      </c>
    </row>
    <row r="498" spans="1:11">
      <c r="A498" s="1" t="s">
        <v>2046</v>
      </c>
      <c r="B498" s="1" t="s">
        <v>489</v>
      </c>
      <c r="C498" s="1">
        <v>4</v>
      </c>
      <c r="D498" s="1">
        <v>20</v>
      </c>
      <c r="E498" s="1" t="s">
        <v>703</v>
      </c>
      <c r="F498" s="4">
        <v>4.3595700000000002E-6</v>
      </c>
      <c r="G498" s="3">
        <f t="shared" si="8"/>
        <v>5.3605563446389048</v>
      </c>
      <c r="H498" s="1">
        <v>2.9645099999999998E-4</v>
      </c>
      <c r="I498" s="1">
        <v>3.6346678969999999</v>
      </c>
      <c r="J498" s="1">
        <v>44.8632013</v>
      </c>
      <c r="K498" s="1" t="s">
        <v>1519</v>
      </c>
    </row>
    <row r="499" spans="1:11">
      <c r="A499" s="1" t="s">
        <v>2046</v>
      </c>
      <c r="B499" s="1" t="s">
        <v>584</v>
      </c>
      <c r="C499" s="1">
        <v>5</v>
      </c>
      <c r="D499" s="1">
        <v>18</v>
      </c>
      <c r="E499" s="1" t="s">
        <v>1520</v>
      </c>
      <c r="F499" s="4">
        <v>9.7105800000000001E-6</v>
      </c>
      <c r="G499" s="3">
        <f t="shared" si="8"/>
        <v>5.012754829486763</v>
      </c>
      <c r="H499" s="1">
        <v>5.2825599999999995E-4</v>
      </c>
      <c r="I499" s="1">
        <v>3.7185110749999999</v>
      </c>
      <c r="J499" s="1">
        <v>42.920149840000001</v>
      </c>
      <c r="K499" s="1" t="s">
        <v>1521</v>
      </c>
    </row>
    <row r="500" spans="1:11">
      <c r="A500" s="1" t="s">
        <v>2046</v>
      </c>
      <c r="B500" s="1" t="s">
        <v>783</v>
      </c>
      <c r="C500" s="1">
        <v>6</v>
      </c>
      <c r="D500" s="1">
        <v>17</v>
      </c>
      <c r="E500" s="1" t="s">
        <v>709</v>
      </c>
      <c r="F500" s="4">
        <v>1.35364E-5</v>
      </c>
      <c r="G500" s="3">
        <f t="shared" si="8"/>
        <v>4.8684968207333865</v>
      </c>
      <c r="H500" s="1">
        <v>6.1364899999999997E-4</v>
      </c>
      <c r="I500" s="1">
        <v>3.7920070730000002</v>
      </c>
      <c r="J500" s="1">
        <v>42.508890600000001</v>
      </c>
      <c r="K500" s="1" t="s">
        <v>1522</v>
      </c>
    </row>
    <row r="501" spans="1:11">
      <c r="A501" s="1" t="s">
        <v>2046</v>
      </c>
      <c r="B501" s="1" t="s">
        <v>616</v>
      </c>
      <c r="C501" s="1">
        <v>7</v>
      </c>
      <c r="D501" s="1">
        <v>22</v>
      </c>
      <c r="E501" s="1" t="s">
        <v>1523</v>
      </c>
      <c r="F501" s="4">
        <v>9.5185099999999998E-5</v>
      </c>
      <c r="G501" s="3">
        <f t="shared" si="8"/>
        <v>4.02143102949608</v>
      </c>
      <c r="H501" s="1">
        <v>3.6986190000000002E-3</v>
      </c>
      <c r="I501" s="1">
        <v>2.688698697</v>
      </c>
      <c r="J501" s="1">
        <v>24.896510079999999</v>
      </c>
      <c r="K501" s="1" t="s">
        <v>1524</v>
      </c>
    </row>
    <row r="502" spans="1:11">
      <c r="A502" s="1" t="s">
        <v>2046</v>
      </c>
      <c r="B502" s="1" t="s">
        <v>510</v>
      </c>
      <c r="C502" s="1">
        <v>8</v>
      </c>
      <c r="D502" s="1">
        <v>25</v>
      </c>
      <c r="E502" s="1" t="s">
        <v>751</v>
      </c>
      <c r="F502" s="1">
        <v>1.4224499999999999E-4</v>
      </c>
      <c r="G502" s="3">
        <f t="shared" si="8"/>
        <v>3.8469629903850766</v>
      </c>
      <c r="H502" s="1">
        <v>4.8363310000000001E-3</v>
      </c>
      <c r="I502" s="1">
        <v>2.4312306100000001</v>
      </c>
      <c r="J502" s="1">
        <v>21.535742330000001</v>
      </c>
      <c r="K502" s="1" t="s">
        <v>1525</v>
      </c>
    </row>
    <row r="503" spans="1:11">
      <c r="A503" s="1" t="s">
        <v>2046</v>
      </c>
      <c r="B503" s="1" t="s">
        <v>755</v>
      </c>
      <c r="C503" s="1">
        <v>9</v>
      </c>
      <c r="D503" s="1">
        <v>14</v>
      </c>
      <c r="E503" s="1" t="s">
        <v>1526</v>
      </c>
      <c r="F503" s="1">
        <v>2.13296E-4</v>
      </c>
      <c r="G503" s="3">
        <f t="shared" si="8"/>
        <v>3.6710172889210186</v>
      </c>
      <c r="H503" s="1">
        <v>6.4462640000000002E-3</v>
      </c>
      <c r="I503" s="1">
        <v>3.3869120650000002</v>
      </c>
      <c r="J503" s="1">
        <v>28.628998559999999</v>
      </c>
      <c r="K503" s="1" t="s">
        <v>1527</v>
      </c>
    </row>
    <row r="504" spans="1:11">
      <c r="A504" s="1" t="s">
        <v>2046</v>
      </c>
      <c r="B504" s="1" t="s">
        <v>563</v>
      </c>
      <c r="C504" s="1">
        <v>10</v>
      </c>
      <c r="D504" s="1">
        <v>19</v>
      </c>
      <c r="E504" s="1" t="s">
        <v>1528</v>
      </c>
      <c r="F504" s="1">
        <v>3.4609799999999998E-4</v>
      </c>
      <c r="G504" s="3">
        <f t="shared" si="8"/>
        <v>3.4608009103605197</v>
      </c>
      <c r="H504" s="1">
        <v>9.4138650000000004E-3</v>
      </c>
      <c r="I504" s="1">
        <v>2.6317134050000002</v>
      </c>
      <c r="J504" s="1">
        <v>20.971567919999998</v>
      </c>
      <c r="K504" s="1" t="s">
        <v>1529</v>
      </c>
    </row>
    <row r="505" spans="1:11">
      <c r="A505" s="1" t="s">
        <v>2046</v>
      </c>
      <c r="B505" s="1" t="s">
        <v>501</v>
      </c>
      <c r="C505" s="1">
        <v>11</v>
      </c>
      <c r="D505" s="1">
        <v>21</v>
      </c>
      <c r="E505" s="1" t="s">
        <v>1530</v>
      </c>
      <c r="F505" s="1">
        <v>6.2037699999999997E-4</v>
      </c>
      <c r="G505" s="3">
        <f t="shared" si="8"/>
        <v>3.2073443116937721</v>
      </c>
      <c r="H505" s="1">
        <v>1.3209452E-2</v>
      </c>
      <c r="I505" s="1">
        <v>2.3684286160000001</v>
      </c>
      <c r="J505" s="1">
        <v>17.491278449999999</v>
      </c>
      <c r="K505" s="1" t="s">
        <v>1531</v>
      </c>
    </row>
    <row r="506" spans="1:11">
      <c r="A506" s="1" t="s">
        <v>2046</v>
      </c>
      <c r="B506" s="1" t="s">
        <v>1532</v>
      </c>
      <c r="C506" s="1">
        <v>12</v>
      </c>
      <c r="D506" s="1">
        <v>11</v>
      </c>
      <c r="E506" s="1" t="s">
        <v>1533</v>
      </c>
      <c r="F506" s="1">
        <v>6.2308800000000005E-4</v>
      </c>
      <c r="G506" s="3">
        <f t="shared" si="8"/>
        <v>3.2054506127060258</v>
      </c>
      <c r="H506" s="1">
        <v>1.3209452E-2</v>
      </c>
      <c r="I506" s="1">
        <v>3.6012888959999998</v>
      </c>
      <c r="J506" s="1">
        <v>26.580474800000001</v>
      </c>
      <c r="K506" s="1" t="s">
        <v>1534</v>
      </c>
    </row>
    <row r="507" spans="1:11">
      <c r="A507" s="1" t="s">
        <v>2046</v>
      </c>
      <c r="B507" s="1" t="s">
        <v>763</v>
      </c>
      <c r="C507" s="1">
        <v>13</v>
      </c>
      <c r="D507" s="1">
        <v>25</v>
      </c>
      <c r="E507" s="1" t="s">
        <v>1535</v>
      </c>
      <c r="F507" s="1">
        <v>6.6612099999999999E-4</v>
      </c>
      <c r="G507" s="3">
        <f t="shared" si="8"/>
        <v>3.1764468746446606</v>
      </c>
      <c r="H507" s="1">
        <v>1.3209452E-2</v>
      </c>
      <c r="I507" s="1">
        <v>2.1679716349999998</v>
      </c>
      <c r="J507" s="1">
        <v>15.856629979999999</v>
      </c>
      <c r="K507" s="1" t="s">
        <v>1536</v>
      </c>
    </row>
    <row r="508" spans="1:11">
      <c r="A508" s="1" t="s">
        <v>2046</v>
      </c>
      <c r="B508" s="1" t="s">
        <v>10</v>
      </c>
      <c r="C508" s="1">
        <v>14</v>
      </c>
      <c r="D508" s="1">
        <v>17</v>
      </c>
      <c r="E508" s="1" t="s">
        <v>1537</v>
      </c>
      <c r="F508" s="1">
        <v>6.7989799999999996E-4</v>
      </c>
      <c r="G508" s="3">
        <f t="shared" si="8"/>
        <v>3.1675562363523508</v>
      </c>
      <c r="H508" s="1">
        <v>1.3209452E-2</v>
      </c>
      <c r="I508" s="1">
        <v>2.63393641</v>
      </c>
      <c r="J508" s="1">
        <v>19.21079271</v>
      </c>
      <c r="K508" s="1" t="s">
        <v>1538</v>
      </c>
    </row>
    <row r="509" spans="1:11">
      <c r="A509" s="1" t="s">
        <v>2046</v>
      </c>
      <c r="B509" s="1" t="s">
        <v>816</v>
      </c>
      <c r="C509" s="1">
        <v>15</v>
      </c>
      <c r="D509" s="1">
        <v>28</v>
      </c>
      <c r="E509" s="1" t="s">
        <v>1539</v>
      </c>
      <c r="F509" s="1">
        <v>7.5732800000000004E-4</v>
      </c>
      <c r="G509" s="3">
        <f t="shared" si="8"/>
        <v>3.1207159861032947</v>
      </c>
      <c r="H509" s="1">
        <v>1.3732881000000001E-2</v>
      </c>
      <c r="I509" s="1">
        <v>2.0465167069999999</v>
      </c>
      <c r="J509" s="1">
        <v>14.70568402</v>
      </c>
      <c r="K509" s="1" t="s">
        <v>1540</v>
      </c>
    </row>
    <row r="510" spans="1:11">
      <c r="A510" s="1" t="s">
        <v>2046</v>
      </c>
      <c r="B510" s="1" t="s">
        <v>640</v>
      </c>
      <c r="C510" s="1">
        <v>16</v>
      </c>
      <c r="D510" s="1">
        <v>21</v>
      </c>
      <c r="E510" s="1" t="s">
        <v>1304</v>
      </c>
      <c r="F510" s="1">
        <v>8.1108299999999999E-4</v>
      </c>
      <c r="G510" s="3">
        <f t="shared" ref="G510:G573" si="9">-LOG10(F510)</f>
        <v>3.0909347011555801</v>
      </c>
      <c r="H510" s="1">
        <v>1.3788402999999999E-2</v>
      </c>
      <c r="I510" s="1">
        <v>2.3141091660000002</v>
      </c>
      <c r="J510" s="1">
        <v>16.469840600000001</v>
      </c>
      <c r="K510" s="1" t="s">
        <v>1541</v>
      </c>
    </row>
    <row r="511" spans="1:11">
      <c r="A511" s="1" t="s">
        <v>2046</v>
      </c>
      <c r="B511" s="1" t="s">
        <v>524</v>
      </c>
      <c r="C511" s="1">
        <v>17</v>
      </c>
      <c r="D511" s="1">
        <v>22</v>
      </c>
      <c r="E511" s="1" t="s">
        <v>1542</v>
      </c>
      <c r="F511" s="1">
        <v>1.0641419999999999E-3</v>
      </c>
      <c r="G511" s="3">
        <f t="shared" si="9"/>
        <v>2.9730004155544938</v>
      </c>
      <c r="H511" s="1">
        <v>1.7026271999999999E-2</v>
      </c>
      <c r="I511" s="1">
        <v>2.211046418</v>
      </c>
      <c r="J511" s="1">
        <v>15.135909420000001</v>
      </c>
      <c r="K511" s="1" t="s">
        <v>1543</v>
      </c>
    </row>
    <row r="512" spans="1:11">
      <c r="A512" s="1" t="s">
        <v>2046</v>
      </c>
      <c r="B512" s="1" t="s">
        <v>516</v>
      </c>
      <c r="C512" s="1">
        <v>18</v>
      </c>
      <c r="D512" s="1">
        <v>18</v>
      </c>
      <c r="E512" s="1" t="s">
        <v>1120</v>
      </c>
      <c r="F512" s="1">
        <v>1.158287E-3</v>
      </c>
      <c r="G512" s="3">
        <f t="shared" si="9"/>
        <v>2.9361838179202508</v>
      </c>
      <c r="H512" s="1">
        <v>1.7503000000000001E-2</v>
      </c>
      <c r="I512" s="1">
        <v>2.4209445590000001</v>
      </c>
      <c r="J512" s="1">
        <v>16.367554200000001</v>
      </c>
      <c r="K512" s="1" t="s">
        <v>1544</v>
      </c>
    </row>
    <row r="513" spans="1:11">
      <c r="A513" s="1" t="s">
        <v>2046</v>
      </c>
      <c r="B513" s="1" t="s">
        <v>1024</v>
      </c>
      <c r="C513" s="1">
        <v>19</v>
      </c>
      <c r="D513" s="1">
        <v>13</v>
      </c>
      <c r="E513" s="1" t="s">
        <v>1545</v>
      </c>
      <c r="F513" s="1">
        <v>1.585747E-3</v>
      </c>
      <c r="G513" s="3">
        <f t="shared" si="9"/>
        <v>2.79976610155098</v>
      </c>
      <c r="H513" s="1">
        <v>2.2701215E-2</v>
      </c>
      <c r="I513" s="1">
        <v>2.822726699</v>
      </c>
      <c r="J513" s="1">
        <v>18.197272000000002</v>
      </c>
      <c r="K513" s="1" t="s">
        <v>1546</v>
      </c>
    </row>
    <row r="514" spans="1:11">
      <c r="A514" s="1" t="s">
        <v>2046</v>
      </c>
      <c r="B514" s="1" t="s">
        <v>527</v>
      </c>
      <c r="C514" s="1">
        <v>20</v>
      </c>
      <c r="D514" s="1">
        <v>13</v>
      </c>
      <c r="E514" s="1" t="s">
        <v>784</v>
      </c>
      <c r="F514" s="1">
        <v>1.8941139999999999E-3</v>
      </c>
      <c r="G514" s="3">
        <f t="shared" si="9"/>
        <v>2.722593885902437</v>
      </c>
      <c r="H514" s="1">
        <v>2.4533289999999999E-2</v>
      </c>
      <c r="I514" s="1">
        <v>2.760396906</v>
      </c>
      <c r="J514" s="1">
        <v>17.304939099999999</v>
      </c>
      <c r="K514" s="1" t="s">
        <v>1547</v>
      </c>
    </row>
    <row r="515" spans="1:11">
      <c r="A515" s="1" t="s">
        <v>2046</v>
      </c>
      <c r="B515" s="1" t="s">
        <v>732</v>
      </c>
      <c r="C515" s="1">
        <v>21</v>
      </c>
      <c r="D515" s="1">
        <v>13</v>
      </c>
      <c r="E515" s="1" t="s">
        <v>784</v>
      </c>
      <c r="F515" s="1">
        <v>1.8941139999999999E-3</v>
      </c>
      <c r="G515" s="3">
        <f t="shared" si="9"/>
        <v>2.722593885902437</v>
      </c>
      <c r="H515" s="1">
        <v>2.4533289999999999E-2</v>
      </c>
      <c r="I515" s="1">
        <v>2.760396906</v>
      </c>
      <c r="J515" s="1">
        <v>17.304939099999999</v>
      </c>
      <c r="K515" s="1" t="s">
        <v>1548</v>
      </c>
    </row>
    <row r="516" spans="1:11">
      <c r="A516" s="1" t="s">
        <v>2046</v>
      </c>
      <c r="B516" s="1" t="s">
        <v>824</v>
      </c>
      <c r="C516" s="1">
        <v>22</v>
      </c>
      <c r="D516" s="1">
        <v>11</v>
      </c>
      <c r="E516" s="1" t="s">
        <v>869</v>
      </c>
      <c r="F516" s="1">
        <v>2.1295020000000001E-3</v>
      </c>
      <c r="G516" s="3">
        <f t="shared" si="9"/>
        <v>2.6717219477064305</v>
      </c>
      <c r="H516" s="1">
        <v>2.6328384999999999E-2</v>
      </c>
      <c r="I516" s="1">
        <v>3.0336100190000002</v>
      </c>
      <c r="J516" s="1">
        <v>18.662366110000001</v>
      </c>
      <c r="K516" s="1" t="s">
        <v>1549</v>
      </c>
    </row>
    <row r="517" spans="1:11">
      <c r="A517" s="1" t="s">
        <v>2046</v>
      </c>
      <c r="B517" s="1" t="s">
        <v>628</v>
      </c>
      <c r="C517" s="1">
        <v>23</v>
      </c>
      <c r="D517" s="1">
        <v>18</v>
      </c>
      <c r="E517" s="1" t="s">
        <v>1348</v>
      </c>
      <c r="F517" s="1">
        <v>2.2754749999999999E-3</v>
      </c>
      <c r="G517" s="3">
        <f t="shared" si="9"/>
        <v>2.64292793160197</v>
      </c>
      <c r="H517" s="1">
        <v>2.6909968999999999E-2</v>
      </c>
      <c r="I517" s="1">
        <v>2.2625403340000001</v>
      </c>
      <c r="J517" s="1">
        <v>13.76883922</v>
      </c>
      <c r="K517" s="1" t="s">
        <v>1550</v>
      </c>
    </row>
    <row r="518" spans="1:11">
      <c r="A518" s="1" t="s">
        <v>2046</v>
      </c>
      <c r="B518" s="1" t="s">
        <v>610</v>
      </c>
      <c r="C518" s="1">
        <v>24</v>
      </c>
      <c r="D518" s="1">
        <v>15</v>
      </c>
      <c r="E518" s="1" t="s">
        <v>1551</v>
      </c>
      <c r="F518" s="1">
        <v>3.8090519999999998E-3</v>
      </c>
      <c r="G518" s="3">
        <f t="shared" si="9"/>
        <v>2.4191830984446177</v>
      </c>
      <c r="H518" s="1">
        <v>4.3169258000000002E-2</v>
      </c>
      <c r="I518" s="1">
        <v>2.3381318719999999</v>
      </c>
      <c r="J518" s="1">
        <v>13.02427106</v>
      </c>
      <c r="K518" s="1" t="s">
        <v>1552</v>
      </c>
    </row>
    <row r="519" spans="1:11">
      <c r="A519" s="1" t="s">
        <v>2046</v>
      </c>
      <c r="B519" s="1" t="s">
        <v>1553</v>
      </c>
      <c r="C519" s="1">
        <v>25</v>
      </c>
      <c r="D519" s="1">
        <v>12</v>
      </c>
      <c r="E519" s="1" t="s">
        <v>528</v>
      </c>
      <c r="F519" s="1">
        <v>5.3819929999999998E-3</v>
      </c>
      <c r="G519" s="3">
        <f t="shared" si="9"/>
        <v>2.2690568714298172</v>
      </c>
      <c r="H519" s="1">
        <v>5.8556088999999999E-2</v>
      </c>
      <c r="I519" s="1">
        <v>2.5176574980000002</v>
      </c>
      <c r="J519" s="1">
        <v>13.153996169999999</v>
      </c>
      <c r="K519" s="1" t="s">
        <v>1554</v>
      </c>
    </row>
    <row r="520" spans="1:11">
      <c r="A520" s="1" t="s">
        <v>2046</v>
      </c>
      <c r="B520" s="1" t="s">
        <v>592</v>
      </c>
      <c r="C520" s="1">
        <v>26</v>
      </c>
      <c r="D520" s="1">
        <v>22</v>
      </c>
      <c r="E520" s="1" t="s">
        <v>1555</v>
      </c>
      <c r="F520" s="1">
        <v>5.6276310000000001E-3</v>
      </c>
      <c r="G520" s="3">
        <f t="shared" si="9"/>
        <v>2.2496743867023956</v>
      </c>
      <c r="H520" s="1">
        <v>5.8873674000000001E-2</v>
      </c>
      <c r="I520" s="1">
        <v>1.9019145799999999</v>
      </c>
      <c r="J520" s="1">
        <v>9.8520445399999996</v>
      </c>
      <c r="K520" s="1" t="s">
        <v>1556</v>
      </c>
    </row>
    <row r="521" spans="1:11">
      <c r="A521" s="1" t="s">
        <v>2046</v>
      </c>
      <c r="B521" s="1" t="s">
        <v>604</v>
      </c>
      <c r="C521" s="1">
        <v>27</v>
      </c>
      <c r="D521" s="1">
        <v>14</v>
      </c>
      <c r="E521" s="1" t="s">
        <v>876</v>
      </c>
      <c r="F521" s="1">
        <v>8.1641400000000003E-3</v>
      </c>
      <c r="G521" s="3">
        <f t="shared" si="9"/>
        <v>2.0880895565397313</v>
      </c>
      <c r="H521" s="1">
        <v>8.2246155000000001E-2</v>
      </c>
      <c r="I521" s="1">
        <v>2.1978652300000001</v>
      </c>
      <c r="J521" s="1">
        <v>10.56734447</v>
      </c>
      <c r="K521" s="1" t="s">
        <v>1557</v>
      </c>
    </row>
    <row r="522" spans="1:11">
      <c r="A522" s="1" t="s">
        <v>2046</v>
      </c>
      <c r="B522" s="1" t="s">
        <v>775</v>
      </c>
      <c r="C522" s="1">
        <v>28</v>
      </c>
      <c r="D522" s="1">
        <v>12</v>
      </c>
      <c r="E522" s="1" t="s">
        <v>123</v>
      </c>
      <c r="F522" s="1">
        <v>9.6111010000000004E-3</v>
      </c>
      <c r="G522" s="3">
        <f t="shared" si="9"/>
        <v>2.0172268588625872</v>
      </c>
      <c r="H522" s="1">
        <v>9.3364983999999998E-2</v>
      </c>
      <c r="I522" s="1">
        <v>2.3152653060000001</v>
      </c>
      <c r="J522" s="1">
        <v>10.754028720000001</v>
      </c>
      <c r="K522" s="1" t="s">
        <v>1558</v>
      </c>
    </row>
    <row r="523" spans="1:11">
      <c r="A523" s="1" t="s">
        <v>2046</v>
      </c>
      <c r="B523" s="1" t="s">
        <v>545</v>
      </c>
      <c r="C523" s="1">
        <v>29</v>
      </c>
      <c r="D523" s="1">
        <v>11</v>
      </c>
      <c r="E523" s="1" t="s">
        <v>546</v>
      </c>
      <c r="F523" s="1">
        <v>1.2270431E-2</v>
      </c>
      <c r="G523" s="3">
        <f t="shared" si="9"/>
        <v>1.9111401823720757</v>
      </c>
      <c r="H523" s="1">
        <v>0.115088182</v>
      </c>
      <c r="I523" s="1">
        <v>2.3309585419999999</v>
      </c>
      <c r="J523" s="1">
        <v>10.257529630000001</v>
      </c>
      <c r="K523" s="1" t="s">
        <v>1559</v>
      </c>
    </row>
    <row r="524" spans="1:11">
      <c r="A524" s="1" t="s">
        <v>2046</v>
      </c>
      <c r="B524" s="1" t="s">
        <v>1135</v>
      </c>
      <c r="C524" s="1">
        <v>30</v>
      </c>
      <c r="D524" s="1">
        <v>13</v>
      </c>
      <c r="E524" s="1" t="s">
        <v>1560</v>
      </c>
      <c r="F524" s="1">
        <v>1.3304622E-2</v>
      </c>
      <c r="G524" s="3">
        <f t="shared" si="9"/>
        <v>1.8759974597556719</v>
      </c>
      <c r="H524" s="1">
        <v>0.120628576</v>
      </c>
      <c r="I524" s="1">
        <v>2.1257422830000001</v>
      </c>
      <c r="J524" s="1">
        <v>9.1824493839999999</v>
      </c>
      <c r="K524" s="1" t="s">
        <v>1561</v>
      </c>
    </row>
    <row r="525" spans="1:11">
      <c r="A525" s="1" t="s">
        <v>2046</v>
      </c>
      <c r="B525" s="1" t="s">
        <v>1562</v>
      </c>
      <c r="C525" s="1">
        <v>31</v>
      </c>
      <c r="D525" s="1">
        <v>10</v>
      </c>
      <c r="E525" s="1" t="s">
        <v>1563</v>
      </c>
      <c r="F525" s="1">
        <v>1.8023190000000001E-2</v>
      </c>
      <c r="G525" s="3">
        <f t="shared" si="9"/>
        <v>1.7441683389515057</v>
      </c>
      <c r="H525" s="1">
        <v>0.153197111</v>
      </c>
      <c r="I525" s="1">
        <v>2.294151877</v>
      </c>
      <c r="J525" s="1">
        <v>9.213534267</v>
      </c>
      <c r="K525" s="1" t="s">
        <v>1564</v>
      </c>
    </row>
    <row r="526" spans="1:11">
      <c r="A526" s="1" t="s">
        <v>2046</v>
      </c>
      <c r="B526" s="1" t="s">
        <v>780</v>
      </c>
      <c r="C526" s="1">
        <v>32</v>
      </c>
      <c r="D526" s="1">
        <v>19</v>
      </c>
      <c r="E526" s="1" t="s">
        <v>1565</v>
      </c>
      <c r="F526" s="1">
        <v>2.2477197000000001E-2</v>
      </c>
      <c r="G526" s="3">
        <f t="shared" si="9"/>
        <v>1.6482578480554906</v>
      </c>
      <c r="H526" s="1">
        <v>0.17981757500000001</v>
      </c>
      <c r="I526" s="1">
        <v>1.7230722460000001</v>
      </c>
      <c r="J526" s="1">
        <v>6.5394967570000002</v>
      </c>
      <c r="K526" s="1" t="s">
        <v>1566</v>
      </c>
    </row>
    <row r="527" spans="1:11">
      <c r="A527" s="1" t="s">
        <v>2046</v>
      </c>
      <c r="B527" s="1" t="s">
        <v>530</v>
      </c>
      <c r="C527" s="1">
        <v>33</v>
      </c>
      <c r="D527" s="1">
        <v>17</v>
      </c>
      <c r="E527" s="1" t="s">
        <v>1567</v>
      </c>
      <c r="F527" s="1">
        <v>2.3602540000000002E-2</v>
      </c>
      <c r="G527" s="3">
        <f t="shared" si="9"/>
        <v>1.6270412576813287</v>
      </c>
      <c r="H527" s="1">
        <v>0.18342545499999999</v>
      </c>
      <c r="I527" s="1">
        <v>1.774031878</v>
      </c>
      <c r="J527" s="1">
        <v>6.6462346969999997</v>
      </c>
      <c r="K527" s="1" t="s">
        <v>1568</v>
      </c>
    </row>
    <row r="528" spans="1:11">
      <c r="A528" s="1" t="s">
        <v>2046</v>
      </c>
      <c r="B528" s="1" t="s">
        <v>613</v>
      </c>
      <c r="C528" s="1">
        <v>34</v>
      </c>
      <c r="D528" s="1">
        <v>18</v>
      </c>
      <c r="E528" s="1" t="s">
        <v>1569</v>
      </c>
      <c r="F528" s="1">
        <v>2.5020290000000001E-2</v>
      </c>
      <c r="G528" s="3">
        <f t="shared" si="9"/>
        <v>1.6017076608828122</v>
      </c>
      <c r="H528" s="1">
        <v>0.189042189</v>
      </c>
      <c r="I528" s="1">
        <v>1.729167305</v>
      </c>
      <c r="J528" s="1">
        <v>6.3772869380000001</v>
      </c>
      <c r="K528" s="1" t="s">
        <v>1570</v>
      </c>
    </row>
    <row r="529" spans="1:11">
      <c r="A529" s="1" t="s">
        <v>2046</v>
      </c>
      <c r="B529" s="1" t="s">
        <v>803</v>
      </c>
      <c r="C529" s="1">
        <v>35</v>
      </c>
      <c r="D529" s="1">
        <v>10</v>
      </c>
      <c r="E529" s="1" t="s">
        <v>573</v>
      </c>
      <c r="F529" s="1">
        <v>2.6543180999999999E-2</v>
      </c>
      <c r="G529" s="3">
        <f t="shared" si="9"/>
        <v>1.5760470314352983</v>
      </c>
      <c r="H529" s="1">
        <v>0.195128249</v>
      </c>
      <c r="I529" s="1">
        <v>2.140529532</v>
      </c>
      <c r="J529" s="1">
        <v>7.7679440059999996</v>
      </c>
      <c r="K529" s="1" t="s">
        <v>1571</v>
      </c>
    </row>
    <row r="530" spans="1:11">
      <c r="A530" s="1" t="s">
        <v>2046</v>
      </c>
      <c r="B530" s="1" t="s">
        <v>521</v>
      </c>
      <c r="C530" s="1">
        <v>36</v>
      </c>
      <c r="D530" s="1">
        <v>12</v>
      </c>
      <c r="E530" s="1" t="s">
        <v>1178</v>
      </c>
      <c r="F530" s="1">
        <v>2.9657860000000001E-2</v>
      </c>
      <c r="G530" s="3">
        <f t="shared" si="9"/>
        <v>1.5278601892388952</v>
      </c>
      <c r="H530" s="1">
        <v>0.20684456200000001</v>
      </c>
      <c r="I530" s="1">
        <v>1.94364603</v>
      </c>
      <c r="J530" s="1">
        <v>6.8378013409999996</v>
      </c>
      <c r="K530" s="1" t="s">
        <v>1572</v>
      </c>
    </row>
    <row r="531" spans="1:11">
      <c r="A531" s="1" t="s">
        <v>2046</v>
      </c>
      <c r="B531" s="1" t="s">
        <v>495</v>
      </c>
      <c r="C531" s="1">
        <v>37</v>
      </c>
      <c r="D531" s="1">
        <v>36</v>
      </c>
      <c r="E531" s="1" t="s">
        <v>1573</v>
      </c>
      <c r="F531" s="1">
        <v>3.6210877000000002E-2</v>
      </c>
      <c r="G531" s="3">
        <f t="shared" si="9"/>
        <v>1.4411609567723747</v>
      </c>
      <c r="H531" s="1">
        <v>0.22905485</v>
      </c>
      <c r="I531" s="1">
        <v>1.408368201</v>
      </c>
      <c r="J531" s="1">
        <v>4.6735230300000001</v>
      </c>
      <c r="K531" s="1" t="s">
        <v>1574</v>
      </c>
    </row>
    <row r="532" spans="1:11">
      <c r="A532" s="1" t="s">
        <v>2046</v>
      </c>
      <c r="B532" s="1" t="s">
        <v>832</v>
      </c>
      <c r="C532" s="1">
        <v>38</v>
      </c>
      <c r="D532" s="1">
        <v>14</v>
      </c>
      <c r="E532" s="1" t="s">
        <v>1575</v>
      </c>
      <c r="F532" s="1">
        <v>3.8535663999999997E-2</v>
      </c>
      <c r="G532" s="3">
        <f t="shared" si="9"/>
        <v>1.4141371533757401</v>
      </c>
      <c r="H532" s="1">
        <v>0.23575578699999999</v>
      </c>
      <c r="I532" s="1">
        <v>1.764104415</v>
      </c>
      <c r="J532" s="1">
        <v>5.7442258800000001</v>
      </c>
      <c r="K532" s="1" t="s">
        <v>1576</v>
      </c>
    </row>
    <row r="533" spans="1:11">
      <c r="A533" s="1" t="s">
        <v>2046</v>
      </c>
      <c r="B533" s="1" t="s">
        <v>742</v>
      </c>
      <c r="C533" s="1">
        <v>39</v>
      </c>
      <c r="D533" s="1">
        <v>10</v>
      </c>
      <c r="E533" s="1" t="s">
        <v>1577</v>
      </c>
      <c r="F533" s="1">
        <v>3.9727575000000001E-2</v>
      </c>
      <c r="G533" s="3">
        <f t="shared" si="9"/>
        <v>1.4009079437858381</v>
      </c>
      <c r="H533" s="1">
        <v>0.23575578699999999</v>
      </c>
      <c r="I533" s="1">
        <v>1.985323451</v>
      </c>
      <c r="J533" s="1">
        <v>6.4040772009999998</v>
      </c>
      <c r="K533" s="1" t="s">
        <v>1578</v>
      </c>
    </row>
    <row r="534" spans="1:11">
      <c r="A534" s="1" t="s">
        <v>2046</v>
      </c>
      <c r="B534" s="1" t="s">
        <v>637</v>
      </c>
      <c r="C534" s="1">
        <v>40</v>
      </c>
      <c r="D534" s="1">
        <v>12</v>
      </c>
      <c r="E534" s="1" t="s">
        <v>1187</v>
      </c>
      <c r="F534" s="1">
        <v>3.9870464000000001E-2</v>
      </c>
      <c r="G534" s="3">
        <f t="shared" si="9"/>
        <v>1.3993487101247379</v>
      </c>
      <c r="H534" s="1">
        <v>0.23575578699999999</v>
      </c>
      <c r="I534" s="1">
        <v>1.849763265</v>
      </c>
      <c r="J534" s="1">
        <v>5.9601582510000002</v>
      </c>
      <c r="K534" s="1" t="s">
        <v>1579</v>
      </c>
    </row>
    <row r="535" spans="1:11">
      <c r="A535" s="1" t="s">
        <v>2047</v>
      </c>
      <c r="B535" s="1" t="s">
        <v>610</v>
      </c>
      <c r="C535" s="8">
        <v>1</v>
      </c>
      <c r="D535" s="1">
        <v>22</v>
      </c>
      <c r="E535" s="1" t="s">
        <v>1580</v>
      </c>
      <c r="F535" s="4">
        <v>4.8502700000000002E-7</v>
      </c>
      <c r="G535" s="3">
        <f t="shared" si="9"/>
        <v>6.3142340848521057</v>
      </c>
      <c r="H535" s="1">
        <v>1.33867E-4</v>
      </c>
      <c r="I535" s="1">
        <v>3.911358796</v>
      </c>
      <c r="J535" s="1">
        <v>56.867484920000003</v>
      </c>
      <c r="K535" s="1" t="s">
        <v>1581</v>
      </c>
    </row>
    <row r="536" spans="1:11">
      <c r="A536" s="1" t="s">
        <v>2047</v>
      </c>
      <c r="B536" s="1" t="s">
        <v>700</v>
      </c>
      <c r="C536" s="8">
        <v>2</v>
      </c>
      <c r="D536" s="1">
        <v>13</v>
      </c>
      <c r="E536" s="1" t="s">
        <v>701</v>
      </c>
      <c r="F536" s="4">
        <v>3.0625899999999998E-6</v>
      </c>
      <c r="G536" s="3">
        <f t="shared" si="9"/>
        <v>5.5139111398750682</v>
      </c>
      <c r="H536" s="1">
        <v>3.5946600000000002E-4</v>
      </c>
      <c r="I536" s="1">
        <v>5.7183163739999996</v>
      </c>
      <c r="J536" s="1">
        <v>72.601173130000006</v>
      </c>
      <c r="K536" s="1" t="s">
        <v>1582</v>
      </c>
    </row>
    <row r="537" spans="1:11">
      <c r="A537" s="1" t="s">
        <v>2047</v>
      </c>
      <c r="B537" s="1" t="s">
        <v>616</v>
      </c>
      <c r="C537" s="1">
        <v>3</v>
      </c>
      <c r="D537" s="1">
        <v>24</v>
      </c>
      <c r="E537" s="1" t="s">
        <v>1583</v>
      </c>
      <c r="F537" s="4">
        <v>3.9072399999999999E-6</v>
      </c>
      <c r="G537" s="3">
        <f t="shared" si="9"/>
        <v>5.4081299116637656</v>
      </c>
      <c r="H537" s="1">
        <v>3.5946600000000002E-4</v>
      </c>
      <c r="I537" s="1">
        <v>3.1800887100000002</v>
      </c>
      <c r="J537" s="1">
        <v>39.600627469999999</v>
      </c>
      <c r="K537" s="1" t="s">
        <v>1584</v>
      </c>
    </row>
    <row r="538" spans="1:11">
      <c r="A538" s="1" t="s">
        <v>2047</v>
      </c>
      <c r="B538" s="1" t="s">
        <v>501</v>
      </c>
      <c r="C538" s="1">
        <v>4</v>
      </c>
      <c r="D538" s="1">
        <v>24</v>
      </c>
      <c r="E538" s="1" t="s">
        <v>1585</v>
      </c>
      <c r="F538" s="4">
        <v>1.18902E-5</v>
      </c>
      <c r="G538" s="3">
        <f t="shared" si="9"/>
        <v>4.9248108402369963</v>
      </c>
      <c r="H538" s="1">
        <v>8.2042400000000004E-4</v>
      </c>
      <c r="I538" s="1">
        <v>2.9524088499999999</v>
      </c>
      <c r="J538" s="1">
        <v>33.479713660000002</v>
      </c>
      <c r="K538" s="1" t="s">
        <v>1586</v>
      </c>
    </row>
    <row r="539" spans="1:11">
      <c r="A539" s="1" t="s">
        <v>2047</v>
      </c>
      <c r="B539" s="1" t="s">
        <v>628</v>
      </c>
      <c r="C539" s="1">
        <v>5</v>
      </c>
      <c r="D539" s="1">
        <v>21</v>
      </c>
      <c r="E539" s="1" t="s">
        <v>1587</v>
      </c>
      <c r="F539" s="4">
        <v>5.3808299999999998E-5</v>
      </c>
      <c r="G539" s="3">
        <f t="shared" si="9"/>
        <v>4.2691507286798007</v>
      </c>
      <c r="H539" s="1">
        <v>2.9702180000000002E-3</v>
      </c>
      <c r="I539" s="1">
        <v>2.8845416519999998</v>
      </c>
      <c r="J539" s="1">
        <v>28.355283650000001</v>
      </c>
      <c r="K539" s="1" t="s">
        <v>1588</v>
      </c>
    </row>
    <row r="540" spans="1:11">
      <c r="A540" s="1" t="s">
        <v>2047</v>
      </c>
      <c r="B540" s="1" t="s">
        <v>533</v>
      </c>
      <c r="C540" s="1">
        <v>6</v>
      </c>
      <c r="D540" s="1">
        <v>18</v>
      </c>
      <c r="E540" s="1" t="s">
        <v>1589</v>
      </c>
      <c r="F540" s="4">
        <v>8.3896500000000006E-5</v>
      </c>
      <c r="G540" s="3">
        <f t="shared" si="9"/>
        <v>4.0762561567206754</v>
      </c>
      <c r="H540" s="1">
        <v>3.5138550000000002E-3</v>
      </c>
      <c r="I540" s="1">
        <v>3.0802330310000001</v>
      </c>
      <c r="J540" s="1">
        <v>28.910839500000002</v>
      </c>
      <c r="K540" s="1" t="s">
        <v>1590</v>
      </c>
    </row>
    <row r="541" spans="1:11">
      <c r="A541" s="1" t="s">
        <v>2047</v>
      </c>
      <c r="B541" s="1" t="s">
        <v>780</v>
      </c>
      <c r="C541" s="1">
        <v>7</v>
      </c>
      <c r="D541" s="1">
        <v>25</v>
      </c>
      <c r="E541" s="1" t="s">
        <v>1591</v>
      </c>
      <c r="F541" s="4">
        <v>8.9119500000000006E-5</v>
      </c>
      <c r="G541" s="3">
        <f t="shared" si="9"/>
        <v>4.0500272587485568</v>
      </c>
      <c r="H541" s="1">
        <v>3.5138550000000002E-3</v>
      </c>
      <c r="I541" s="1">
        <v>2.5085658350000002</v>
      </c>
      <c r="J541" s="1">
        <v>23.3937116</v>
      </c>
      <c r="K541" s="1" t="s">
        <v>1592</v>
      </c>
    </row>
    <row r="542" spans="1:11">
      <c r="A542" s="1" t="s">
        <v>2047</v>
      </c>
      <c r="B542" s="1" t="s">
        <v>607</v>
      </c>
      <c r="C542" s="1">
        <v>8</v>
      </c>
      <c r="D542" s="1">
        <v>19</v>
      </c>
      <c r="E542" s="1" t="s">
        <v>1593</v>
      </c>
      <c r="F542" s="1">
        <v>1.35041E-4</v>
      </c>
      <c r="G542" s="3">
        <f t="shared" si="9"/>
        <v>3.8695343546870675</v>
      </c>
      <c r="H542" s="1">
        <v>4.3736419999999996E-3</v>
      </c>
      <c r="I542" s="1">
        <v>2.8513858500000002</v>
      </c>
      <c r="J542" s="1">
        <v>25.405659180000001</v>
      </c>
      <c r="K542" s="1" t="s">
        <v>1594</v>
      </c>
    </row>
    <row r="543" spans="1:11">
      <c r="A543" s="1" t="s">
        <v>2047</v>
      </c>
      <c r="B543" s="1" t="s">
        <v>1595</v>
      </c>
      <c r="C543" s="1">
        <v>9</v>
      </c>
      <c r="D543" s="1">
        <v>11</v>
      </c>
      <c r="E543" s="1" t="s">
        <v>1596</v>
      </c>
      <c r="F543" s="1">
        <v>1.42619E-4</v>
      </c>
      <c r="G543" s="3">
        <f t="shared" si="9"/>
        <v>3.8458226130151183</v>
      </c>
      <c r="H543" s="1">
        <v>4.3736419999999996E-3</v>
      </c>
      <c r="I543" s="1">
        <v>4.3626939760000001</v>
      </c>
      <c r="J543" s="1">
        <v>38.633119049999998</v>
      </c>
      <c r="K543" s="1" t="s">
        <v>1597</v>
      </c>
    </row>
    <row r="544" spans="1:11">
      <c r="A544" s="1" t="s">
        <v>2047</v>
      </c>
      <c r="B544" s="1" t="s">
        <v>794</v>
      </c>
      <c r="C544" s="1">
        <v>10</v>
      </c>
      <c r="D544" s="1">
        <v>13</v>
      </c>
      <c r="E544" s="1" t="s">
        <v>1072</v>
      </c>
      <c r="F544" s="1">
        <v>1.68293E-4</v>
      </c>
      <c r="G544" s="3">
        <f t="shared" si="9"/>
        <v>3.7739339477472704</v>
      </c>
      <c r="H544" s="1">
        <v>4.6448990000000001E-3</v>
      </c>
      <c r="I544" s="1">
        <v>3.6766229899999998</v>
      </c>
      <c r="J544" s="1">
        <v>31.949123759999999</v>
      </c>
      <c r="K544" s="1" t="s">
        <v>1598</v>
      </c>
    </row>
    <row r="545" spans="1:11">
      <c r="A545" s="1" t="s">
        <v>2047</v>
      </c>
      <c r="B545" s="1" t="s">
        <v>519</v>
      </c>
      <c r="C545" s="1">
        <v>11</v>
      </c>
      <c r="D545" s="1">
        <v>19</v>
      </c>
      <c r="E545" s="1" t="s">
        <v>1599</v>
      </c>
      <c r="F545" s="1">
        <v>2.04188E-4</v>
      </c>
      <c r="G545" s="3">
        <f t="shared" si="9"/>
        <v>3.6899697847119839</v>
      </c>
      <c r="H545" s="1">
        <v>5.0732909999999997E-3</v>
      </c>
      <c r="I545" s="1">
        <v>2.7509602000000002</v>
      </c>
      <c r="J545" s="1">
        <v>23.373444670000001</v>
      </c>
      <c r="K545" s="1" t="s">
        <v>1600</v>
      </c>
    </row>
    <row r="546" spans="1:11">
      <c r="A546" s="1" t="s">
        <v>2047</v>
      </c>
      <c r="B546" s="1" t="s">
        <v>803</v>
      </c>
      <c r="C546" s="1">
        <v>12</v>
      </c>
      <c r="D546" s="1">
        <v>14</v>
      </c>
      <c r="E546" s="1" t="s">
        <v>422</v>
      </c>
      <c r="F546" s="1">
        <v>2.20578E-4</v>
      </c>
      <c r="G546" s="3">
        <f t="shared" si="9"/>
        <v>3.6564378053820392</v>
      </c>
      <c r="H546" s="1">
        <v>5.0732909999999997E-3</v>
      </c>
      <c r="I546" s="1">
        <v>3.362274464</v>
      </c>
      <c r="J546" s="1">
        <v>28.307862270000001</v>
      </c>
      <c r="K546" s="1" t="s">
        <v>1601</v>
      </c>
    </row>
    <row r="547" spans="1:11">
      <c r="A547" s="1" t="s">
        <v>2047</v>
      </c>
      <c r="B547" s="1" t="s">
        <v>539</v>
      </c>
      <c r="C547" s="1">
        <v>13</v>
      </c>
      <c r="D547" s="1">
        <v>21</v>
      </c>
      <c r="E547" s="1" t="s">
        <v>768</v>
      </c>
      <c r="F547" s="1">
        <v>2.5842900000000002E-4</v>
      </c>
      <c r="G547" s="3">
        <f t="shared" si="9"/>
        <v>3.5876587529320187</v>
      </c>
      <c r="H547" s="1">
        <v>5.4866430000000002E-3</v>
      </c>
      <c r="I547" s="1">
        <v>2.5444752230000001</v>
      </c>
      <c r="J547" s="1">
        <v>21.019630639999999</v>
      </c>
      <c r="K547" s="1" t="s">
        <v>1602</v>
      </c>
    </row>
    <row r="548" spans="1:11">
      <c r="A548" s="1" t="s">
        <v>2047</v>
      </c>
      <c r="B548" s="1" t="s">
        <v>554</v>
      </c>
      <c r="C548" s="1">
        <v>14</v>
      </c>
      <c r="D548" s="1">
        <v>13</v>
      </c>
      <c r="E548" s="1" t="s">
        <v>753</v>
      </c>
      <c r="F548" s="1">
        <v>3.3378699999999999E-4</v>
      </c>
      <c r="G548" s="3">
        <f t="shared" si="9"/>
        <v>3.4765305817916055</v>
      </c>
      <c r="H548" s="1">
        <v>6.5803659999999998E-3</v>
      </c>
      <c r="I548" s="1">
        <v>3.3963126030000002</v>
      </c>
      <c r="J548" s="1">
        <v>27.187511189999999</v>
      </c>
      <c r="K548" s="1" t="s">
        <v>1603</v>
      </c>
    </row>
    <row r="549" spans="1:11">
      <c r="A549" s="1" t="s">
        <v>2047</v>
      </c>
      <c r="B549" s="1" t="s">
        <v>1604</v>
      </c>
      <c r="C549" s="1">
        <v>15</v>
      </c>
      <c r="D549" s="1">
        <v>12</v>
      </c>
      <c r="E549" s="1" t="s">
        <v>1098</v>
      </c>
      <c r="F549" s="1">
        <v>5.6371600000000002E-4</v>
      </c>
      <c r="G549" s="3">
        <f t="shared" si="9"/>
        <v>3.2489396383870206</v>
      </c>
      <c r="H549" s="1">
        <v>9.7240969999999993E-3</v>
      </c>
      <c r="I549" s="1">
        <v>3.390120923</v>
      </c>
      <c r="J549" s="1">
        <v>25.361360380000001</v>
      </c>
      <c r="K549" s="1" t="s">
        <v>1605</v>
      </c>
    </row>
    <row r="550" spans="1:11">
      <c r="A550" s="1" t="s">
        <v>2047</v>
      </c>
      <c r="B550" s="1" t="s">
        <v>495</v>
      </c>
      <c r="C550" s="1">
        <v>16</v>
      </c>
      <c r="D550" s="1">
        <v>42</v>
      </c>
      <c r="E550" s="1" t="s">
        <v>1606</v>
      </c>
      <c r="F550" s="1">
        <v>6.2049700000000002E-4</v>
      </c>
      <c r="G550" s="3">
        <f t="shared" si="9"/>
        <v>3.2072603139019078</v>
      </c>
      <c r="H550" s="1">
        <v>1.0073956E-2</v>
      </c>
      <c r="I550" s="1">
        <v>1.7908602039999999</v>
      </c>
      <c r="J550" s="1">
        <v>13.225483540000001</v>
      </c>
      <c r="K550" s="1" t="s">
        <v>1607</v>
      </c>
    </row>
    <row r="551" spans="1:11">
      <c r="A551" s="1" t="s">
        <v>2047</v>
      </c>
      <c r="B551" s="1" t="s">
        <v>634</v>
      </c>
      <c r="C551" s="1">
        <v>17</v>
      </c>
      <c r="D551" s="1">
        <v>17</v>
      </c>
      <c r="E551" s="1" t="s">
        <v>1608</v>
      </c>
      <c r="F551" s="1">
        <v>1.003657E-3</v>
      </c>
      <c r="G551" s="3">
        <f t="shared" si="9"/>
        <v>2.9984146820699475</v>
      </c>
      <c r="H551" s="1">
        <v>1.5389412E-2</v>
      </c>
      <c r="I551" s="1">
        <v>2.5272218909999999</v>
      </c>
      <c r="J551" s="1">
        <v>17.448204319999999</v>
      </c>
      <c r="K551" s="1" t="s">
        <v>1609</v>
      </c>
    </row>
    <row r="552" spans="1:11">
      <c r="A552" s="1" t="s">
        <v>2047</v>
      </c>
      <c r="B552" s="1" t="s">
        <v>530</v>
      </c>
      <c r="C552" s="1">
        <v>18</v>
      </c>
      <c r="D552" s="1">
        <v>20</v>
      </c>
      <c r="E552" s="1" t="s">
        <v>1610</v>
      </c>
      <c r="F552" s="1">
        <v>1.2656519999999999E-3</v>
      </c>
      <c r="G552" s="3">
        <f t="shared" si="9"/>
        <v>2.8976856902551149</v>
      </c>
      <c r="H552" s="1">
        <v>1.8379830999999999E-2</v>
      </c>
      <c r="I552" s="1">
        <v>2.273028177</v>
      </c>
      <c r="J552" s="1">
        <v>15.16602488</v>
      </c>
      <c r="K552" s="1" t="s">
        <v>1611</v>
      </c>
    </row>
    <row r="553" spans="1:11">
      <c r="A553" s="1" t="s">
        <v>2047</v>
      </c>
      <c r="B553" s="1" t="s">
        <v>755</v>
      </c>
      <c r="C553" s="1">
        <v>19</v>
      </c>
      <c r="D553" s="1">
        <v>12</v>
      </c>
      <c r="E553" s="1" t="s">
        <v>1612</v>
      </c>
      <c r="F553" s="1">
        <v>1.3959440000000001E-3</v>
      </c>
      <c r="G553" s="3">
        <f t="shared" si="9"/>
        <v>2.8551320036174443</v>
      </c>
      <c r="H553" s="1">
        <v>1.8379830999999999E-2</v>
      </c>
      <c r="I553" s="1">
        <v>3.0166044329999999</v>
      </c>
      <c r="J553" s="1">
        <v>19.831714399999999</v>
      </c>
      <c r="K553" s="1" t="s">
        <v>1613</v>
      </c>
    </row>
    <row r="554" spans="1:11">
      <c r="A554" s="1" t="s">
        <v>2047</v>
      </c>
      <c r="B554" s="1" t="s">
        <v>816</v>
      </c>
      <c r="C554" s="1">
        <v>20</v>
      </c>
      <c r="D554" s="1">
        <v>26</v>
      </c>
      <c r="E554" s="1" t="s">
        <v>1614</v>
      </c>
      <c r="F554" s="1">
        <v>1.398465E-3</v>
      </c>
      <c r="G554" s="3">
        <f t="shared" si="9"/>
        <v>2.8543483984358771</v>
      </c>
      <c r="H554" s="1">
        <v>1.8379830999999999E-2</v>
      </c>
      <c r="I554" s="1">
        <v>2.0107867499999998</v>
      </c>
      <c r="J554" s="1">
        <v>13.215654170000001</v>
      </c>
      <c r="K554" s="1" t="s">
        <v>1615</v>
      </c>
    </row>
    <row r="555" spans="1:11">
      <c r="A555" s="1" t="s">
        <v>2047</v>
      </c>
      <c r="B555" s="1" t="s">
        <v>492</v>
      </c>
      <c r="C555" s="1">
        <v>21</v>
      </c>
      <c r="D555" s="1">
        <v>10</v>
      </c>
      <c r="E555" s="1" t="s">
        <v>514</v>
      </c>
      <c r="F555" s="1">
        <v>2.005948E-3</v>
      </c>
      <c r="G555" s="3">
        <f t="shared" si="9"/>
        <v>2.6976803293443989</v>
      </c>
      <c r="H555" s="1">
        <v>2.4071370000000002E-2</v>
      </c>
      <c r="I555" s="1">
        <v>3.2681559440000001</v>
      </c>
      <c r="J555" s="1">
        <v>20.300604079999999</v>
      </c>
      <c r="K555" s="1" t="s">
        <v>1616</v>
      </c>
    </row>
    <row r="556" spans="1:11">
      <c r="A556" s="1" t="s">
        <v>2047</v>
      </c>
      <c r="B556" s="1" t="s">
        <v>584</v>
      </c>
      <c r="C556" s="1">
        <v>22</v>
      </c>
      <c r="D556" s="1">
        <v>13</v>
      </c>
      <c r="E556" s="1" t="s">
        <v>806</v>
      </c>
      <c r="F556" s="1">
        <v>2.1623290000000002E-3</v>
      </c>
      <c r="G556" s="3">
        <f t="shared" si="9"/>
        <v>2.6650782271199307</v>
      </c>
      <c r="H556" s="1">
        <v>2.4866787000000001E-2</v>
      </c>
      <c r="I556" s="1">
        <v>2.7073342120000001</v>
      </c>
      <c r="J556" s="1">
        <v>16.613743849999999</v>
      </c>
      <c r="K556" s="1" t="s">
        <v>1617</v>
      </c>
    </row>
    <row r="557" spans="1:11">
      <c r="A557" s="1" t="s">
        <v>2047</v>
      </c>
      <c r="B557" s="1" t="s">
        <v>1618</v>
      </c>
      <c r="C557" s="1">
        <v>23</v>
      </c>
      <c r="D557" s="1">
        <v>16</v>
      </c>
      <c r="E557" s="1" t="s">
        <v>1619</v>
      </c>
      <c r="F557" s="1">
        <v>2.4440629999999998E-3</v>
      </c>
      <c r="G557" s="3">
        <f t="shared" si="9"/>
        <v>2.6118876035850791</v>
      </c>
      <c r="H557" s="1">
        <v>2.6132596000000001E-2</v>
      </c>
      <c r="I557" s="1">
        <v>2.3759679280000001</v>
      </c>
      <c r="J557" s="1">
        <v>14.28929336</v>
      </c>
      <c r="K557" s="1" t="s">
        <v>1620</v>
      </c>
    </row>
    <row r="558" spans="1:11">
      <c r="A558" s="1" t="s">
        <v>2047</v>
      </c>
      <c r="B558" s="1" t="s">
        <v>1128</v>
      </c>
      <c r="C558" s="1">
        <v>24</v>
      </c>
      <c r="D558" s="1">
        <v>10</v>
      </c>
      <c r="E558" s="1" t="s">
        <v>1129</v>
      </c>
      <c r="F558" s="1">
        <v>2.4617660000000002E-3</v>
      </c>
      <c r="G558" s="3">
        <f t="shared" si="9"/>
        <v>2.6087532307461014</v>
      </c>
      <c r="H558" s="1">
        <v>2.6132596000000001E-2</v>
      </c>
      <c r="I558" s="1">
        <v>3.1672639390000001</v>
      </c>
      <c r="J558" s="1">
        <v>19.02536229</v>
      </c>
      <c r="K558" s="1" t="s">
        <v>1621</v>
      </c>
    </row>
    <row r="559" spans="1:11">
      <c r="A559" s="1" t="s">
        <v>2047</v>
      </c>
      <c r="B559" s="1" t="s">
        <v>739</v>
      </c>
      <c r="C559" s="1">
        <v>25</v>
      </c>
      <c r="D559" s="1">
        <v>10</v>
      </c>
      <c r="E559" s="1" t="s">
        <v>798</v>
      </c>
      <c r="F559" s="1">
        <v>2.7189089999999998E-3</v>
      </c>
      <c r="G559" s="3">
        <f t="shared" si="9"/>
        <v>2.5656053277045974</v>
      </c>
      <c r="H559" s="1">
        <v>2.7793289999999998E-2</v>
      </c>
      <c r="I559" s="1">
        <v>3.1191109359999998</v>
      </c>
      <c r="J559" s="1">
        <v>18.42622471</v>
      </c>
      <c r="K559" s="1" t="s">
        <v>1622</v>
      </c>
    </row>
    <row r="560" spans="1:11">
      <c r="A560" s="1" t="s">
        <v>2047</v>
      </c>
      <c r="B560" s="1" t="s">
        <v>548</v>
      </c>
      <c r="C560" s="1">
        <v>26</v>
      </c>
      <c r="D560" s="1">
        <v>25</v>
      </c>
      <c r="E560" s="1" t="s">
        <v>1623</v>
      </c>
      <c r="F560" s="1">
        <v>3.0317009999999999E-3</v>
      </c>
      <c r="G560" s="3">
        <f t="shared" si="9"/>
        <v>2.5183136330047842</v>
      </c>
      <c r="H560" s="1">
        <v>2.9883913000000002E-2</v>
      </c>
      <c r="I560" s="1">
        <v>1.9168094309999999</v>
      </c>
      <c r="J560" s="1">
        <v>11.114871190000001</v>
      </c>
      <c r="K560" s="1" t="s">
        <v>1624</v>
      </c>
    </row>
    <row r="561" spans="1:11">
      <c r="A561" s="1" t="s">
        <v>2047</v>
      </c>
      <c r="B561" s="1" t="s">
        <v>489</v>
      </c>
      <c r="C561" s="1">
        <v>27</v>
      </c>
      <c r="D561" s="1">
        <v>13</v>
      </c>
      <c r="E561" s="1" t="s">
        <v>1368</v>
      </c>
      <c r="F561" s="1">
        <v>6.4060790000000003E-3</v>
      </c>
      <c r="G561" s="3">
        <f t="shared" si="9"/>
        <v>2.1934077099037741</v>
      </c>
      <c r="H561" s="1">
        <v>6.0788822999999999E-2</v>
      </c>
      <c r="I561" s="1">
        <v>2.349246758</v>
      </c>
      <c r="J561" s="1">
        <v>11.86488948</v>
      </c>
      <c r="K561" s="1" t="s">
        <v>1625</v>
      </c>
    </row>
    <row r="562" spans="1:11">
      <c r="A562" s="1" t="s">
        <v>2047</v>
      </c>
      <c r="B562" s="1" t="s">
        <v>563</v>
      </c>
      <c r="C562" s="1">
        <v>28</v>
      </c>
      <c r="D562" s="1">
        <v>15</v>
      </c>
      <c r="E562" s="1" t="s">
        <v>1163</v>
      </c>
      <c r="F562" s="1">
        <v>7.5528009999999996E-3</v>
      </c>
      <c r="G562" s="3">
        <f t="shared" si="9"/>
        <v>2.1218919578740545</v>
      </c>
      <c r="H562" s="1">
        <v>6.5142907999999999E-2</v>
      </c>
      <c r="I562" s="1">
        <v>2.147217683</v>
      </c>
      <c r="J562" s="1">
        <v>10.490955169999999</v>
      </c>
      <c r="K562" s="1" t="s">
        <v>1626</v>
      </c>
    </row>
    <row r="563" spans="1:11">
      <c r="A563" s="1" t="s">
        <v>2047</v>
      </c>
      <c r="B563" s="1" t="s">
        <v>521</v>
      </c>
      <c r="C563" s="1">
        <v>29</v>
      </c>
      <c r="D563" s="1">
        <v>13</v>
      </c>
      <c r="E563" s="1" t="s">
        <v>1560</v>
      </c>
      <c r="F563" s="1">
        <v>8.2596309999999999E-3</v>
      </c>
      <c r="G563" s="3">
        <f t="shared" si="9"/>
        <v>2.0830393544040087</v>
      </c>
      <c r="H563" s="1">
        <v>6.9080553000000003E-2</v>
      </c>
      <c r="I563" s="1">
        <v>2.2691322770000002</v>
      </c>
      <c r="J563" s="1">
        <v>10.88361007</v>
      </c>
      <c r="K563" s="1" t="s">
        <v>1627</v>
      </c>
    </row>
    <row r="564" spans="1:11">
      <c r="A564" s="1" t="s">
        <v>2047</v>
      </c>
      <c r="B564" s="1" t="s">
        <v>1464</v>
      </c>
      <c r="C564" s="1">
        <v>30</v>
      </c>
      <c r="D564" s="1">
        <v>15</v>
      </c>
      <c r="E564" s="1" t="s">
        <v>1628</v>
      </c>
      <c r="F564" s="1">
        <v>9.4068989999999998E-3</v>
      </c>
      <c r="G564" s="3">
        <f t="shared" si="9"/>
        <v>2.026553518883341</v>
      </c>
      <c r="H564" s="1">
        <v>7.4180117000000004E-2</v>
      </c>
      <c r="I564" s="1">
        <v>2.088743155</v>
      </c>
      <c r="J564" s="1">
        <v>9.7467271219999994</v>
      </c>
      <c r="K564" s="1" t="s">
        <v>1629</v>
      </c>
    </row>
    <row r="565" spans="1:11">
      <c r="A565" s="1" t="s">
        <v>2047</v>
      </c>
      <c r="B565" s="1" t="s">
        <v>1045</v>
      </c>
      <c r="C565" s="1">
        <v>31</v>
      </c>
      <c r="D565" s="1">
        <v>10</v>
      </c>
      <c r="E565" s="1" t="s">
        <v>1171</v>
      </c>
      <c r="F565" s="1">
        <v>1.1361949999999999E-2</v>
      </c>
      <c r="G565" s="3">
        <f t="shared" si="9"/>
        <v>1.9445471262338945</v>
      </c>
      <c r="H565" s="1">
        <v>8.0529828999999997E-2</v>
      </c>
      <c r="I565" s="1">
        <v>2.4780378280000002</v>
      </c>
      <c r="J565" s="1">
        <v>11.09537766</v>
      </c>
      <c r="K565" s="1" t="s">
        <v>1630</v>
      </c>
    </row>
    <row r="566" spans="1:11">
      <c r="A566" s="1" t="s">
        <v>2047</v>
      </c>
      <c r="B566" s="1" t="s">
        <v>1631</v>
      </c>
      <c r="C566" s="1">
        <v>32</v>
      </c>
      <c r="D566" s="1">
        <v>13</v>
      </c>
      <c r="E566" s="1" t="s">
        <v>1632</v>
      </c>
      <c r="F566" s="1">
        <v>1.1802777E-2</v>
      </c>
      <c r="G566" s="3">
        <f t="shared" si="9"/>
        <v>1.92801579829685</v>
      </c>
      <c r="H566" s="1">
        <v>8.0529828999999997E-2</v>
      </c>
      <c r="I566" s="1">
        <v>2.158651823</v>
      </c>
      <c r="J566" s="1">
        <v>9.5831629609999993</v>
      </c>
      <c r="K566" s="1" t="s">
        <v>1633</v>
      </c>
    </row>
    <row r="567" spans="1:11">
      <c r="A567" s="1" t="s">
        <v>2047</v>
      </c>
      <c r="B567" s="1" t="s">
        <v>1634</v>
      </c>
      <c r="C567" s="1">
        <v>33</v>
      </c>
      <c r="D567" s="1">
        <v>11</v>
      </c>
      <c r="E567" s="1" t="s">
        <v>561</v>
      </c>
      <c r="F567" s="1">
        <v>1.2032776E-2</v>
      </c>
      <c r="G567" s="3">
        <f t="shared" si="9"/>
        <v>1.9196341679716262</v>
      </c>
      <c r="H567" s="1">
        <v>8.0529828999999997E-2</v>
      </c>
      <c r="I567" s="1">
        <v>2.3332289730000002</v>
      </c>
      <c r="J567" s="1">
        <v>10.31315433</v>
      </c>
      <c r="K567" s="1" t="s">
        <v>1635</v>
      </c>
    </row>
    <row r="568" spans="1:11">
      <c r="A568" s="1" t="s">
        <v>2047</v>
      </c>
      <c r="B568" s="1" t="s">
        <v>524</v>
      </c>
      <c r="C568" s="1">
        <v>34</v>
      </c>
      <c r="D568" s="1">
        <v>18</v>
      </c>
      <c r="E568" s="1" t="s">
        <v>1636</v>
      </c>
      <c r="F568" s="1">
        <v>1.2144436999999999E-2</v>
      </c>
      <c r="G568" s="3">
        <f t="shared" si="9"/>
        <v>1.915622613708645</v>
      </c>
      <c r="H568" s="1">
        <v>8.0529828999999997E-2</v>
      </c>
      <c r="I568" s="1">
        <v>1.8843305319999999</v>
      </c>
      <c r="J568" s="1">
        <v>8.3115635510000008</v>
      </c>
      <c r="K568" s="1" t="s">
        <v>1637</v>
      </c>
    </row>
    <row r="569" spans="1:11">
      <c r="A569" s="1" t="s">
        <v>2047</v>
      </c>
      <c r="B569" s="1" t="s">
        <v>648</v>
      </c>
      <c r="C569" s="1">
        <v>35</v>
      </c>
      <c r="D569" s="1">
        <v>25</v>
      </c>
      <c r="E569" s="1" t="s">
        <v>1638</v>
      </c>
      <c r="F569" s="1">
        <v>1.2562624E-2</v>
      </c>
      <c r="G569" s="3">
        <f t="shared" si="9"/>
        <v>1.9009196384891689</v>
      </c>
      <c r="H569" s="1">
        <v>8.0529828999999997E-2</v>
      </c>
      <c r="I569" s="1">
        <v>1.6880632579999999</v>
      </c>
      <c r="J569" s="1">
        <v>7.3887022670000002</v>
      </c>
      <c r="K569" s="1" t="s">
        <v>1639</v>
      </c>
    </row>
    <row r="570" spans="1:11">
      <c r="A570" s="1" t="s">
        <v>2047</v>
      </c>
      <c r="B570" s="1" t="s">
        <v>498</v>
      </c>
      <c r="C570" s="1">
        <v>36</v>
      </c>
      <c r="D570" s="1">
        <v>11</v>
      </c>
      <c r="E570" s="1" t="s">
        <v>1640</v>
      </c>
      <c r="F570" s="1">
        <v>1.2838089E-2</v>
      </c>
      <c r="G570" s="3">
        <f t="shared" si="9"/>
        <v>1.891499617896568</v>
      </c>
      <c r="H570" s="1">
        <v>8.0529828999999997E-2</v>
      </c>
      <c r="I570" s="1">
        <v>2.3092987740000002</v>
      </c>
      <c r="J570" s="1">
        <v>10.05777866</v>
      </c>
      <c r="K570" s="1" t="s">
        <v>1641</v>
      </c>
    </row>
    <row r="571" spans="1:11">
      <c r="A571" s="1" t="s">
        <v>2047</v>
      </c>
      <c r="B571" s="1" t="s">
        <v>586</v>
      </c>
      <c r="C571" s="1">
        <v>37</v>
      </c>
      <c r="D571" s="1">
        <v>17</v>
      </c>
      <c r="E571" s="1" t="s">
        <v>1642</v>
      </c>
      <c r="F571" s="1">
        <v>1.4480813E-2</v>
      </c>
      <c r="G571" s="3">
        <f t="shared" si="9"/>
        <v>1.8392070547478476</v>
      </c>
      <c r="H571" s="1">
        <v>8.7439971000000005E-2</v>
      </c>
      <c r="I571" s="1">
        <v>1.8839331829999999</v>
      </c>
      <c r="J571" s="1">
        <v>7.9783265009999997</v>
      </c>
      <c r="K571" s="1" t="s">
        <v>1643</v>
      </c>
    </row>
    <row r="572" spans="1:11">
      <c r="A572" s="1" t="s">
        <v>2047</v>
      </c>
      <c r="B572" s="1" t="s">
        <v>10</v>
      </c>
      <c r="C572" s="1">
        <v>38</v>
      </c>
      <c r="D572" s="1">
        <v>13</v>
      </c>
      <c r="E572" s="1" t="s">
        <v>1644</v>
      </c>
      <c r="F572" s="1">
        <v>1.5569249E-2</v>
      </c>
      <c r="G572" s="3">
        <f t="shared" si="9"/>
        <v>1.8077323356028503</v>
      </c>
      <c r="H572" s="1">
        <v>8.9523180999999993E-2</v>
      </c>
      <c r="I572" s="1">
        <v>2.0744354569999999</v>
      </c>
      <c r="J572" s="1">
        <v>8.6347495040000002</v>
      </c>
      <c r="K572" s="1" t="s">
        <v>1645</v>
      </c>
    </row>
    <row r="573" spans="1:11">
      <c r="A573" s="1" t="s">
        <v>2047</v>
      </c>
      <c r="B573" s="1" t="s">
        <v>619</v>
      </c>
      <c r="C573" s="1">
        <v>39</v>
      </c>
      <c r="D573" s="1">
        <v>13</v>
      </c>
      <c r="E573" s="1" t="s">
        <v>1646</v>
      </c>
      <c r="F573" s="1">
        <v>2.0188577999999999E-2</v>
      </c>
      <c r="G573" s="3">
        <f t="shared" si="9"/>
        <v>1.6948942698875733</v>
      </c>
      <c r="H573" s="1">
        <v>0.109255835</v>
      </c>
      <c r="I573" s="1">
        <v>1.9965038939999999</v>
      </c>
      <c r="J573" s="1">
        <v>7.7916325080000002</v>
      </c>
      <c r="K573" s="1" t="s">
        <v>1647</v>
      </c>
    </row>
    <row r="574" spans="1:11">
      <c r="A574" s="1" t="s">
        <v>2047</v>
      </c>
      <c r="B574" s="1" t="s">
        <v>542</v>
      </c>
      <c r="C574" s="1">
        <v>40</v>
      </c>
      <c r="D574" s="1">
        <v>15</v>
      </c>
      <c r="E574" s="1" t="s">
        <v>907</v>
      </c>
      <c r="F574" s="1">
        <v>2.1597640000000001E-2</v>
      </c>
      <c r="G574" s="3">
        <f t="shared" ref="G574:G634" si="10">-LOG10(F574)</f>
        <v>1.6655937021348648</v>
      </c>
      <c r="H574" s="1">
        <v>0.11247073</v>
      </c>
      <c r="I574" s="1">
        <v>1.871855813</v>
      </c>
      <c r="J574" s="1">
        <v>7.1788875360000004</v>
      </c>
      <c r="K574" s="1" t="s">
        <v>1648</v>
      </c>
    </row>
    <row r="575" spans="1:11">
      <c r="A575" s="1" t="s">
        <v>2047</v>
      </c>
      <c r="B575" s="1" t="s">
        <v>527</v>
      </c>
      <c r="C575" s="1">
        <v>41</v>
      </c>
      <c r="D575" s="1">
        <v>10</v>
      </c>
      <c r="E575" s="1" t="s">
        <v>922</v>
      </c>
      <c r="F575" s="1">
        <v>2.3336828E-2</v>
      </c>
      <c r="G575" s="3">
        <f t="shared" si="10"/>
        <v>1.6319581746708782</v>
      </c>
      <c r="H575" s="1">
        <v>0.116379862</v>
      </c>
      <c r="I575" s="1">
        <v>2.1867868420000001</v>
      </c>
      <c r="J575" s="1">
        <v>8.2173382939999993</v>
      </c>
      <c r="K575" s="1" t="s">
        <v>1649</v>
      </c>
    </row>
    <row r="576" spans="1:11">
      <c r="A576" s="1" t="s">
        <v>2047</v>
      </c>
      <c r="B576" s="1" t="s">
        <v>732</v>
      </c>
      <c r="C576" s="1">
        <v>42</v>
      </c>
      <c r="D576" s="1">
        <v>10</v>
      </c>
      <c r="E576" s="1" t="s">
        <v>922</v>
      </c>
      <c r="F576" s="1">
        <v>2.3336828E-2</v>
      </c>
      <c r="G576" s="3">
        <f t="shared" si="10"/>
        <v>1.6319581746708782</v>
      </c>
      <c r="H576" s="1">
        <v>0.116379862</v>
      </c>
      <c r="I576" s="1">
        <v>2.1867868420000001</v>
      </c>
      <c r="J576" s="1">
        <v>8.2173382939999993</v>
      </c>
      <c r="K576" s="1" t="s">
        <v>1650</v>
      </c>
    </row>
    <row r="577" spans="1:11">
      <c r="A577" s="1" t="s">
        <v>2047</v>
      </c>
      <c r="B577" s="1" t="s">
        <v>1651</v>
      </c>
      <c r="C577" s="1">
        <v>43</v>
      </c>
      <c r="D577" s="1">
        <v>14</v>
      </c>
      <c r="E577" s="1" t="s">
        <v>1652</v>
      </c>
      <c r="F577" s="1">
        <v>2.3613305000000001E-2</v>
      </c>
      <c r="G577" s="3">
        <f t="shared" si="10"/>
        <v>1.6268432233062711</v>
      </c>
      <c r="H577" s="1">
        <v>0.116379862</v>
      </c>
      <c r="I577" s="1">
        <v>1.8957247580000001</v>
      </c>
      <c r="J577" s="1">
        <v>7.1012805630000004</v>
      </c>
      <c r="K577" s="1" t="s">
        <v>1653</v>
      </c>
    </row>
    <row r="578" spans="1:11">
      <c r="A578" s="1" t="s">
        <v>2047</v>
      </c>
      <c r="B578" s="1" t="s">
        <v>625</v>
      </c>
      <c r="C578" s="1">
        <v>44</v>
      </c>
      <c r="D578" s="1">
        <v>14</v>
      </c>
      <c r="E578" s="1" t="s">
        <v>1654</v>
      </c>
      <c r="F578" s="1">
        <v>2.5848692E-2</v>
      </c>
      <c r="G578" s="3">
        <f t="shared" si="10"/>
        <v>1.5875614282588029</v>
      </c>
      <c r="H578" s="1">
        <v>0.12516208600000001</v>
      </c>
      <c r="I578" s="1">
        <v>1.870907112</v>
      </c>
      <c r="J578" s="1">
        <v>6.8390921450000004</v>
      </c>
      <c r="K578" s="1" t="s">
        <v>1655</v>
      </c>
    </row>
    <row r="579" spans="1:11">
      <c r="A579" s="1" t="s">
        <v>2047</v>
      </c>
      <c r="B579" s="1" t="s">
        <v>714</v>
      </c>
      <c r="C579" s="1">
        <v>45</v>
      </c>
      <c r="D579" s="1">
        <v>12</v>
      </c>
      <c r="E579" s="1" t="s">
        <v>1187</v>
      </c>
      <c r="F579" s="1">
        <v>2.6687326000000001E-2</v>
      </c>
      <c r="G579" s="3">
        <f t="shared" si="10"/>
        <v>1.5736949391994703</v>
      </c>
      <c r="H579" s="1">
        <v>0.12699485999999999</v>
      </c>
      <c r="I579" s="1">
        <v>1.9744104229999999</v>
      </c>
      <c r="J579" s="1">
        <v>7.1544075149999999</v>
      </c>
      <c r="K579" s="1" t="s">
        <v>1656</v>
      </c>
    </row>
    <row r="580" spans="1:11">
      <c r="A580" s="1" t="s">
        <v>2047</v>
      </c>
      <c r="B580" s="1" t="s">
        <v>598</v>
      </c>
      <c r="C580" s="1">
        <v>46</v>
      </c>
      <c r="D580" s="1">
        <v>32</v>
      </c>
      <c r="E580" s="1" t="s">
        <v>918</v>
      </c>
      <c r="F580" s="1">
        <v>4.2449293999999999E-2</v>
      </c>
      <c r="G580" s="3">
        <f t="shared" si="10"/>
        <v>1.3721295283753627</v>
      </c>
      <c r="H580" s="1">
        <v>0.190840537</v>
      </c>
      <c r="I580" s="1">
        <v>1.4176713519999999</v>
      </c>
      <c r="J580" s="1">
        <v>4.4790546779999998</v>
      </c>
      <c r="K580" s="1" t="s">
        <v>1657</v>
      </c>
    </row>
    <row r="581" spans="1:11">
      <c r="A581" s="1" t="s">
        <v>2047</v>
      </c>
      <c r="B581" s="1" t="s">
        <v>786</v>
      </c>
      <c r="C581" s="1">
        <v>47</v>
      </c>
      <c r="D581" s="1">
        <v>24</v>
      </c>
      <c r="E581" s="1" t="s">
        <v>1658</v>
      </c>
      <c r="F581" s="1">
        <v>4.3519459000000003E-2</v>
      </c>
      <c r="G581" s="3">
        <f t="shared" si="10"/>
        <v>1.3613165120868775</v>
      </c>
      <c r="H581" s="1">
        <v>0.190840537</v>
      </c>
      <c r="I581" s="1">
        <v>1.4991099109999999</v>
      </c>
      <c r="J581" s="1">
        <v>4.699030649</v>
      </c>
      <c r="K581" s="1" t="s">
        <v>1659</v>
      </c>
    </row>
    <row r="582" spans="1:11">
      <c r="A582" s="1" t="s">
        <v>2047</v>
      </c>
      <c r="B582" s="1" t="s">
        <v>1660</v>
      </c>
      <c r="C582" s="1">
        <v>48</v>
      </c>
      <c r="D582" s="1">
        <v>18</v>
      </c>
      <c r="E582" s="1" t="s">
        <v>1661</v>
      </c>
      <c r="F582" s="1">
        <v>4.4252878000000002E-2</v>
      </c>
      <c r="G582" s="3">
        <f t="shared" si="10"/>
        <v>1.3540584795678681</v>
      </c>
      <c r="H582" s="1">
        <v>0.190840537</v>
      </c>
      <c r="I582" s="1">
        <v>1.604087716</v>
      </c>
      <c r="J582" s="1">
        <v>5.0012806129999996</v>
      </c>
      <c r="K582" s="1" t="s">
        <v>1662</v>
      </c>
    </row>
    <row r="583" spans="1:11">
      <c r="A583" s="1" t="s">
        <v>2045</v>
      </c>
      <c r="B583" s="1" t="s">
        <v>1500</v>
      </c>
      <c r="C583" s="8">
        <v>1</v>
      </c>
      <c r="D583" s="1">
        <v>16</v>
      </c>
      <c r="E583" s="1" t="s">
        <v>1501</v>
      </c>
      <c r="F583" s="1">
        <v>3.1411730000000001E-3</v>
      </c>
      <c r="G583" s="3">
        <f t="shared" ref="G583:G588" si="11">-LOG10(F583)</f>
        <v>2.5029081441884551</v>
      </c>
      <c r="H583" s="1">
        <v>0.147006897</v>
      </c>
      <c r="I583" s="1">
        <v>2.2828841519999998</v>
      </c>
      <c r="J583" s="1">
        <v>13.156624300000001</v>
      </c>
      <c r="K583" s="1" t="s">
        <v>1502</v>
      </c>
    </row>
    <row r="584" spans="1:11">
      <c r="A584" s="1" t="s">
        <v>2045</v>
      </c>
      <c r="B584" s="1" t="s">
        <v>524</v>
      </c>
      <c r="C584" s="8">
        <v>2</v>
      </c>
      <c r="D584" s="1">
        <v>11</v>
      </c>
      <c r="E584" s="1" t="s">
        <v>1503</v>
      </c>
      <c r="F584" s="1">
        <v>7.1514500000000002E-3</v>
      </c>
      <c r="G584" s="3">
        <f t="shared" si="11"/>
        <v>2.1456058934221427</v>
      </c>
      <c r="H584" s="1">
        <v>0.20917991899999999</v>
      </c>
      <c r="I584" s="1">
        <v>2.4861694679999999</v>
      </c>
      <c r="J584" s="1">
        <v>12.282771370000001</v>
      </c>
      <c r="K584" s="1" t="s">
        <v>1504</v>
      </c>
    </row>
    <row r="585" spans="1:11">
      <c r="A585" s="1" t="s">
        <v>2045</v>
      </c>
      <c r="B585" s="1" t="s">
        <v>816</v>
      </c>
      <c r="C585" s="1">
        <v>3</v>
      </c>
      <c r="D585" s="1">
        <v>13</v>
      </c>
      <c r="E585" s="1" t="s">
        <v>1505</v>
      </c>
      <c r="F585" s="1">
        <v>1.1747015E-2</v>
      </c>
      <c r="G585" s="3">
        <f t="shared" si="11"/>
        <v>1.9300724766878044</v>
      </c>
      <c r="H585" s="1">
        <v>0.25607749099999999</v>
      </c>
      <c r="I585" s="1">
        <v>2.1347545509999999</v>
      </c>
      <c r="J585" s="1">
        <v>9.4871824520000008</v>
      </c>
      <c r="K585" s="1" t="s">
        <v>1506</v>
      </c>
    </row>
    <row r="586" spans="1:11">
      <c r="A586" s="1" t="s">
        <v>2045</v>
      </c>
      <c r="B586" s="1" t="s">
        <v>780</v>
      </c>
      <c r="C586" s="1">
        <v>4</v>
      </c>
      <c r="D586" s="1">
        <v>10</v>
      </c>
      <c r="E586" s="1" t="s">
        <v>1507</v>
      </c>
      <c r="F586" s="1">
        <v>2.9429337E-2</v>
      </c>
      <c r="G586" s="3">
        <f t="shared" si="11"/>
        <v>1.5312195218108504</v>
      </c>
      <c r="H586" s="1">
        <v>0.42860105900000001</v>
      </c>
      <c r="I586" s="1">
        <v>2.0700391599999999</v>
      </c>
      <c r="J586" s="1">
        <v>7.2984679650000004</v>
      </c>
      <c r="K586" s="1" t="s">
        <v>1508</v>
      </c>
    </row>
    <row r="587" spans="1:11">
      <c r="A587" s="1" t="s">
        <v>2045</v>
      </c>
      <c r="B587" s="1" t="s">
        <v>786</v>
      </c>
      <c r="C587" s="1">
        <v>5</v>
      </c>
      <c r="D587" s="1">
        <v>13</v>
      </c>
      <c r="E587" s="1" t="s">
        <v>1494</v>
      </c>
      <c r="F587" s="1">
        <v>4.4185723000000003E-2</v>
      </c>
      <c r="G587" s="3">
        <f t="shared" si="11"/>
        <v>1.3547180343597336</v>
      </c>
      <c r="H587" s="1">
        <v>0.44958284599999998</v>
      </c>
      <c r="I587" s="1">
        <v>1.753665689</v>
      </c>
      <c r="J587" s="1">
        <v>5.4703033090000002</v>
      </c>
      <c r="K587" s="1" t="s">
        <v>1509</v>
      </c>
    </row>
    <row r="588" spans="1:11">
      <c r="A588" s="1" t="s">
        <v>2045</v>
      </c>
      <c r="B588" s="1" t="s">
        <v>763</v>
      </c>
      <c r="C588" s="1">
        <v>6</v>
      </c>
      <c r="D588" s="1">
        <v>10</v>
      </c>
      <c r="E588" s="1" t="s">
        <v>1510</v>
      </c>
      <c r="F588" s="1">
        <v>4.4189766999999998E-2</v>
      </c>
      <c r="G588" s="3">
        <f t="shared" si="11"/>
        <v>1.3546782883422339</v>
      </c>
      <c r="H588" s="1">
        <v>0.44958284599999998</v>
      </c>
      <c r="I588" s="1">
        <v>1.9211083390000001</v>
      </c>
      <c r="J588" s="1">
        <v>5.9924403059999998</v>
      </c>
      <c r="K588" s="1" t="s">
        <v>1511</v>
      </c>
    </row>
    <row r="589" spans="1:11">
      <c r="A589" s="1" t="s">
        <v>433</v>
      </c>
      <c r="B589" s="1" t="s">
        <v>598</v>
      </c>
      <c r="C589" s="8">
        <v>1</v>
      </c>
      <c r="D589" s="1">
        <v>19</v>
      </c>
      <c r="E589" s="1" t="s">
        <v>1663</v>
      </c>
      <c r="F589" s="1">
        <v>2.5600039000000002E-2</v>
      </c>
      <c r="G589" s="3">
        <f t="shared" si="10"/>
        <v>1.5917593730681545</v>
      </c>
      <c r="H589" s="1">
        <v>0.40852743200000002</v>
      </c>
      <c r="I589" s="1">
        <v>1.687043319</v>
      </c>
      <c r="J589" s="1">
        <v>6.1832860680000001</v>
      </c>
      <c r="K589" s="1" t="s">
        <v>1664</v>
      </c>
    </row>
    <row r="590" spans="1:11">
      <c r="A590" s="1" t="s">
        <v>433</v>
      </c>
      <c r="B590" s="1" t="s">
        <v>780</v>
      </c>
      <c r="C590" s="8">
        <v>2</v>
      </c>
      <c r="D590" s="1">
        <v>10</v>
      </c>
      <c r="E590" s="1" t="s">
        <v>1507</v>
      </c>
      <c r="F590" s="1">
        <v>4.6519280000000003E-2</v>
      </c>
      <c r="G590" s="3">
        <f t="shared" si="10"/>
        <v>1.3323670156642855</v>
      </c>
      <c r="H590" s="1">
        <v>0.52862818</v>
      </c>
      <c r="I590" s="1">
        <v>1.903424212</v>
      </c>
      <c r="J590" s="1">
        <v>5.8394931220000004</v>
      </c>
      <c r="K590" s="1" t="s">
        <v>1665</v>
      </c>
    </row>
    <row r="591" spans="1:11">
      <c r="A591" s="1" t="s">
        <v>487</v>
      </c>
      <c r="B591" s="1" t="s">
        <v>838</v>
      </c>
      <c r="C591" s="8">
        <v>1</v>
      </c>
      <c r="D591" s="1">
        <v>10</v>
      </c>
      <c r="E591" s="1" t="s">
        <v>839</v>
      </c>
      <c r="F591" s="4">
        <v>4.0809999999999997E-5</v>
      </c>
      <c r="G591" s="3">
        <f t="shared" si="10"/>
        <v>4.3892334052267294</v>
      </c>
      <c r="H591" s="1">
        <v>4.1429550000000002E-3</v>
      </c>
      <c r="I591" s="1">
        <v>5.4334032150000002</v>
      </c>
      <c r="J591" s="1">
        <v>54.913145129999997</v>
      </c>
      <c r="K591" s="1" t="s">
        <v>1666</v>
      </c>
    </row>
    <row r="592" spans="1:11">
      <c r="A592" s="1" t="s">
        <v>487</v>
      </c>
      <c r="B592" s="1" t="s">
        <v>566</v>
      </c>
      <c r="C592" s="8">
        <v>2</v>
      </c>
      <c r="D592" s="1">
        <v>11</v>
      </c>
      <c r="E592" s="1" t="s">
        <v>1667</v>
      </c>
      <c r="F592" s="1">
        <v>2.99664E-4</v>
      </c>
      <c r="G592" s="3">
        <f t="shared" si="10"/>
        <v>3.5233654276931232</v>
      </c>
      <c r="H592" s="1">
        <v>1.7455416000000001E-2</v>
      </c>
      <c r="I592" s="1">
        <v>3.830999066</v>
      </c>
      <c r="J592" s="1">
        <v>31.080318470000002</v>
      </c>
      <c r="K592" s="1" t="s">
        <v>1668</v>
      </c>
    </row>
    <row r="593" spans="1:11">
      <c r="A593" s="1" t="s">
        <v>487</v>
      </c>
      <c r="B593" s="1" t="s">
        <v>595</v>
      </c>
      <c r="C593" s="1">
        <v>3</v>
      </c>
      <c r="D593" s="1">
        <v>11</v>
      </c>
      <c r="E593" s="1" t="s">
        <v>668</v>
      </c>
      <c r="F593" s="1">
        <v>7.5791390000000004E-3</v>
      </c>
      <c r="G593" s="3">
        <f t="shared" si="10"/>
        <v>2.1203801279810652</v>
      </c>
      <c r="H593" s="1">
        <v>0.19561366799999999</v>
      </c>
      <c r="I593" s="1">
        <v>2.4682204369999998</v>
      </c>
      <c r="J593" s="1">
        <v>12.050730079999999</v>
      </c>
      <c r="K593" s="1" t="s">
        <v>1669</v>
      </c>
    </row>
    <row r="594" spans="1:11">
      <c r="A594" s="1" t="s">
        <v>487</v>
      </c>
      <c r="B594" s="1" t="s">
        <v>780</v>
      </c>
      <c r="C594" s="1">
        <v>4</v>
      </c>
      <c r="D594" s="1">
        <v>12</v>
      </c>
      <c r="E594" s="1" t="s">
        <v>1670</v>
      </c>
      <c r="F594" s="1">
        <v>1.1735574E-2</v>
      </c>
      <c r="G594" s="3">
        <f t="shared" si="10"/>
        <v>1.9304956637188944</v>
      </c>
      <c r="H594" s="1">
        <v>0.19561366799999999</v>
      </c>
      <c r="I594" s="1">
        <v>2.2154641150000001</v>
      </c>
      <c r="J594" s="1">
        <v>9.8480272329999998</v>
      </c>
      <c r="K594" s="1" t="s">
        <v>1671</v>
      </c>
    </row>
    <row r="595" spans="1:11">
      <c r="A595" s="1" t="s">
        <v>487</v>
      </c>
      <c r="B595" s="1" t="s">
        <v>616</v>
      </c>
      <c r="C595" s="1">
        <v>5</v>
      </c>
      <c r="D595" s="1">
        <v>10</v>
      </c>
      <c r="E595" s="1" t="s">
        <v>971</v>
      </c>
      <c r="F595" s="1">
        <v>1.3461478000000001E-2</v>
      </c>
      <c r="G595" s="3">
        <f t="shared" si="10"/>
        <v>1.8709072542275673</v>
      </c>
      <c r="H595" s="1">
        <v>0.19603277699999999</v>
      </c>
      <c r="I595" s="1">
        <v>2.3713021200000002</v>
      </c>
      <c r="J595" s="1">
        <v>10.215387270000001</v>
      </c>
      <c r="K595" s="1" t="s">
        <v>1672</v>
      </c>
    </row>
    <row r="596" spans="1:11">
      <c r="A596" s="1" t="s">
        <v>487</v>
      </c>
      <c r="B596" s="1" t="s">
        <v>530</v>
      </c>
      <c r="C596" s="1">
        <v>6</v>
      </c>
      <c r="D596" s="1">
        <v>10</v>
      </c>
      <c r="E596" s="1" t="s">
        <v>975</v>
      </c>
      <c r="F596" s="1">
        <v>2.6610602000000001E-2</v>
      </c>
      <c r="G596" s="3">
        <f t="shared" si="10"/>
        <v>1.5749453004835303</v>
      </c>
      <c r="H596" s="1">
        <v>0.28239566999999999</v>
      </c>
      <c r="I596" s="1">
        <v>2.109647973</v>
      </c>
      <c r="J596" s="1">
        <v>7.65052355</v>
      </c>
      <c r="K596" s="1" t="s">
        <v>1673</v>
      </c>
    </row>
    <row r="597" spans="1:11">
      <c r="A597" s="1" t="s">
        <v>2050</v>
      </c>
      <c r="B597" s="1" t="s">
        <v>548</v>
      </c>
      <c r="C597" s="8">
        <v>1</v>
      </c>
      <c r="D597" s="1">
        <v>16</v>
      </c>
      <c r="E597" s="1" t="s">
        <v>1738</v>
      </c>
      <c r="F597" s="4">
        <v>1.18794E-7</v>
      </c>
      <c r="G597" s="3">
        <f>-LOG10(F597)</f>
        <v>6.9252054939734773</v>
      </c>
      <c r="H597" s="4">
        <v>2.48279E-5</v>
      </c>
      <c r="I597" s="1">
        <v>5.6788748790000003</v>
      </c>
      <c r="J597" s="1">
        <v>90.554639969999997</v>
      </c>
      <c r="K597" s="1" t="s">
        <v>1739</v>
      </c>
    </row>
    <row r="598" spans="1:11">
      <c r="A598" s="1" t="s">
        <v>2050</v>
      </c>
      <c r="B598" s="1" t="s">
        <v>816</v>
      </c>
      <c r="C598" s="8">
        <v>2</v>
      </c>
      <c r="D598" s="1">
        <v>11</v>
      </c>
      <c r="E598" s="1" t="s">
        <v>1496</v>
      </c>
      <c r="F598" s="1">
        <v>3.2907800000000001E-4</v>
      </c>
      <c r="G598" s="3">
        <f>-LOG10(F598)</f>
        <v>3.4827011508200894</v>
      </c>
      <c r="H598" s="1">
        <v>7.6419119999999998E-3</v>
      </c>
      <c r="I598" s="1">
        <v>3.7530000349999999</v>
      </c>
      <c r="J598" s="1">
        <v>30.096122179999998</v>
      </c>
      <c r="K598" s="1" t="s">
        <v>1740</v>
      </c>
    </row>
    <row r="599" spans="1:11">
      <c r="A599" s="1" t="s">
        <v>2050</v>
      </c>
      <c r="B599" s="1" t="s">
        <v>495</v>
      </c>
      <c r="C599" s="1">
        <v>3</v>
      </c>
      <c r="D599" s="1">
        <v>15</v>
      </c>
      <c r="E599" s="1" t="s">
        <v>1741</v>
      </c>
      <c r="F599" s="1">
        <v>5.9515700000000002E-4</v>
      </c>
      <c r="G599" s="3">
        <f>-LOG10(F599)</f>
        <v>3.2253684540369867</v>
      </c>
      <c r="H599" s="1">
        <v>1.2438789E-2</v>
      </c>
      <c r="I599" s="1">
        <v>2.829310547</v>
      </c>
      <c r="J599" s="1">
        <v>21.012397270000001</v>
      </c>
      <c r="K599" s="1" t="s">
        <v>1742</v>
      </c>
    </row>
    <row r="600" spans="1:11">
      <c r="A600" s="1" t="s">
        <v>2050</v>
      </c>
      <c r="B600" s="1" t="s">
        <v>786</v>
      </c>
      <c r="C600" s="1">
        <v>4</v>
      </c>
      <c r="D600" s="1">
        <v>11</v>
      </c>
      <c r="E600" s="1" t="s">
        <v>1743</v>
      </c>
      <c r="F600" s="1">
        <v>1.5096440000000001E-3</v>
      </c>
      <c r="G600" s="3">
        <f>-LOG10(F600)</f>
        <v>2.8211254547358604</v>
      </c>
      <c r="H600" s="1">
        <v>1.9719731000000001E-2</v>
      </c>
      <c r="I600" s="1">
        <v>3.0869728369999998</v>
      </c>
      <c r="J600" s="1">
        <v>20.052608509999999</v>
      </c>
      <c r="K600" s="1" t="s">
        <v>1744</v>
      </c>
    </row>
    <row r="601" spans="1:11">
      <c r="A601" s="1" t="s">
        <v>2052</v>
      </c>
      <c r="B601" s="1" t="s">
        <v>613</v>
      </c>
      <c r="C601" s="8">
        <v>1</v>
      </c>
      <c r="D601" s="1">
        <v>10</v>
      </c>
      <c r="E601" s="1" t="s">
        <v>1736</v>
      </c>
      <c r="F601" s="1">
        <v>3.9809699999999998E-4</v>
      </c>
      <c r="G601" s="3">
        <f>-LOG10(F601)</f>
        <v>3.4000110951824301</v>
      </c>
      <c r="H601" s="1">
        <v>6.7542672999999998E-2</v>
      </c>
      <c r="I601" s="1">
        <v>3.962574</v>
      </c>
      <c r="J601" s="1">
        <v>31.022253500000001</v>
      </c>
      <c r="K601" s="1" t="s">
        <v>1737</v>
      </c>
    </row>
    <row r="602" spans="1:11">
      <c r="A602" s="1" t="s">
        <v>2048</v>
      </c>
      <c r="B602" s="1" t="s">
        <v>548</v>
      </c>
      <c r="C602" s="8">
        <v>1</v>
      </c>
      <c r="D602" s="1">
        <v>52</v>
      </c>
      <c r="E602" s="1" t="s">
        <v>1674</v>
      </c>
      <c r="F602" s="4">
        <v>1.2541100000000001E-7</v>
      </c>
      <c r="G602" s="3">
        <f t="shared" si="10"/>
        <v>6.9016643691688975</v>
      </c>
      <c r="H602" s="4">
        <v>3.1223499999999997E-5</v>
      </c>
      <c r="I602" s="1">
        <v>2.431370727</v>
      </c>
      <c r="J602" s="1">
        <v>38.63854362</v>
      </c>
      <c r="K602" s="1" t="s">
        <v>1675</v>
      </c>
    </row>
    <row r="603" spans="1:11">
      <c r="A603" s="1" t="s">
        <v>2048</v>
      </c>
      <c r="B603" s="1" t="s">
        <v>1500</v>
      </c>
      <c r="C603" s="8">
        <v>2</v>
      </c>
      <c r="D603" s="1">
        <v>57</v>
      </c>
      <c r="E603" s="1" t="s">
        <v>1676</v>
      </c>
      <c r="F603" s="4">
        <v>2.0541799999999999E-7</v>
      </c>
      <c r="G603" s="3">
        <f t="shared" si="10"/>
        <v>6.6873615034935403</v>
      </c>
      <c r="H603" s="4">
        <v>3.1223499999999997E-5</v>
      </c>
      <c r="I603" s="1">
        <v>2.2823948089999999</v>
      </c>
      <c r="J603" s="1">
        <v>35.144814740000001</v>
      </c>
      <c r="K603" s="1" t="s">
        <v>1677</v>
      </c>
    </row>
    <row r="604" spans="1:11">
      <c r="A604" s="1" t="s">
        <v>2048</v>
      </c>
      <c r="B604" s="1" t="s">
        <v>572</v>
      </c>
      <c r="C604" s="1">
        <v>3</v>
      </c>
      <c r="D604" s="1">
        <v>25</v>
      </c>
      <c r="E604" s="1" t="s">
        <v>1678</v>
      </c>
      <c r="F604" s="4">
        <v>3.6349300000000001E-7</v>
      </c>
      <c r="G604" s="3">
        <f t="shared" si="10"/>
        <v>6.4395039481904872</v>
      </c>
      <c r="H604" s="4">
        <v>3.6834E-5</v>
      </c>
      <c r="I604" s="1">
        <v>3.7587908699999999</v>
      </c>
      <c r="J604" s="1">
        <v>55.733491690000001</v>
      </c>
      <c r="K604" s="1" t="s">
        <v>1679</v>
      </c>
    </row>
    <row r="605" spans="1:11">
      <c r="A605" s="1" t="s">
        <v>2048</v>
      </c>
      <c r="B605" s="1" t="s">
        <v>1460</v>
      </c>
      <c r="C605" s="1">
        <v>4</v>
      </c>
      <c r="D605" s="1">
        <v>22</v>
      </c>
      <c r="E605" s="1" t="s">
        <v>1461</v>
      </c>
      <c r="F605" s="4">
        <v>2.7176199999999999E-5</v>
      </c>
      <c r="G605" s="3">
        <f t="shared" si="10"/>
        <v>4.5658112699878677</v>
      </c>
      <c r="H605" s="1">
        <v>2.0653910000000002E-3</v>
      </c>
      <c r="I605" s="1">
        <v>3.056057289</v>
      </c>
      <c r="J605" s="1">
        <v>32.128847100000002</v>
      </c>
      <c r="K605" s="1" t="s">
        <v>1680</v>
      </c>
    </row>
    <row r="606" spans="1:11">
      <c r="A606" s="1" t="s">
        <v>2048</v>
      </c>
      <c r="B606" s="1" t="s">
        <v>1093</v>
      </c>
      <c r="C606" s="1">
        <v>5</v>
      </c>
      <c r="D606" s="1">
        <v>20</v>
      </c>
      <c r="E606" s="1" t="s">
        <v>1681</v>
      </c>
      <c r="F606" s="4">
        <v>7.69068E-5</v>
      </c>
      <c r="G606" s="3">
        <f t="shared" si="10"/>
        <v>4.1140352587432512</v>
      </c>
      <c r="H606" s="1">
        <v>4.6759330000000002E-3</v>
      </c>
      <c r="I606" s="1">
        <v>2.997785978</v>
      </c>
      <c r="J606" s="1">
        <v>28.397775790000001</v>
      </c>
      <c r="K606" s="1" t="s">
        <v>1682</v>
      </c>
    </row>
    <row r="607" spans="1:11">
      <c r="A607" s="1" t="s">
        <v>2048</v>
      </c>
      <c r="B607" s="1" t="s">
        <v>1683</v>
      </c>
      <c r="C607" s="1">
        <v>6</v>
      </c>
      <c r="D607" s="1">
        <v>11</v>
      </c>
      <c r="E607" s="1" t="s">
        <v>1452</v>
      </c>
      <c r="F607" s="1">
        <v>1.3016500000000001E-4</v>
      </c>
      <c r="G607" s="3">
        <f t="shared" si="10"/>
        <v>3.8855057772907515</v>
      </c>
      <c r="H607" s="1">
        <v>6.3241570000000004E-3</v>
      </c>
      <c r="I607" s="1">
        <v>4.7426017409999996</v>
      </c>
      <c r="J607" s="1">
        <v>42.430673740000003</v>
      </c>
      <c r="K607" s="1" t="s">
        <v>1684</v>
      </c>
    </row>
    <row r="608" spans="1:11">
      <c r="A608" s="1" t="s">
        <v>2048</v>
      </c>
      <c r="B608" s="1" t="s">
        <v>800</v>
      </c>
      <c r="C608" s="1">
        <v>7</v>
      </c>
      <c r="D608" s="1">
        <v>17</v>
      </c>
      <c r="E608" s="1" t="s">
        <v>1685</v>
      </c>
      <c r="F608" s="1">
        <v>7.4158099999999995E-4</v>
      </c>
      <c r="G608" s="3">
        <f t="shared" si="10"/>
        <v>3.1298414057525319</v>
      </c>
      <c r="H608" s="1">
        <v>2.5048952999999999E-2</v>
      </c>
      <c r="I608" s="1">
        <v>2.687304922</v>
      </c>
      <c r="J608" s="1">
        <v>19.36667126</v>
      </c>
      <c r="K608" s="1" t="s">
        <v>1686</v>
      </c>
    </row>
    <row r="609" spans="1:11">
      <c r="A609" s="1" t="s">
        <v>2048</v>
      </c>
      <c r="B609" s="1" t="s">
        <v>504</v>
      </c>
      <c r="C609" s="1">
        <v>8</v>
      </c>
      <c r="D609" s="1">
        <v>18</v>
      </c>
      <c r="E609" s="1" t="s">
        <v>1687</v>
      </c>
      <c r="F609" s="1">
        <v>1.1050820000000001E-3</v>
      </c>
      <c r="G609" s="3">
        <f t="shared" si="10"/>
        <v>2.9566054949868108</v>
      </c>
      <c r="H609" s="1">
        <v>3.3594499999999999E-2</v>
      </c>
      <c r="I609" s="1">
        <v>2.4942669940000002</v>
      </c>
      <c r="J609" s="1">
        <v>16.980559469999999</v>
      </c>
      <c r="K609" s="1" t="s">
        <v>1688</v>
      </c>
    </row>
    <row r="610" spans="1:11">
      <c r="A610" s="1" t="s">
        <v>2048</v>
      </c>
      <c r="B610" s="1" t="s">
        <v>819</v>
      </c>
      <c r="C610" s="1">
        <v>9</v>
      </c>
      <c r="D610" s="1">
        <v>17</v>
      </c>
      <c r="E610" s="1" t="s">
        <v>1689</v>
      </c>
      <c r="F610" s="1">
        <v>1.246626E-3</v>
      </c>
      <c r="G610" s="3">
        <f t="shared" si="10"/>
        <v>2.9042638195755961</v>
      </c>
      <c r="H610" s="1">
        <v>3.4452199000000003E-2</v>
      </c>
      <c r="I610" s="1">
        <v>2.5434254140000001</v>
      </c>
      <c r="J610" s="1">
        <v>17.008686640000001</v>
      </c>
      <c r="K610" s="1" t="s">
        <v>1690</v>
      </c>
    </row>
    <row r="611" spans="1:11">
      <c r="A611" s="1" t="s">
        <v>2048</v>
      </c>
      <c r="B611" s="1" t="s">
        <v>838</v>
      </c>
      <c r="C611" s="1">
        <v>10</v>
      </c>
      <c r="D611" s="1">
        <v>16</v>
      </c>
      <c r="E611" s="1" t="s">
        <v>1691</v>
      </c>
      <c r="F611" s="1">
        <v>1.3983369999999999E-3</v>
      </c>
      <c r="G611" s="3">
        <f t="shared" si="10"/>
        <v>2.8543881507628011</v>
      </c>
      <c r="H611" s="1">
        <v>3.5424547000000001E-2</v>
      </c>
      <c r="I611" s="1">
        <v>2.6012269940000001</v>
      </c>
      <c r="J611" s="1">
        <v>17.096489869999999</v>
      </c>
      <c r="K611" s="1" t="s">
        <v>1692</v>
      </c>
    </row>
    <row r="612" spans="1:11">
      <c r="A612" s="1" t="s">
        <v>2048</v>
      </c>
      <c r="B612" s="1" t="s">
        <v>1693</v>
      </c>
      <c r="C612" s="1">
        <v>11</v>
      </c>
      <c r="D612" s="1">
        <v>10</v>
      </c>
      <c r="E612" s="1" t="s">
        <v>1694</v>
      </c>
      <c r="F612" s="1">
        <v>5.0186049999999998E-3</v>
      </c>
      <c r="G612" s="3">
        <f t="shared" si="10"/>
        <v>2.2994169850454056</v>
      </c>
      <c r="H612" s="1">
        <v>0.117358141</v>
      </c>
      <c r="I612" s="1">
        <v>2.9462102689999998</v>
      </c>
      <c r="J612" s="1">
        <v>15.5990147</v>
      </c>
      <c r="K612" s="1" t="s">
        <v>1695</v>
      </c>
    </row>
    <row r="613" spans="1:11">
      <c r="A613" s="1" t="s">
        <v>2048</v>
      </c>
      <c r="B613" s="1" t="s">
        <v>786</v>
      </c>
      <c r="C613" s="1">
        <v>12</v>
      </c>
      <c r="D613" s="1">
        <v>43</v>
      </c>
      <c r="E613" s="1" t="s">
        <v>1696</v>
      </c>
      <c r="F613" s="1">
        <v>6.5282919999999998E-3</v>
      </c>
      <c r="G613" s="3">
        <f t="shared" si="10"/>
        <v>2.1852004285261653</v>
      </c>
      <c r="H613" s="1">
        <v>0.137523861</v>
      </c>
      <c r="I613" s="1">
        <v>1.556264079</v>
      </c>
      <c r="J613" s="1">
        <v>7.8305137199999999</v>
      </c>
      <c r="K613" s="1" t="s">
        <v>1697</v>
      </c>
    </row>
    <row r="614" spans="1:11">
      <c r="A614" s="1" t="s">
        <v>2048</v>
      </c>
      <c r="B614" s="1" t="s">
        <v>1698</v>
      </c>
      <c r="C614" s="1">
        <v>13</v>
      </c>
      <c r="D614" s="1">
        <v>10</v>
      </c>
      <c r="E614" s="1" t="s">
        <v>1699</v>
      </c>
      <c r="F614" s="1">
        <v>6.7857170000000001E-3</v>
      </c>
      <c r="G614" s="3">
        <f t="shared" si="10"/>
        <v>2.1684042566716322</v>
      </c>
      <c r="H614" s="1">
        <v>0.137523861</v>
      </c>
      <c r="I614" s="1">
        <v>2.7985941319999998</v>
      </c>
      <c r="J614" s="1">
        <v>13.97319955</v>
      </c>
      <c r="K614" s="1" t="s">
        <v>1700</v>
      </c>
    </row>
    <row r="615" spans="1:11">
      <c r="A615" s="1" t="s">
        <v>2048</v>
      </c>
      <c r="B615" s="1" t="s">
        <v>1701</v>
      </c>
      <c r="C615" s="1">
        <v>14</v>
      </c>
      <c r="D615" s="1">
        <v>11</v>
      </c>
      <c r="E615" s="1" t="s">
        <v>1702</v>
      </c>
      <c r="F615" s="1">
        <v>1.6314806000000001E-2</v>
      </c>
      <c r="G615" s="3">
        <f t="shared" si="10"/>
        <v>1.7874180860581728</v>
      </c>
      <c r="H615" s="1">
        <v>0.30998131400000001</v>
      </c>
      <c r="I615" s="1">
        <v>2.2799864080000001</v>
      </c>
      <c r="J615" s="1">
        <v>9.3836995699999992</v>
      </c>
      <c r="K615" s="1" t="s">
        <v>1703</v>
      </c>
    </row>
    <row r="616" spans="1:11">
      <c r="A616" s="1" t="s">
        <v>2048</v>
      </c>
      <c r="B616" s="1" t="s">
        <v>1485</v>
      </c>
      <c r="C616" s="1">
        <v>15</v>
      </c>
      <c r="D616" s="1">
        <v>20</v>
      </c>
      <c r="E616" s="1" t="s">
        <v>1704</v>
      </c>
      <c r="F616" s="1">
        <v>1.9003276E-2</v>
      </c>
      <c r="G616" s="3">
        <f t="shared" si="10"/>
        <v>1.7211715239902818</v>
      </c>
      <c r="H616" s="1">
        <v>0.33093816500000001</v>
      </c>
      <c r="I616" s="1">
        <v>1.7514222020000001</v>
      </c>
      <c r="J616" s="1">
        <v>6.9411381849999998</v>
      </c>
      <c r="K616" s="1" t="s">
        <v>1705</v>
      </c>
    </row>
    <row r="617" spans="1:11">
      <c r="A617" s="1" t="s">
        <v>2048</v>
      </c>
      <c r="B617" s="1" t="s">
        <v>1706</v>
      </c>
      <c r="C617" s="1">
        <v>16</v>
      </c>
      <c r="D617" s="1">
        <v>15</v>
      </c>
      <c r="E617" s="1" t="s">
        <v>1707</v>
      </c>
      <c r="F617" s="1">
        <v>1.9595023E-2</v>
      </c>
      <c r="G617" s="3">
        <f t="shared" si="10"/>
        <v>1.7078542224248567</v>
      </c>
      <c r="H617" s="1">
        <v>0.33093816500000001</v>
      </c>
      <c r="I617" s="1">
        <v>1.9310133410000001</v>
      </c>
      <c r="J617" s="1">
        <v>7.5936707200000004</v>
      </c>
      <c r="K617" s="1" t="s">
        <v>1708</v>
      </c>
    </row>
    <row r="618" spans="1:11">
      <c r="A618" s="1" t="s">
        <v>2048</v>
      </c>
      <c r="B618" s="1" t="s">
        <v>1412</v>
      </c>
      <c r="C618" s="1">
        <v>17</v>
      </c>
      <c r="D618" s="1">
        <v>13</v>
      </c>
      <c r="E618" s="1" t="s">
        <v>1072</v>
      </c>
      <c r="F618" s="1">
        <v>2.3222763E-2</v>
      </c>
      <c r="G618" s="3">
        <f t="shared" si="10"/>
        <v>1.6340861099950998</v>
      </c>
      <c r="H618" s="1">
        <v>0.37156420600000001</v>
      </c>
      <c r="I618" s="1">
        <v>1.9935826990000001</v>
      </c>
      <c r="J618" s="1">
        <v>7.5010987680000003</v>
      </c>
      <c r="K618" s="1" t="s">
        <v>1709</v>
      </c>
    </row>
    <row r="619" spans="1:11">
      <c r="A619" s="1" t="s">
        <v>2048</v>
      </c>
      <c r="B619" s="1" t="s">
        <v>519</v>
      </c>
      <c r="C619" s="1">
        <v>18</v>
      </c>
      <c r="D619" s="1">
        <v>21</v>
      </c>
      <c r="E619" s="1" t="s">
        <v>1326</v>
      </c>
      <c r="F619" s="1">
        <v>2.5186394000000001E-2</v>
      </c>
      <c r="G619" s="3">
        <f t="shared" si="10"/>
        <v>1.5988340070951863</v>
      </c>
      <c r="H619" s="1">
        <v>0.38283319300000002</v>
      </c>
      <c r="I619" s="1">
        <v>1.669276596</v>
      </c>
      <c r="J619" s="1">
        <v>6.1453605610000004</v>
      </c>
      <c r="K619" s="1" t="s">
        <v>1710</v>
      </c>
    </row>
    <row r="620" spans="1:11">
      <c r="A620" s="1" t="s">
        <v>2048</v>
      </c>
      <c r="B620" s="1" t="s">
        <v>830</v>
      </c>
      <c r="C620" s="1">
        <v>19</v>
      </c>
      <c r="D620" s="1">
        <v>13</v>
      </c>
      <c r="E620" s="1" t="s">
        <v>1288</v>
      </c>
      <c r="F620" s="1">
        <v>4.0894166000000003E-2</v>
      </c>
      <c r="G620" s="3">
        <f t="shared" si="10"/>
        <v>1.3883386444309707</v>
      </c>
      <c r="H620" s="1">
        <v>0.53865253099999999</v>
      </c>
      <c r="I620" s="1">
        <v>1.818447642</v>
      </c>
      <c r="J620" s="1">
        <v>5.8131550010000002</v>
      </c>
      <c r="K620" s="1" t="s">
        <v>1711</v>
      </c>
    </row>
    <row r="621" spans="1:11">
      <c r="A621" s="1" t="s">
        <v>2048</v>
      </c>
      <c r="B621" s="1" t="s">
        <v>527</v>
      </c>
      <c r="C621" s="1">
        <v>20</v>
      </c>
      <c r="D621" s="1">
        <v>14</v>
      </c>
      <c r="E621" s="1" t="s">
        <v>1290</v>
      </c>
      <c r="F621" s="1">
        <v>4.5738084999999998E-2</v>
      </c>
      <c r="G621" s="3">
        <f t="shared" si="10"/>
        <v>1.3397220227494542</v>
      </c>
      <c r="H621" s="1">
        <v>0.53865253099999999</v>
      </c>
      <c r="I621" s="1">
        <v>1.740849673</v>
      </c>
      <c r="J621" s="1">
        <v>5.3702147670000002</v>
      </c>
      <c r="K621" s="1" t="s">
        <v>1712</v>
      </c>
    </row>
    <row r="622" spans="1:11">
      <c r="A622" s="1" t="s">
        <v>2048</v>
      </c>
      <c r="B622" s="1" t="s">
        <v>1050</v>
      </c>
      <c r="C622" s="1">
        <v>21</v>
      </c>
      <c r="D622" s="1">
        <v>11</v>
      </c>
      <c r="E622" s="1" t="s">
        <v>1102</v>
      </c>
      <c r="F622" s="1">
        <v>4.6068966000000003E-2</v>
      </c>
      <c r="G622" s="3">
        <f t="shared" si="10"/>
        <v>1.3365915352084392</v>
      </c>
      <c r="H622" s="1">
        <v>0.53865253099999999</v>
      </c>
      <c r="I622" s="1">
        <v>1.893003999</v>
      </c>
      <c r="J622" s="1">
        <v>5.825938893</v>
      </c>
      <c r="K622" s="1" t="s">
        <v>1713</v>
      </c>
    </row>
    <row r="623" spans="1:11">
      <c r="A623" s="1" t="s">
        <v>2048</v>
      </c>
      <c r="B623" s="1" t="s">
        <v>1714</v>
      </c>
      <c r="C623" s="1">
        <v>22</v>
      </c>
      <c r="D623" s="1">
        <v>16</v>
      </c>
      <c r="E623" s="1" t="s">
        <v>1715</v>
      </c>
      <c r="F623" s="1">
        <v>4.7966272999999997E-2</v>
      </c>
      <c r="G623" s="3">
        <f t="shared" si="10"/>
        <v>1.3190640250908257</v>
      </c>
      <c r="H623" s="1">
        <v>0.54006470399999995</v>
      </c>
      <c r="I623" s="1">
        <v>1.6583503749999999</v>
      </c>
      <c r="J623" s="1">
        <v>5.0368365490000002</v>
      </c>
      <c r="K623" s="1" t="s">
        <v>1716</v>
      </c>
    </row>
    <row r="624" spans="1:11">
      <c r="A624" s="1" t="s">
        <v>2049</v>
      </c>
      <c r="B624" s="1" t="s">
        <v>838</v>
      </c>
      <c r="C624" s="8">
        <v>1</v>
      </c>
      <c r="D624" s="1">
        <v>18</v>
      </c>
      <c r="E624" s="1" t="s">
        <v>1480</v>
      </c>
      <c r="F624" s="1">
        <v>7.6072900000000003E-4</v>
      </c>
      <c r="G624" s="3">
        <f t="shared" si="10"/>
        <v>3.1187700275468582</v>
      </c>
      <c r="H624" s="1">
        <v>0.232782987</v>
      </c>
      <c r="I624" s="1">
        <v>2.617156934</v>
      </c>
      <c r="J624" s="1">
        <v>18.794415690000001</v>
      </c>
      <c r="K624" s="1" t="s">
        <v>1717</v>
      </c>
    </row>
    <row r="625" spans="1:11">
      <c r="A625" s="1" t="s">
        <v>2049</v>
      </c>
      <c r="B625" s="1" t="s">
        <v>1093</v>
      </c>
      <c r="C625" s="8">
        <v>2</v>
      </c>
      <c r="D625" s="1">
        <v>18</v>
      </c>
      <c r="E625" s="1" t="s">
        <v>1718</v>
      </c>
      <c r="F625" s="1">
        <v>2.8572770000000001E-3</v>
      </c>
      <c r="G625" s="3">
        <f t="shared" si="10"/>
        <v>2.5440476547029935</v>
      </c>
      <c r="H625" s="1">
        <v>0.30480874499999999</v>
      </c>
      <c r="I625" s="1">
        <v>2.2760055480000001</v>
      </c>
      <c r="J625" s="1">
        <v>13.332581770000001</v>
      </c>
      <c r="K625" s="1" t="s">
        <v>1719</v>
      </c>
    </row>
    <row r="626" spans="1:11">
      <c r="A626" s="1" t="s">
        <v>2049</v>
      </c>
      <c r="B626" s="1" t="s">
        <v>800</v>
      </c>
      <c r="C626" s="1">
        <v>3</v>
      </c>
      <c r="D626" s="1">
        <v>17</v>
      </c>
      <c r="E626" s="1" t="s">
        <v>1685</v>
      </c>
      <c r="F626" s="1">
        <v>2.9883209999999999E-3</v>
      </c>
      <c r="G626" s="3">
        <f t="shared" si="10"/>
        <v>2.5245727532284872</v>
      </c>
      <c r="H626" s="1">
        <v>0.30480874499999999</v>
      </c>
      <c r="I626" s="1">
        <v>2.3307315590000002</v>
      </c>
      <c r="J626" s="1">
        <v>13.548644120000001</v>
      </c>
      <c r="K626" s="1" t="s">
        <v>1720</v>
      </c>
    </row>
    <row r="627" spans="1:11">
      <c r="A627" s="1" t="s">
        <v>2049</v>
      </c>
      <c r="B627" s="1" t="s">
        <v>786</v>
      </c>
      <c r="C627" s="1">
        <v>4</v>
      </c>
      <c r="D627" s="1">
        <v>47</v>
      </c>
      <c r="E627" s="1" t="s">
        <v>1721</v>
      </c>
      <c r="F627" s="1">
        <v>9.1792699999999998E-3</v>
      </c>
      <c r="G627" s="3">
        <f t="shared" si="10"/>
        <v>2.037191855571947</v>
      </c>
      <c r="H627" s="1">
        <v>0.62609011999999997</v>
      </c>
      <c r="I627" s="1">
        <v>1.4949569410000001</v>
      </c>
      <c r="J627" s="1">
        <v>7.012555334</v>
      </c>
      <c r="K627" s="1" t="s">
        <v>1722</v>
      </c>
    </row>
    <row r="628" spans="1:11">
      <c r="A628" s="1" t="s">
        <v>2049</v>
      </c>
      <c r="B628" s="1" t="s">
        <v>1050</v>
      </c>
      <c r="C628" s="1">
        <v>5</v>
      </c>
      <c r="D628" s="1">
        <v>14</v>
      </c>
      <c r="E628" s="1" t="s">
        <v>1723</v>
      </c>
      <c r="F628" s="1">
        <v>1.0230230999999999E-2</v>
      </c>
      <c r="G628" s="3">
        <f t="shared" si="10"/>
        <v>1.9901145597489671</v>
      </c>
      <c r="H628" s="1">
        <v>0.62609011999999997</v>
      </c>
      <c r="I628" s="1">
        <v>2.1955970690000002</v>
      </c>
      <c r="J628" s="1">
        <v>10.0611219</v>
      </c>
      <c r="K628" s="1" t="s">
        <v>1724</v>
      </c>
    </row>
    <row r="629" spans="1:11">
      <c r="A629" s="1" t="s">
        <v>2049</v>
      </c>
      <c r="B629" s="1" t="s">
        <v>1698</v>
      </c>
      <c r="C629" s="1">
        <v>6</v>
      </c>
      <c r="D629" s="1">
        <v>10</v>
      </c>
      <c r="E629" s="1" t="s">
        <v>1699</v>
      </c>
      <c r="F629" s="1">
        <v>1.6038157000000001E-2</v>
      </c>
      <c r="G629" s="3">
        <f t="shared" si="10"/>
        <v>1.7948455394631408</v>
      </c>
      <c r="H629" s="1">
        <v>0.81794603099999996</v>
      </c>
      <c r="I629" s="1">
        <v>2.4285714289999998</v>
      </c>
      <c r="J629" s="1">
        <v>10.036762489999999</v>
      </c>
      <c r="K629" s="1" t="s">
        <v>1725</v>
      </c>
    </row>
    <row r="630" spans="1:11">
      <c r="A630" s="1" t="s">
        <v>2049</v>
      </c>
      <c r="B630" s="1" t="s">
        <v>1651</v>
      </c>
      <c r="C630" s="1">
        <v>7</v>
      </c>
      <c r="D630" s="1">
        <v>24</v>
      </c>
      <c r="E630" s="1" t="s">
        <v>1726</v>
      </c>
      <c r="F630" s="1">
        <v>2.1202548000000002E-2</v>
      </c>
      <c r="G630" s="3">
        <f t="shared" si="10"/>
        <v>1.6736119449275748</v>
      </c>
      <c r="H630" s="1">
        <v>0.87587906100000001</v>
      </c>
      <c r="I630" s="1">
        <v>1.6449606729999999</v>
      </c>
      <c r="J630" s="1">
        <v>6.3390762719999998</v>
      </c>
      <c r="K630" s="1" t="s">
        <v>1727</v>
      </c>
    </row>
    <row r="631" spans="1:11">
      <c r="A631" s="1" t="s">
        <v>2049</v>
      </c>
      <c r="B631" s="1" t="s">
        <v>548</v>
      </c>
      <c r="C631" s="1">
        <v>8</v>
      </c>
      <c r="D631" s="1">
        <v>38</v>
      </c>
      <c r="E631" s="1" t="s">
        <v>1728</v>
      </c>
      <c r="F631" s="1">
        <v>2.7133137000000002E-2</v>
      </c>
      <c r="G631" s="3">
        <f t="shared" si="10"/>
        <v>1.5664999923412144</v>
      </c>
      <c r="H631" s="1">
        <v>0.87587906100000001</v>
      </c>
      <c r="I631" s="1">
        <v>1.4407877149999999</v>
      </c>
      <c r="J631" s="1">
        <v>5.1969206259999998</v>
      </c>
      <c r="K631" s="1" t="s">
        <v>1729</v>
      </c>
    </row>
    <row r="632" spans="1:11">
      <c r="A632" s="1" t="s">
        <v>2049</v>
      </c>
      <c r="B632" s="1" t="s">
        <v>519</v>
      </c>
      <c r="C632" s="1">
        <v>9</v>
      </c>
      <c r="D632" s="1">
        <v>23</v>
      </c>
      <c r="E632" s="1" t="s">
        <v>1730</v>
      </c>
      <c r="F632" s="1">
        <v>2.8623499E-2</v>
      </c>
      <c r="G632" s="3">
        <f t="shared" si="10"/>
        <v>1.54327727821045</v>
      </c>
      <c r="H632" s="1">
        <v>0.87587906100000001</v>
      </c>
      <c r="I632" s="1">
        <v>1.6098416019999999</v>
      </c>
      <c r="J632" s="1">
        <v>5.720616025</v>
      </c>
      <c r="K632" s="1" t="s">
        <v>1731</v>
      </c>
    </row>
    <row r="633" spans="1:11">
      <c r="A633" s="1" t="s">
        <v>2049</v>
      </c>
      <c r="B633" s="1" t="s">
        <v>1500</v>
      </c>
      <c r="C633" s="1">
        <v>10</v>
      </c>
      <c r="D633" s="1">
        <v>42</v>
      </c>
      <c r="E633" s="1" t="s">
        <v>1732</v>
      </c>
      <c r="F633" s="1">
        <v>4.0078378999999997E-2</v>
      </c>
      <c r="G633" s="3">
        <f t="shared" si="10"/>
        <v>1.3970898521505837</v>
      </c>
      <c r="H633" s="1">
        <v>0.98394695099999996</v>
      </c>
      <c r="I633" s="1">
        <v>1.3685289759999999</v>
      </c>
      <c r="J633" s="1">
        <v>4.4024458659999999</v>
      </c>
      <c r="K633" s="1" t="s">
        <v>1733</v>
      </c>
    </row>
    <row r="634" spans="1:11">
      <c r="A634" s="1" t="s">
        <v>2049</v>
      </c>
      <c r="B634" s="1" t="s">
        <v>1734</v>
      </c>
      <c r="C634" s="1">
        <v>11</v>
      </c>
      <c r="D634" s="1">
        <v>12</v>
      </c>
      <c r="E634" s="1" t="s">
        <v>419</v>
      </c>
      <c r="F634" s="1">
        <v>4.1350224999999997E-2</v>
      </c>
      <c r="G634" s="3">
        <f t="shared" si="10"/>
        <v>1.3835221229677206</v>
      </c>
      <c r="H634" s="1">
        <v>0.98394695099999996</v>
      </c>
      <c r="I634" s="1">
        <v>1.8799167530000001</v>
      </c>
      <c r="J634" s="1">
        <v>5.9888083290000003</v>
      </c>
      <c r="K634" s="1" t="s">
        <v>1735</v>
      </c>
    </row>
  </sheetData>
  <phoneticPr fontId="4" type="noConversion"/>
  <conditionalFormatting sqref="G2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{FF7D2330-5F1C-314D-8C3F-CDDE85D98428}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{6FB67F02-79D4-654E-8FEB-04D182B7D6B0}</x14:id>
        </ext>
      </extLst>
    </cfRule>
  </conditionalFormatting>
  <conditionalFormatting sqref="G3:G634">
    <cfRule type="dataBar" priority="7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{DC0045F9-ECB1-624D-9825-D8DB82BFC0AC}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{7329B4BF-5830-ED4D-B298-4D767450B37F}</x14:id>
        </ext>
      </extLst>
    </cfRule>
  </conditionalFormatting>
  <conditionalFormatting sqref="G3:G1048576 G1">
    <cfRule type="dataBar" priority="3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{A384D8BB-7CA9-2F43-B35B-E96C58A520C7}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D2330-5F1C-314D-8C3F-CDDE85D9842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6FB67F02-79D4-654E-8FEB-04D182B7D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DC0045F9-ECB1-624D-9825-D8DB82BFC0A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7329B4BF-5830-ED4D-B298-4D767450B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G3:G634</xm:sqref>
        </x14:conditionalFormatting>
        <x14:conditionalFormatting xmlns:xm="http://schemas.microsoft.com/office/excel/2006/main">
          <x14:cfRule type="dataBar" id="{A384D8BB-7CA9-2F43-B35B-E96C58A520C7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m:sqref>G3:G1048576 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0"/>
  <sheetViews>
    <sheetView tabSelected="1" workbookViewId="0">
      <selection activeCell="A2" sqref="A2"/>
    </sheetView>
  </sheetViews>
  <sheetFormatPr baseColWidth="10" defaultColWidth="10.83203125" defaultRowHeight="14"/>
  <cols>
    <col min="1" max="1" width="33.6640625" style="1" customWidth="1"/>
    <col min="2" max="2" width="61.83203125" style="1" bestFit="1" customWidth="1"/>
    <col min="3" max="3" width="13" style="1" customWidth="1"/>
    <col min="4" max="6" width="10.83203125" style="1"/>
    <col min="7" max="7" width="13.83203125" style="1" customWidth="1"/>
    <col min="8" max="16384" width="10.83203125" style="1"/>
  </cols>
  <sheetData>
    <row r="1" spans="1:11" s="2" customFormat="1">
      <c r="A1" s="2" t="s">
        <v>2056</v>
      </c>
    </row>
    <row r="2" spans="1:11" s="2" customFormat="1">
      <c r="A2" s="6" t="s">
        <v>488</v>
      </c>
      <c r="B2" s="6" t="s">
        <v>2053</v>
      </c>
      <c r="C2" s="6" t="s">
        <v>2041</v>
      </c>
      <c r="D2" s="6" t="s">
        <v>0</v>
      </c>
      <c r="E2" s="6" t="s">
        <v>1</v>
      </c>
      <c r="F2" s="6" t="s">
        <v>2</v>
      </c>
      <c r="G2" s="7" t="s">
        <v>484</v>
      </c>
      <c r="H2" s="6" t="s">
        <v>3</v>
      </c>
      <c r="I2" s="6" t="s">
        <v>4</v>
      </c>
      <c r="J2" s="6" t="s">
        <v>5</v>
      </c>
      <c r="K2" s="6" t="s">
        <v>6</v>
      </c>
    </row>
    <row r="3" spans="1:11">
      <c r="A3" s="1" t="s">
        <v>485</v>
      </c>
      <c r="B3" s="1" t="s">
        <v>1745</v>
      </c>
      <c r="C3" s="8">
        <v>1</v>
      </c>
      <c r="D3" s="1">
        <v>23</v>
      </c>
      <c r="E3" s="1" t="s">
        <v>1746</v>
      </c>
      <c r="F3" s="4">
        <v>6.3038899999999994E-8</v>
      </c>
      <c r="G3" s="3">
        <f>-LOG10(F3)</f>
        <v>7.2003913736926464</v>
      </c>
      <c r="H3" s="4">
        <v>1.10003E-5</v>
      </c>
      <c r="I3" s="1">
        <v>4.2391373569999997</v>
      </c>
      <c r="J3" s="1">
        <v>70.282837799999996</v>
      </c>
      <c r="K3" s="1" t="s">
        <v>1747</v>
      </c>
    </row>
    <row r="4" spans="1:11">
      <c r="A4" s="1" t="s">
        <v>485</v>
      </c>
      <c r="B4" s="1" t="s">
        <v>1748</v>
      </c>
      <c r="C4" s="8">
        <v>2</v>
      </c>
      <c r="D4" s="1">
        <v>10</v>
      </c>
      <c r="E4" s="1" t="s">
        <v>1749</v>
      </c>
      <c r="F4" s="1">
        <v>1.03974E-4</v>
      </c>
      <c r="G4" s="3">
        <f t="shared" ref="G4:G67" si="0">-LOG10(F4)</f>
        <v>3.9830752478956604</v>
      </c>
      <c r="H4" s="1">
        <v>6.0478260000000001E-3</v>
      </c>
      <c r="I4" s="1">
        <v>4.9336692720000004</v>
      </c>
      <c r="J4" s="1">
        <v>45.24850069</v>
      </c>
      <c r="K4" s="1" t="s">
        <v>1750</v>
      </c>
    </row>
    <row r="5" spans="1:11">
      <c r="A5" s="1" t="s">
        <v>485</v>
      </c>
      <c r="B5" s="1" t="s">
        <v>1751</v>
      </c>
      <c r="C5" s="1">
        <v>3</v>
      </c>
      <c r="D5" s="1">
        <v>24</v>
      </c>
      <c r="E5" s="1" t="s">
        <v>1752</v>
      </c>
      <c r="F5" s="1">
        <v>5.1991799999999996E-4</v>
      </c>
      <c r="G5" s="3">
        <f t="shared" si="0"/>
        <v>3.2840651466646089</v>
      </c>
      <c r="H5" s="1">
        <v>1.4244028000000001E-2</v>
      </c>
      <c r="I5" s="1">
        <v>2.2386606200000001</v>
      </c>
      <c r="J5" s="1">
        <v>16.92839377</v>
      </c>
      <c r="K5" s="1" t="s">
        <v>1753</v>
      </c>
    </row>
    <row r="6" spans="1:11">
      <c r="A6" s="1" t="s">
        <v>485</v>
      </c>
      <c r="B6" s="1" t="s">
        <v>1754</v>
      </c>
      <c r="C6" s="1">
        <v>4</v>
      </c>
      <c r="D6" s="1">
        <v>15</v>
      </c>
      <c r="E6" s="1" t="s">
        <v>1755</v>
      </c>
      <c r="F6" s="1">
        <v>5.4817199999999998E-4</v>
      </c>
      <c r="G6" s="3">
        <f t="shared" si="0"/>
        <v>3.2610831514963632</v>
      </c>
      <c r="H6" s="1">
        <v>1.4244028000000001E-2</v>
      </c>
      <c r="I6" s="1">
        <v>2.8788091840000001</v>
      </c>
      <c r="J6" s="1">
        <v>21.616750929999998</v>
      </c>
      <c r="K6" s="1" t="s">
        <v>1756</v>
      </c>
    </row>
    <row r="7" spans="1:11">
      <c r="A7" s="1" t="s">
        <v>485</v>
      </c>
      <c r="B7" s="1" t="s">
        <v>1757</v>
      </c>
      <c r="C7" s="1">
        <v>5</v>
      </c>
      <c r="D7" s="1">
        <v>24</v>
      </c>
      <c r="E7" s="1" t="s">
        <v>1758</v>
      </c>
      <c r="F7" s="1">
        <v>5.7139400000000003E-4</v>
      </c>
      <c r="G7" s="3">
        <f t="shared" si="0"/>
        <v>3.2430643242972947</v>
      </c>
      <c r="H7" s="1">
        <v>1.4244028000000001E-2</v>
      </c>
      <c r="I7" s="1">
        <v>2.222378483</v>
      </c>
      <c r="J7" s="1">
        <v>16.595460549999999</v>
      </c>
      <c r="K7" s="1" t="s">
        <v>1759</v>
      </c>
    </row>
    <row r="8" spans="1:11">
      <c r="A8" s="1" t="s">
        <v>485</v>
      </c>
      <c r="B8" s="1" t="s">
        <v>1760</v>
      </c>
      <c r="C8" s="1">
        <v>6</v>
      </c>
      <c r="D8" s="1">
        <v>10</v>
      </c>
      <c r="E8" s="1" t="s">
        <v>1761</v>
      </c>
      <c r="F8" s="1">
        <v>7.8188200000000002E-4</v>
      </c>
      <c r="G8" s="3">
        <f t="shared" si="0"/>
        <v>3.1068587848118865</v>
      </c>
      <c r="H8" s="1">
        <v>1.7951571E-2</v>
      </c>
      <c r="I8" s="1">
        <v>3.7148337599999999</v>
      </c>
      <c r="J8" s="1">
        <v>26.575202010000002</v>
      </c>
      <c r="K8" s="1" t="s">
        <v>1762</v>
      </c>
    </row>
    <row r="9" spans="1:11">
      <c r="A9" s="1" t="s">
        <v>485</v>
      </c>
      <c r="B9" s="1" t="s">
        <v>1763</v>
      </c>
      <c r="C9" s="1">
        <v>7</v>
      </c>
      <c r="D9" s="1">
        <v>14</v>
      </c>
      <c r="E9" s="1" t="s">
        <v>882</v>
      </c>
      <c r="F9" s="1">
        <v>1.017303E-3</v>
      </c>
      <c r="G9" s="3">
        <f t="shared" si="0"/>
        <v>2.9925496747772686</v>
      </c>
      <c r="H9" s="1">
        <v>2.0798710000000002E-2</v>
      </c>
      <c r="I9" s="1">
        <v>2.809937836</v>
      </c>
      <c r="J9" s="1">
        <v>19.362157660000001</v>
      </c>
      <c r="K9" s="1" t="s">
        <v>1764</v>
      </c>
    </row>
    <row r="10" spans="1:11">
      <c r="A10" s="1" t="s">
        <v>485</v>
      </c>
      <c r="B10" s="1" t="s">
        <v>1765</v>
      </c>
      <c r="C10" s="1">
        <v>8</v>
      </c>
      <c r="D10" s="1">
        <v>10</v>
      </c>
      <c r="E10" s="1" t="s">
        <v>1766</v>
      </c>
      <c r="F10" s="1">
        <v>1.2652169999999999E-3</v>
      </c>
      <c r="G10" s="3">
        <f t="shared" si="0"/>
        <v>2.8978349813495874</v>
      </c>
      <c r="H10" s="1">
        <v>2.2078041999999999E-2</v>
      </c>
      <c r="I10" s="1">
        <v>3.462928169</v>
      </c>
      <c r="J10" s="1">
        <v>23.106427660000001</v>
      </c>
      <c r="K10" s="1" t="s">
        <v>1767</v>
      </c>
    </row>
    <row r="11" spans="1:11">
      <c r="A11" s="1" t="s">
        <v>485</v>
      </c>
      <c r="B11" s="1" t="s">
        <v>1768</v>
      </c>
      <c r="C11" s="1">
        <v>9</v>
      </c>
      <c r="D11" s="1">
        <v>10</v>
      </c>
      <c r="E11" s="1" t="s">
        <v>573</v>
      </c>
      <c r="F11" s="1">
        <v>4.62672E-3</v>
      </c>
      <c r="G11" s="3">
        <f t="shared" si="0"/>
        <v>2.3347267823532323</v>
      </c>
      <c r="H11" s="1">
        <v>5.0460165000000001E-2</v>
      </c>
      <c r="I11" s="1">
        <v>2.8449197860000002</v>
      </c>
      <c r="J11" s="1">
        <v>15.29402443</v>
      </c>
      <c r="K11" s="1" t="s">
        <v>1769</v>
      </c>
    </row>
    <row r="12" spans="1:11">
      <c r="A12" s="1" t="s">
        <v>485</v>
      </c>
      <c r="B12" s="1" t="s">
        <v>1770</v>
      </c>
      <c r="C12" s="1">
        <v>10</v>
      </c>
      <c r="D12" s="1">
        <v>27</v>
      </c>
      <c r="E12" s="1" t="s">
        <v>1771</v>
      </c>
      <c r="F12" s="1">
        <v>2.2672085000000002E-2</v>
      </c>
      <c r="G12" s="3">
        <f t="shared" si="0"/>
        <v>1.6445085388784708</v>
      </c>
      <c r="H12" s="1">
        <v>0.13642340999999999</v>
      </c>
      <c r="I12" s="1">
        <v>1.5601807590000001</v>
      </c>
      <c r="J12" s="1">
        <v>5.907812968</v>
      </c>
      <c r="K12" s="1" t="s">
        <v>1772</v>
      </c>
    </row>
    <row r="13" spans="1:11">
      <c r="A13" s="1" t="s">
        <v>47</v>
      </c>
      <c r="B13" s="1" t="s">
        <v>1745</v>
      </c>
      <c r="C13" s="8">
        <v>1</v>
      </c>
      <c r="D13" s="1">
        <v>23</v>
      </c>
      <c r="E13" s="1" t="s">
        <v>1746</v>
      </c>
      <c r="F13" s="4">
        <v>1.40719E-9</v>
      </c>
      <c r="G13" s="3">
        <f t="shared" si="0"/>
        <v>8.8516472597929567</v>
      </c>
      <c r="H13" s="4">
        <v>3.3001700000000001E-7</v>
      </c>
      <c r="I13" s="1">
        <v>5.2749627510000003</v>
      </c>
      <c r="J13" s="1">
        <v>107.5125579</v>
      </c>
      <c r="K13" s="1" t="s">
        <v>1773</v>
      </c>
    </row>
    <row r="14" spans="1:11">
      <c r="A14" s="1" t="s">
        <v>47</v>
      </c>
      <c r="B14" s="1" t="s">
        <v>1774</v>
      </c>
      <c r="C14" s="8">
        <v>2</v>
      </c>
      <c r="D14" s="1">
        <v>12</v>
      </c>
      <c r="E14" s="1" t="s">
        <v>1775</v>
      </c>
      <c r="F14" s="4">
        <v>1.3512499999999999E-7</v>
      </c>
      <c r="G14" s="3">
        <f t="shared" si="0"/>
        <v>6.8692642930386336</v>
      </c>
      <c r="H14" s="4">
        <v>1.47286E-5</v>
      </c>
      <c r="I14" s="1">
        <v>8.5091309129999999</v>
      </c>
      <c r="J14" s="1">
        <v>134.58950490000001</v>
      </c>
      <c r="K14" s="1" t="s">
        <v>1776</v>
      </c>
    </row>
    <row r="15" spans="1:11">
      <c r="A15" s="1" t="s">
        <v>47</v>
      </c>
      <c r="B15" s="1" t="s">
        <v>1760</v>
      </c>
      <c r="C15" s="1">
        <v>3</v>
      </c>
      <c r="D15" s="1">
        <v>11</v>
      </c>
      <c r="E15" s="1" t="s">
        <v>1777</v>
      </c>
      <c r="F15" s="4">
        <v>3.0133499999999999E-5</v>
      </c>
      <c r="G15" s="3">
        <f t="shared" si="0"/>
        <v>4.5209504221796921</v>
      </c>
      <c r="H15" s="1">
        <v>1.642274E-3</v>
      </c>
      <c r="I15" s="1">
        <v>5.1471557319999999</v>
      </c>
      <c r="J15" s="1">
        <v>53.581244339999998</v>
      </c>
      <c r="K15" s="1" t="s">
        <v>1778</v>
      </c>
    </row>
    <row r="16" spans="1:11">
      <c r="A16" s="1" t="s">
        <v>47</v>
      </c>
      <c r="B16" s="1" t="s">
        <v>1765</v>
      </c>
      <c r="C16" s="1">
        <v>4</v>
      </c>
      <c r="D16" s="1">
        <v>10</v>
      </c>
      <c r="E16" s="1" t="s">
        <v>1766</v>
      </c>
      <c r="F16" s="1">
        <v>2.6057800000000002E-4</v>
      </c>
      <c r="G16" s="3">
        <f t="shared" si="0"/>
        <v>3.5840622535578999</v>
      </c>
      <c r="H16" s="1">
        <v>1.0651142000000001E-2</v>
      </c>
      <c r="I16" s="1">
        <v>4.2914295869999997</v>
      </c>
      <c r="J16" s="1">
        <v>35.415481069999998</v>
      </c>
      <c r="K16" s="1" t="s">
        <v>1779</v>
      </c>
    </row>
    <row r="17" spans="1:11">
      <c r="A17" s="1" t="s">
        <v>47</v>
      </c>
      <c r="B17" s="1" t="s">
        <v>1763</v>
      </c>
      <c r="C17" s="1">
        <v>5</v>
      </c>
      <c r="D17" s="1">
        <v>12</v>
      </c>
      <c r="E17" s="1" t="s">
        <v>1193</v>
      </c>
      <c r="F17" s="1">
        <v>1.5407039999999999E-3</v>
      </c>
      <c r="G17" s="3">
        <f t="shared" si="0"/>
        <v>2.8122807899087547</v>
      </c>
      <c r="H17" s="1">
        <v>2.9635895999999998E-2</v>
      </c>
      <c r="I17" s="1">
        <v>2.9325209440000002</v>
      </c>
      <c r="J17" s="1">
        <v>18.989585680000001</v>
      </c>
      <c r="K17" s="1" t="s">
        <v>1780</v>
      </c>
    </row>
    <row r="18" spans="1:11">
      <c r="A18" s="1" t="s">
        <v>47</v>
      </c>
      <c r="B18" s="1" t="s">
        <v>1757</v>
      </c>
      <c r="C18" s="1">
        <v>6</v>
      </c>
      <c r="D18" s="1">
        <v>18</v>
      </c>
      <c r="E18" s="1" t="s">
        <v>1781</v>
      </c>
      <c r="F18" s="1">
        <v>6.464437E-3</v>
      </c>
      <c r="G18" s="3">
        <f t="shared" si="0"/>
        <v>2.1894692926614407</v>
      </c>
      <c r="H18" s="1">
        <v>7.5495392999999994E-2</v>
      </c>
      <c r="I18" s="1">
        <v>2.0102105259999998</v>
      </c>
      <c r="J18" s="1">
        <v>10.134354370000001</v>
      </c>
      <c r="K18" s="1" t="s">
        <v>1782</v>
      </c>
    </row>
    <row r="19" spans="1:11">
      <c r="A19" s="1" t="s">
        <v>47</v>
      </c>
      <c r="B19" s="1" t="s">
        <v>1751</v>
      </c>
      <c r="C19" s="1">
        <v>7</v>
      </c>
      <c r="D19" s="1">
        <v>16</v>
      </c>
      <c r="E19" s="1" t="s">
        <v>1783</v>
      </c>
      <c r="F19" s="1">
        <v>2.5454899E-2</v>
      </c>
      <c r="G19" s="3">
        <f t="shared" si="0"/>
        <v>1.5942286218177526</v>
      </c>
      <c r="H19" s="1">
        <v>0.14108054</v>
      </c>
      <c r="I19" s="1">
        <v>1.78091741</v>
      </c>
      <c r="J19" s="1">
        <v>6.5374754619999997</v>
      </c>
      <c r="K19" s="1" t="s">
        <v>1784</v>
      </c>
    </row>
    <row r="20" spans="1:11">
      <c r="A20" s="1" t="s">
        <v>68</v>
      </c>
      <c r="B20" s="1" t="s">
        <v>1745</v>
      </c>
      <c r="C20" s="8">
        <v>1</v>
      </c>
      <c r="D20" s="1">
        <v>34</v>
      </c>
      <c r="E20" s="1" t="s">
        <v>1785</v>
      </c>
      <c r="F20" s="4">
        <v>3.4908200000000002E-10</v>
      </c>
      <c r="G20" s="3">
        <f t="shared" si="0"/>
        <v>9.4570725444892183</v>
      </c>
      <c r="H20" s="4">
        <v>8.6428199999999996E-8</v>
      </c>
      <c r="I20" s="1">
        <v>4.0544989119999997</v>
      </c>
      <c r="J20" s="1">
        <v>88.289606980000002</v>
      </c>
      <c r="K20" s="1" t="s">
        <v>1786</v>
      </c>
    </row>
    <row r="21" spans="1:11">
      <c r="A21" s="1" t="s">
        <v>68</v>
      </c>
      <c r="B21" s="1" t="s">
        <v>1774</v>
      </c>
      <c r="C21" s="8">
        <v>2</v>
      </c>
      <c r="D21" s="1">
        <v>19</v>
      </c>
      <c r="E21" s="1" t="s">
        <v>1787</v>
      </c>
      <c r="F21" s="4">
        <v>6.2328000000000004E-10</v>
      </c>
      <c r="G21" s="3">
        <f t="shared" si="0"/>
        <v>9.2053168086590915</v>
      </c>
      <c r="H21" s="4">
        <v>8.6428199999999996E-8</v>
      </c>
      <c r="I21" s="1">
        <v>7.693508628</v>
      </c>
      <c r="J21" s="1">
        <v>163.07179790000001</v>
      </c>
      <c r="K21" s="1" t="s">
        <v>1788</v>
      </c>
    </row>
    <row r="22" spans="1:11">
      <c r="A22" s="1" t="s">
        <v>68</v>
      </c>
      <c r="B22" s="1" t="s">
        <v>1765</v>
      </c>
      <c r="C22" s="1">
        <v>3</v>
      </c>
      <c r="D22" s="1">
        <v>17</v>
      </c>
      <c r="E22" s="1" t="s">
        <v>1789</v>
      </c>
      <c r="F22" s="4">
        <v>1.2371999999999999E-5</v>
      </c>
      <c r="G22" s="3">
        <f t="shared" si="0"/>
        <v>4.9075600886688591</v>
      </c>
      <c r="H22" s="1">
        <v>1.0293469999999999E-3</v>
      </c>
      <c r="I22" s="1">
        <v>3.8917267639999999</v>
      </c>
      <c r="J22" s="1">
        <v>43.97681515</v>
      </c>
      <c r="K22" s="1" t="s">
        <v>1790</v>
      </c>
    </row>
    <row r="23" spans="1:11">
      <c r="A23" s="1" t="s">
        <v>68</v>
      </c>
      <c r="B23" s="1" t="s">
        <v>1760</v>
      </c>
      <c r="C23" s="1">
        <v>4</v>
      </c>
      <c r="D23" s="1">
        <v>15</v>
      </c>
      <c r="E23" s="1" t="s">
        <v>1791</v>
      </c>
      <c r="F23" s="4">
        <v>8.5994600000000005E-5</v>
      </c>
      <c r="G23" s="3">
        <f t="shared" si="0"/>
        <v>4.065528819266123</v>
      </c>
      <c r="H23" s="1">
        <v>5.1105339999999999E-3</v>
      </c>
      <c r="I23" s="1">
        <v>3.5895270269999999</v>
      </c>
      <c r="J23" s="1">
        <v>33.602375600000002</v>
      </c>
      <c r="K23" s="1" t="s">
        <v>1792</v>
      </c>
    </row>
    <row r="24" spans="1:11">
      <c r="A24" s="1" t="s">
        <v>68</v>
      </c>
      <c r="B24" s="1" t="s">
        <v>1763</v>
      </c>
      <c r="C24" s="1">
        <v>5</v>
      </c>
      <c r="D24" s="1">
        <v>21</v>
      </c>
      <c r="E24" s="1" t="s">
        <v>1793</v>
      </c>
      <c r="F24" s="1">
        <v>1.7154599999999999E-4</v>
      </c>
      <c r="G24" s="3">
        <f t="shared" si="0"/>
        <v>3.7656194040909363</v>
      </c>
      <c r="H24" s="1">
        <v>6.0107520000000003E-3</v>
      </c>
      <c r="I24" s="1">
        <v>2.6630139779999999</v>
      </c>
      <c r="J24" s="1">
        <v>23.090084430000001</v>
      </c>
      <c r="K24" s="1" t="s">
        <v>1794</v>
      </c>
    </row>
    <row r="25" spans="1:11">
      <c r="A25" s="1" t="s">
        <v>68</v>
      </c>
      <c r="B25" s="1" t="s">
        <v>1795</v>
      </c>
      <c r="C25" s="1">
        <v>6</v>
      </c>
      <c r="D25" s="1">
        <v>14</v>
      </c>
      <c r="E25" s="1" t="s">
        <v>1067</v>
      </c>
      <c r="F25" s="1">
        <v>1.665585E-3</v>
      </c>
      <c r="G25" s="3">
        <f t="shared" si="0"/>
        <v>2.7784331990046258</v>
      </c>
      <c r="H25" s="1">
        <v>3.2994442999999998E-2</v>
      </c>
      <c r="I25" s="1">
        <v>2.7097101659999998</v>
      </c>
      <c r="J25" s="1">
        <v>17.335584749999999</v>
      </c>
      <c r="K25" s="1" t="s">
        <v>1796</v>
      </c>
    </row>
    <row r="26" spans="1:11">
      <c r="A26" s="1" t="s">
        <v>68</v>
      </c>
      <c r="B26" s="1" t="s">
        <v>1751</v>
      </c>
      <c r="C26" s="1">
        <v>7</v>
      </c>
      <c r="D26" s="1">
        <v>32</v>
      </c>
      <c r="E26" s="1" t="s">
        <v>1797</v>
      </c>
      <c r="F26" s="1">
        <v>1.9738999999999998E-3</v>
      </c>
      <c r="G26" s="3">
        <f t="shared" si="0"/>
        <v>2.7046748529572961</v>
      </c>
      <c r="H26" s="1">
        <v>3.7324654999999998E-2</v>
      </c>
      <c r="I26" s="1">
        <v>1.827366029</v>
      </c>
      <c r="J26" s="1">
        <v>11.38036778</v>
      </c>
      <c r="K26" s="1" t="s">
        <v>1798</v>
      </c>
    </row>
    <row r="27" spans="1:11">
      <c r="A27" s="1" t="s">
        <v>68</v>
      </c>
      <c r="B27" s="1" t="s">
        <v>1757</v>
      </c>
      <c r="C27" s="1">
        <v>8</v>
      </c>
      <c r="D27" s="1">
        <v>31</v>
      </c>
      <c r="E27" s="1" t="s">
        <v>1799</v>
      </c>
      <c r="F27" s="1">
        <v>4.1035689999999996E-3</v>
      </c>
      <c r="G27" s="3">
        <f t="shared" si="0"/>
        <v>2.3868382596777242</v>
      </c>
      <c r="H27" s="1">
        <v>5.5067244000000001E-2</v>
      </c>
      <c r="I27" s="1">
        <v>1.7489992679999999</v>
      </c>
      <c r="J27" s="1">
        <v>9.6123220759999999</v>
      </c>
      <c r="K27" s="1" t="s">
        <v>1800</v>
      </c>
    </row>
    <row r="28" spans="1:11">
      <c r="A28" s="1" t="s">
        <v>68</v>
      </c>
      <c r="B28" s="1" t="s">
        <v>1748</v>
      </c>
      <c r="C28" s="1">
        <v>9</v>
      </c>
      <c r="D28" s="1">
        <v>10</v>
      </c>
      <c r="E28" s="1" t="s">
        <v>1749</v>
      </c>
      <c r="F28" s="1">
        <v>4.4534910000000004E-3</v>
      </c>
      <c r="G28" s="3">
        <f t="shared" si="0"/>
        <v>2.3512994210072584</v>
      </c>
      <c r="H28" s="1">
        <v>5.6140971999999997E-2</v>
      </c>
      <c r="I28" s="1">
        <v>2.9351236040000002</v>
      </c>
      <c r="J28" s="1">
        <v>15.89095609</v>
      </c>
      <c r="K28" s="1" t="s">
        <v>1801</v>
      </c>
    </row>
    <row r="29" spans="1:11">
      <c r="A29" s="1" t="s">
        <v>68</v>
      </c>
      <c r="B29" s="1" t="s">
        <v>1802</v>
      </c>
      <c r="C29" s="1">
        <v>10</v>
      </c>
      <c r="D29" s="1">
        <v>10</v>
      </c>
      <c r="E29" s="1" t="s">
        <v>1803</v>
      </c>
      <c r="F29" s="1">
        <v>6.9976270000000002E-3</v>
      </c>
      <c r="G29" s="3">
        <f t="shared" si="0"/>
        <v>2.1550492107755277</v>
      </c>
      <c r="H29" s="1">
        <v>6.9309834000000001E-2</v>
      </c>
      <c r="I29" s="1">
        <v>2.7248893029999999</v>
      </c>
      <c r="J29" s="1">
        <v>13.521402419999999</v>
      </c>
      <c r="K29" s="1" t="s">
        <v>1804</v>
      </c>
    </row>
    <row r="30" spans="1:11">
      <c r="A30" s="1" t="s">
        <v>68</v>
      </c>
      <c r="B30" s="1" t="s">
        <v>1805</v>
      </c>
      <c r="C30" s="1">
        <v>11</v>
      </c>
      <c r="D30" s="1">
        <v>10</v>
      </c>
      <c r="E30" s="1" t="s">
        <v>1806</v>
      </c>
      <c r="F30" s="1">
        <v>1.161179E-2</v>
      </c>
      <c r="G30" s="3">
        <f t="shared" si="0"/>
        <v>1.9351008270141401</v>
      </c>
      <c r="H30" s="1">
        <v>8.4745693999999996E-2</v>
      </c>
      <c r="I30" s="1">
        <v>2.500869147</v>
      </c>
      <c r="J30" s="1">
        <v>11.143208530000001</v>
      </c>
      <c r="K30" s="1" t="s">
        <v>1807</v>
      </c>
    </row>
    <row r="31" spans="1:11">
      <c r="A31" s="1" t="s">
        <v>68</v>
      </c>
      <c r="B31" s="1" t="s">
        <v>1808</v>
      </c>
      <c r="C31" s="1">
        <v>12</v>
      </c>
      <c r="D31" s="1">
        <v>11</v>
      </c>
      <c r="E31" s="1" t="s">
        <v>1809</v>
      </c>
      <c r="F31" s="1">
        <v>1.2979358E-2</v>
      </c>
      <c r="G31" s="3">
        <f t="shared" si="0"/>
        <v>1.8867467885797831</v>
      </c>
      <c r="H31" s="1">
        <v>9.1515471000000001E-2</v>
      </c>
      <c r="I31" s="1">
        <v>2.3312018139999999</v>
      </c>
      <c r="J31" s="1">
        <v>10.127661639999999</v>
      </c>
      <c r="K31" s="1" t="s">
        <v>1810</v>
      </c>
    </row>
    <row r="32" spans="1:11">
      <c r="A32" s="1" t="s">
        <v>68</v>
      </c>
      <c r="B32" s="1" t="s">
        <v>1754</v>
      </c>
      <c r="C32" s="1">
        <v>13</v>
      </c>
      <c r="D32" s="1">
        <v>15</v>
      </c>
      <c r="E32" s="1" t="s">
        <v>1755</v>
      </c>
      <c r="F32" s="1">
        <v>4.2559342E-2</v>
      </c>
      <c r="G32" s="3">
        <f t="shared" si="0"/>
        <v>1.3710050951861792</v>
      </c>
      <c r="H32" s="1">
        <v>0.20118961599999999</v>
      </c>
      <c r="I32" s="1">
        <v>1.707983424</v>
      </c>
      <c r="J32" s="1">
        <v>5.3918575510000002</v>
      </c>
      <c r="K32" s="1" t="s">
        <v>1811</v>
      </c>
    </row>
    <row r="33" spans="1:11">
      <c r="A33" s="1" t="s">
        <v>125</v>
      </c>
      <c r="B33" s="1" t="s">
        <v>1774</v>
      </c>
      <c r="C33" s="8">
        <v>1</v>
      </c>
      <c r="D33" s="1">
        <v>11</v>
      </c>
      <c r="E33" s="1" t="s">
        <v>1258</v>
      </c>
      <c r="F33" s="4">
        <v>8.6553599999999997E-5</v>
      </c>
      <c r="G33" s="3">
        <f t="shared" si="0"/>
        <v>4.0627148639223813</v>
      </c>
      <c r="H33" s="1">
        <v>8.7202789999999992E-3</v>
      </c>
      <c r="I33" s="1">
        <v>4.6773419990000002</v>
      </c>
      <c r="J33" s="1">
        <v>43.755347520000001</v>
      </c>
      <c r="K33" s="1" t="s">
        <v>1812</v>
      </c>
    </row>
    <row r="34" spans="1:11">
      <c r="A34" s="1" t="s">
        <v>125</v>
      </c>
      <c r="B34" s="1" t="s">
        <v>1745</v>
      </c>
      <c r="C34" s="8">
        <v>2</v>
      </c>
      <c r="D34" s="1">
        <v>20</v>
      </c>
      <c r="E34" s="1" t="s">
        <v>1813</v>
      </c>
      <c r="F34" s="1">
        <v>1.6036699999999999E-4</v>
      </c>
      <c r="G34" s="3">
        <f t="shared" si="0"/>
        <v>3.7948849951065795</v>
      </c>
      <c r="H34" s="1">
        <v>1.2618509999999999E-2</v>
      </c>
      <c r="I34" s="1">
        <v>2.7279165220000001</v>
      </c>
      <c r="J34" s="1">
        <v>23.836665579999998</v>
      </c>
      <c r="K34" s="1" t="s">
        <v>1814</v>
      </c>
    </row>
    <row r="35" spans="1:11">
      <c r="A35" s="1" t="s">
        <v>125</v>
      </c>
      <c r="B35" s="1" t="s">
        <v>1763</v>
      </c>
      <c r="C35" s="1">
        <v>3</v>
      </c>
      <c r="D35" s="1">
        <v>17</v>
      </c>
      <c r="E35" s="1" t="s">
        <v>1537</v>
      </c>
      <c r="F35" s="1">
        <v>6.0024000000000004E-4</v>
      </c>
      <c r="G35" s="3">
        <f t="shared" si="0"/>
        <v>3.2216750665578915</v>
      </c>
      <c r="H35" s="1">
        <v>3.0237112E-2</v>
      </c>
      <c r="I35" s="1">
        <v>2.6655435679999999</v>
      </c>
      <c r="J35" s="1">
        <v>19.773482649999998</v>
      </c>
      <c r="K35" s="1" t="s">
        <v>1815</v>
      </c>
    </row>
    <row r="36" spans="1:11">
      <c r="A36" s="1" t="s">
        <v>125</v>
      </c>
      <c r="B36" s="1" t="s">
        <v>1760</v>
      </c>
      <c r="C36" s="1">
        <v>4</v>
      </c>
      <c r="D36" s="1">
        <v>11</v>
      </c>
      <c r="E36" s="1" t="s">
        <v>1777</v>
      </c>
      <c r="F36" s="1">
        <v>1.589409E-3</v>
      </c>
      <c r="G36" s="3">
        <f t="shared" si="0"/>
        <v>2.798764332127436</v>
      </c>
      <c r="H36" s="1">
        <v>4.9343101E-2</v>
      </c>
      <c r="I36" s="1">
        <v>3.160415403</v>
      </c>
      <c r="J36" s="1">
        <v>20.366958459999999</v>
      </c>
      <c r="K36" s="1" t="s">
        <v>1816</v>
      </c>
    </row>
    <row r="37" spans="1:11">
      <c r="A37" s="1" t="s">
        <v>125</v>
      </c>
      <c r="B37" s="1" t="s">
        <v>1765</v>
      </c>
      <c r="C37" s="1">
        <v>5</v>
      </c>
      <c r="D37" s="1">
        <v>11</v>
      </c>
      <c r="E37" s="1" t="s">
        <v>1817</v>
      </c>
      <c r="F37" s="1">
        <v>2.6175E-3</v>
      </c>
      <c r="G37" s="3">
        <f t="shared" si="0"/>
        <v>2.5821133096491202</v>
      </c>
      <c r="H37" s="1">
        <v>5.1996630000000002E-2</v>
      </c>
      <c r="I37" s="1">
        <v>2.9431718679999999</v>
      </c>
      <c r="J37" s="1">
        <v>17.498733390000002</v>
      </c>
      <c r="K37" s="1" t="s">
        <v>1818</v>
      </c>
    </row>
    <row r="38" spans="1:11">
      <c r="A38" s="1" t="s">
        <v>125</v>
      </c>
      <c r="B38" s="1" t="s">
        <v>1770</v>
      </c>
      <c r="C38" s="1">
        <v>6</v>
      </c>
      <c r="D38" s="1">
        <v>35</v>
      </c>
      <c r="E38" s="1" t="s">
        <v>1819</v>
      </c>
      <c r="F38" s="1">
        <v>1.0126009E-2</v>
      </c>
      <c r="G38" s="3">
        <f t="shared" si="0"/>
        <v>1.9945616909479336</v>
      </c>
      <c r="H38" s="1">
        <v>8.8841667999999999E-2</v>
      </c>
      <c r="I38" s="1">
        <v>1.57321445</v>
      </c>
      <c r="J38" s="1">
        <v>7.2252202939999997</v>
      </c>
      <c r="K38" s="1" t="s">
        <v>1820</v>
      </c>
    </row>
    <row r="39" spans="1:11">
      <c r="A39" s="1" t="s">
        <v>125</v>
      </c>
      <c r="B39" s="1" t="s">
        <v>1757</v>
      </c>
      <c r="C39" s="1">
        <v>7</v>
      </c>
      <c r="D39" s="1">
        <v>24</v>
      </c>
      <c r="E39" s="1" t="s">
        <v>1758</v>
      </c>
      <c r="F39" s="1">
        <v>1.4593556000000001E-2</v>
      </c>
      <c r="G39" s="3">
        <f t="shared" si="0"/>
        <v>1.8358388710258793</v>
      </c>
      <c r="H39" s="1">
        <v>0.108468178</v>
      </c>
      <c r="I39" s="1">
        <v>1.6844754550000001</v>
      </c>
      <c r="J39" s="1">
        <v>7.1205729550000001</v>
      </c>
      <c r="K39" s="1" t="s">
        <v>1821</v>
      </c>
    </row>
    <row r="40" spans="1:11">
      <c r="A40" s="1" t="s">
        <v>125</v>
      </c>
      <c r="B40" s="1" t="s">
        <v>1751</v>
      </c>
      <c r="C40" s="1">
        <v>8</v>
      </c>
      <c r="D40" s="1">
        <v>23</v>
      </c>
      <c r="E40" s="1" t="s">
        <v>1822</v>
      </c>
      <c r="F40" s="1">
        <v>2.4065036000000001E-2</v>
      </c>
      <c r="G40" s="3">
        <f t="shared" si="0"/>
        <v>1.6186134843049416</v>
      </c>
      <c r="H40" s="1">
        <v>0.140553758</v>
      </c>
      <c r="I40" s="1">
        <v>1.6184910109999999</v>
      </c>
      <c r="J40" s="1">
        <v>6.0321083910000004</v>
      </c>
      <c r="K40" s="1" t="s">
        <v>1823</v>
      </c>
    </row>
    <row r="41" spans="1:11">
      <c r="A41" s="1" t="s">
        <v>153</v>
      </c>
      <c r="B41" s="1" t="s">
        <v>1745</v>
      </c>
      <c r="C41" s="8">
        <v>1</v>
      </c>
      <c r="D41" s="1">
        <v>17</v>
      </c>
      <c r="E41" s="1" t="s">
        <v>1824</v>
      </c>
      <c r="F41" s="1">
        <v>1.4699299999999999E-4</v>
      </c>
      <c r="G41" s="3">
        <f t="shared" si="0"/>
        <v>3.8327033464338514</v>
      </c>
      <c r="H41" s="1">
        <v>4.6743892000000002E-2</v>
      </c>
      <c r="I41" s="1">
        <v>3.0181777630000002</v>
      </c>
      <c r="J41" s="1">
        <v>26.635790220000001</v>
      </c>
      <c r="K41" s="1" t="s">
        <v>1825</v>
      </c>
    </row>
    <row r="42" spans="1:11">
      <c r="A42" s="1" t="s">
        <v>153</v>
      </c>
      <c r="B42" s="1" t="s">
        <v>1757</v>
      </c>
      <c r="C42" s="8">
        <v>2</v>
      </c>
      <c r="D42" s="1">
        <v>21</v>
      </c>
      <c r="E42" s="1" t="s">
        <v>1826</v>
      </c>
      <c r="F42" s="1">
        <v>5.2177450000000002E-3</v>
      </c>
      <c r="G42" s="3">
        <f t="shared" si="0"/>
        <v>2.2825171494211163</v>
      </c>
      <c r="H42" s="1">
        <v>0.150840274</v>
      </c>
      <c r="I42" s="1">
        <v>1.9403641570000001</v>
      </c>
      <c r="J42" s="1">
        <v>10.197952300000001</v>
      </c>
      <c r="K42" s="1" t="s">
        <v>1827</v>
      </c>
    </row>
    <row r="43" spans="1:11">
      <c r="A43" s="1" t="s">
        <v>153</v>
      </c>
      <c r="B43" s="1" t="s">
        <v>1751</v>
      </c>
      <c r="C43" s="1">
        <v>3</v>
      </c>
      <c r="D43" s="1">
        <v>20</v>
      </c>
      <c r="E43" s="1" t="s">
        <v>1828</v>
      </c>
      <c r="F43" s="1">
        <v>9.834944E-3</v>
      </c>
      <c r="G43" s="3">
        <f t="shared" si="0"/>
        <v>2.0072281086028272</v>
      </c>
      <c r="H43" s="1">
        <v>0.20850082</v>
      </c>
      <c r="I43" s="1">
        <v>1.8520959340000001</v>
      </c>
      <c r="J43" s="1">
        <v>8.5600419629999998</v>
      </c>
      <c r="K43" s="1" t="s">
        <v>1829</v>
      </c>
    </row>
    <row r="44" spans="1:11">
      <c r="A44" s="1" t="s">
        <v>170</v>
      </c>
      <c r="B44" s="1" t="s">
        <v>1745</v>
      </c>
      <c r="C44" s="8">
        <v>1</v>
      </c>
      <c r="D44" s="1">
        <v>20</v>
      </c>
      <c r="E44" s="1" t="s">
        <v>1813</v>
      </c>
      <c r="F44" s="4">
        <v>7.8524199999999996E-9</v>
      </c>
      <c r="G44" s="3">
        <f t="shared" si="0"/>
        <v>8.1049964794739378</v>
      </c>
      <c r="H44" s="4">
        <v>2.3714299999999998E-6</v>
      </c>
      <c r="I44" s="1">
        <v>5.4721090739999996</v>
      </c>
      <c r="J44" s="1">
        <v>102.12292909999999</v>
      </c>
      <c r="K44" s="1" t="s">
        <v>1830</v>
      </c>
    </row>
    <row r="45" spans="1:11">
      <c r="A45" s="1" t="s">
        <v>170</v>
      </c>
      <c r="B45" s="1" t="s">
        <v>1763</v>
      </c>
      <c r="C45" s="8">
        <v>2</v>
      </c>
      <c r="D45" s="1">
        <v>10</v>
      </c>
      <c r="E45" s="1" t="s">
        <v>643</v>
      </c>
      <c r="F45" s="1">
        <v>3.575801E-3</v>
      </c>
      <c r="G45" s="3">
        <f t="shared" si="0"/>
        <v>2.4466266585021543</v>
      </c>
      <c r="H45" s="1">
        <v>4.8385552999999998E-2</v>
      </c>
      <c r="I45" s="1">
        <v>2.9270247380000001</v>
      </c>
      <c r="J45" s="1">
        <v>16.48958721</v>
      </c>
      <c r="K45" s="1" t="s">
        <v>1831</v>
      </c>
    </row>
    <row r="46" spans="1:11">
      <c r="A46" s="1" t="s">
        <v>170</v>
      </c>
      <c r="B46" s="1" t="s">
        <v>1770</v>
      </c>
      <c r="C46" s="1">
        <v>3</v>
      </c>
      <c r="D46" s="1">
        <v>20</v>
      </c>
      <c r="E46" s="1" t="s">
        <v>1832</v>
      </c>
      <c r="F46" s="1">
        <v>1.9480692000000001E-2</v>
      </c>
      <c r="G46" s="3">
        <f t="shared" si="0"/>
        <v>1.7103956200218993</v>
      </c>
      <c r="H46" s="1">
        <v>0.111003189</v>
      </c>
      <c r="I46" s="1">
        <v>1.7155705349999999</v>
      </c>
      <c r="J46" s="1">
        <v>6.7564853940000003</v>
      </c>
      <c r="K46" s="1" t="s">
        <v>1833</v>
      </c>
    </row>
    <row r="47" spans="1:11">
      <c r="A47" s="1" t="s">
        <v>170</v>
      </c>
      <c r="B47" s="1" t="s">
        <v>1757</v>
      </c>
      <c r="C47" s="1">
        <v>4</v>
      </c>
      <c r="D47" s="1">
        <v>14</v>
      </c>
      <c r="E47" s="1" t="s">
        <v>1834</v>
      </c>
      <c r="F47" s="1">
        <v>2.4492795000000001E-2</v>
      </c>
      <c r="G47" s="3">
        <f t="shared" si="0"/>
        <v>1.6109616524492039</v>
      </c>
      <c r="H47" s="1">
        <v>0.122692102</v>
      </c>
      <c r="I47" s="1">
        <v>1.87143623</v>
      </c>
      <c r="J47" s="1">
        <v>6.9418611930000003</v>
      </c>
      <c r="K47" s="1" t="s">
        <v>1835</v>
      </c>
    </row>
    <row r="48" spans="1:11">
      <c r="A48" s="1" t="s">
        <v>189</v>
      </c>
      <c r="B48" s="1" t="s">
        <v>1765</v>
      </c>
      <c r="C48" s="8">
        <v>1</v>
      </c>
      <c r="D48" s="1">
        <v>15</v>
      </c>
      <c r="E48" s="1" t="s">
        <v>1836</v>
      </c>
      <c r="F48" s="4">
        <v>2.2977799999999999E-9</v>
      </c>
      <c r="G48" s="3">
        <f t="shared" si="0"/>
        <v>8.6386915550036179</v>
      </c>
      <c r="H48" s="4">
        <v>6.9163300000000004E-7</v>
      </c>
      <c r="I48" s="1">
        <v>8.7095472879999996</v>
      </c>
      <c r="J48" s="1">
        <v>173.24440000000001</v>
      </c>
      <c r="K48" s="1" t="s">
        <v>1837</v>
      </c>
    </row>
    <row r="49" spans="1:11">
      <c r="A49" s="1" t="s">
        <v>189</v>
      </c>
      <c r="B49" s="1" t="s">
        <v>1745</v>
      </c>
      <c r="C49" s="8">
        <v>2</v>
      </c>
      <c r="D49" s="1">
        <v>17</v>
      </c>
      <c r="E49" s="1" t="s">
        <v>1824</v>
      </c>
      <c r="F49" s="4">
        <v>8.06035E-7</v>
      </c>
      <c r="G49" s="3">
        <f t="shared" si="0"/>
        <v>6.0936460996628439</v>
      </c>
      <c r="H49" s="1">
        <v>1.04391E-4</v>
      </c>
      <c r="I49" s="1">
        <v>4.6337516369999996</v>
      </c>
      <c r="J49" s="1">
        <v>65.016813510000006</v>
      </c>
      <c r="K49" s="1" t="s">
        <v>1838</v>
      </c>
    </row>
    <row r="50" spans="1:11">
      <c r="A50" s="1" t="s">
        <v>189</v>
      </c>
      <c r="B50" s="1" t="s">
        <v>1757</v>
      </c>
      <c r="C50" s="1">
        <v>3</v>
      </c>
      <c r="D50" s="1">
        <v>20</v>
      </c>
      <c r="E50" s="1" t="s">
        <v>1839</v>
      </c>
      <c r="F50" s="4">
        <v>8.3731099999999995E-5</v>
      </c>
      <c r="G50" s="3">
        <f t="shared" si="0"/>
        <v>4.0771132033003408</v>
      </c>
      <c r="H50" s="1">
        <v>3.6004359999999998E-3</v>
      </c>
      <c r="I50" s="1">
        <v>2.8293580679999999</v>
      </c>
      <c r="J50" s="1">
        <v>26.56173205</v>
      </c>
      <c r="K50" s="1" t="s">
        <v>1840</v>
      </c>
    </row>
    <row r="51" spans="1:11">
      <c r="A51" s="1" t="s">
        <v>189</v>
      </c>
      <c r="B51" s="1" t="s">
        <v>1751</v>
      </c>
      <c r="C51" s="1">
        <v>4</v>
      </c>
      <c r="D51" s="1">
        <v>17</v>
      </c>
      <c r="E51" s="1" t="s">
        <v>1841</v>
      </c>
      <c r="F51" s="1">
        <v>1.598122E-3</v>
      </c>
      <c r="G51" s="3">
        <f t="shared" si="0"/>
        <v>2.7963900698878881</v>
      </c>
      <c r="H51" s="1">
        <v>2.6056458000000001E-2</v>
      </c>
      <c r="I51" s="1">
        <v>2.3814772689999999</v>
      </c>
      <c r="J51" s="1">
        <v>15.334156249999999</v>
      </c>
      <c r="K51" s="1" t="s">
        <v>1842</v>
      </c>
    </row>
    <row r="52" spans="1:11">
      <c r="A52" s="1" t="s">
        <v>209</v>
      </c>
      <c r="B52" s="1" t="s">
        <v>1745</v>
      </c>
      <c r="C52" s="8">
        <v>1</v>
      </c>
      <c r="D52" s="1">
        <v>31</v>
      </c>
      <c r="E52" s="1" t="s">
        <v>1843</v>
      </c>
      <c r="F52" s="4">
        <v>2.8169299999999999E-8</v>
      </c>
      <c r="G52" s="3">
        <f t="shared" si="0"/>
        <v>7.550223944988474</v>
      </c>
      <c r="H52" s="4">
        <v>4.5448699999999999E-6</v>
      </c>
      <c r="I52" s="1">
        <v>3.55350908</v>
      </c>
      <c r="J52" s="1">
        <v>61.777879210000002</v>
      </c>
      <c r="K52" s="1" t="s">
        <v>1844</v>
      </c>
    </row>
    <row r="53" spans="1:11">
      <c r="A53" s="1" t="s">
        <v>209</v>
      </c>
      <c r="B53" s="1" t="s">
        <v>1765</v>
      </c>
      <c r="C53" s="8">
        <v>2</v>
      </c>
      <c r="D53" s="1">
        <v>21</v>
      </c>
      <c r="E53" s="1" t="s">
        <v>1845</v>
      </c>
      <c r="F53" s="4">
        <v>3.3174200000000001E-8</v>
      </c>
      <c r="G53" s="3">
        <f t="shared" si="0"/>
        <v>7.479199541403232</v>
      </c>
      <c r="H53" s="4">
        <v>4.5448699999999999E-6</v>
      </c>
      <c r="I53" s="1">
        <v>5.0595721640000004</v>
      </c>
      <c r="J53" s="1">
        <v>87.133382100000006</v>
      </c>
      <c r="K53" s="1" t="s">
        <v>1846</v>
      </c>
    </row>
    <row r="54" spans="1:11">
      <c r="A54" s="1" t="s">
        <v>209</v>
      </c>
      <c r="B54" s="1" t="s">
        <v>1774</v>
      </c>
      <c r="C54" s="1">
        <v>3</v>
      </c>
      <c r="D54" s="1">
        <v>15</v>
      </c>
      <c r="E54" s="1" t="s">
        <v>1847</v>
      </c>
      <c r="F54" s="4">
        <v>1.4875500000000001E-6</v>
      </c>
      <c r="G54" s="3">
        <f t="shared" si="0"/>
        <v>5.8275284277109085</v>
      </c>
      <c r="H54" s="1">
        <v>1.5284599999999999E-4</v>
      </c>
      <c r="I54" s="1">
        <v>5.4007391150000004</v>
      </c>
      <c r="J54" s="1">
        <v>72.469158489999998</v>
      </c>
      <c r="K54" s="1" t="s">
        <v>1848</v>
      </c>
    </row>
    <row r="55" spans="1:11">
      <c r="A55" s="1" t="s">
        <v>209</v>
      </c>
      <c r="B55" s="1" t="s">
        <v>1748</v>
      </c>
      <c r="C55" s="1">
        <v>4</v>
      </c>
      <c r="D55" s="1">
        <v>14</v>
      </c>
      <c r="E55" s="1" t="s">
        <v>1849</v>
      </c>
      <c r="F55" s="4">
        <v>2.2503499999999999E-5</v>
      </c>
      <c r="G55" s="3">
        <f t="shared" si="0"/>
        <v>4.6477499302231129</v>
      </c>
      <c r="H55" s="1">
        <v>1.5414890000000001E-3</v>
      </c>
      <c r="I55" s="1">
        <v>4.4056273560000001</v>
      </c>
      <c r="J55" s="1">
        <v>47.148320210000001</v>
      </c>
      <c r="K55" s="1" t="s">
        <v>1850</v>
      </c>
    </row>
    <row r="56" spans="1:11">
      <c r="A56" s="1" t="s">
        <v>209</v>
      </c>
      <c r="B56" s="1" t="s">
        <v>1751</v>
      </c>
      <c r="C56" s="1">
        <v>5</v>
      </c>
      <c r="D56" s="1">
        <v>38</v>
      </c>
      <c r="E56" s="1" t="s">
        <v>1851</v>
      </c>
      <c r="F56" s="4">
        <v>3.0045200000000002E-5</v>
      </c>
      <c r="G56" s="3">
        <f t="shared" si="0"/>
        <v>4.5222249007002588</v>
      </c>
      <c r="H56" s="1">
        <v>1.7640799999999999E-3</v>
      </c>
      <c r="I56" s="1">
        <v>2.2000300670000001</v>
      </c>
      <c r="J56" s="1">
        <v>22.908493270000001</v>
      </c>
      <c r="K56" s="1" t="s">
        <v>1852</v>
      </c>
    </row>
    <row r="57" spans="1:11">
      <c r="A57" s="1" t="s">
        <v>209</v>
      </c>
      <c r="B57" s="1" t="s">
        <v>1757</v>
      </c>
      <c r="C57" s="1">
        <v>6</v>
      </c>
      <c r="D57" s="1">
        <v>38</v>
      </c>
      <c r="E57" s="1" t="s">
        <v>1853</v>
      </c>
      <c r="F57" s="4">
        <v>3.4802699999999998E-5</v>
      </c>
      <c r="G57" s="3">
        <f t="shared" si="0"/>
        <v>4.4583870620989687</v>
      </c>
      <c r="H57" s="1">
        <v>1.787987E-3</v>
      </c>
      <c r="I57" s="1">
        <v>2.1831898289999998</v>
      </c>
      <c r="J57" s="1">
        <v>22.412226749999999</v>
      </c>
      <c r="K57" s="1" t="s">
        <v>1854</v>
      </c>
    </row>
    <row r="58" spans="1:11">
      <c r="A58" s="1" t="s">
        <v>209</v>
      </c>
      <c r="B58" s="1" t="s">
        <v>1760</v>
      </c>
      <c r="C58" s="1">
        <v>7</v>
      </c>
      <c r="D58" s="1">
        <v>15</v>
      </c>
      <c r="E58" s="1" t="s">
        <v>1791</v>
      </c>
      <c r="F58" s="4">
        <v>9.9312099999999994E-5</v>
      </c>
      <c r="G58" s="3">
        <f t="shared" si="0"/>
        <v>4.0029978346557709</v>
      </c>
      <c r="H58" s="1">
        <v>4.535252E-3</v>
      </c>
      <c r="I58" s="1">
        <v>3.5400666940000001</v>
      </c>
      <c r="J58" s="1">
        <v>32.629655710000002</v>
      </c>
      <c r="K58" s="1" t="s">
        <v>1855</v>
      </c>
    </row>
    <row r="59" spans="1:11">
      <c r="A59" s="1" t="s">
        <v>209</v>
      </c>
      <c r="B59" s="1" t="s">
        <v>1763</v>
      </c>
      <c r="C59" s="1">
        <v>8</v>
      </c>
      <c r="D59" s="1">
        <v>20</v>
      </c>
      <c r="E59" s="1" t="s">
        <v>1856</v>
      </c>
      <c r="F59" s="1">
        <v>5.4857199999999999E-4</v>
      </c>
      <c r="G59" s="3">
        <f t="shared" si="0"/>
        <v>3.2607663632568764</v>
      </c>
      <c r="H59" s="1">
        <v>1.1798874000000001E-2</v>
      </c>
      <c r="I59" s="1">
        <v>2.478443687</v>
      </c>
      <c r="J59" s="1">
        <v>18.608632329999999</v>
      </c>
      <c r="K59" s="1" t="s">
        <v>1857</v>
      </c>
    </row>
    <row r="60" spans="1:11">
      <c r="A60" s="1" t="s">
        <v>209</v>
      </c>
      <c r="B60" s="1" t="s">
        <v>1858</v>
      </c>
      <c r="C60" s="1">
        <v>9</v>
      </c>
      <c r="D60" s="1">
        <v>11</v>
      </c>
      <c r="E60" s="1" t="s">
        <v>1102</v>
      </c>
      <c r="F60" s="1">
        <v>7.4692309999999998E-3</v>
      </c>
      <c r="G60" s="3">
        <f t="shared" si="0"/>
        <v>2.126724108980877</v>
      </c>
      <c r="H60" s="1">
        <v>7.7821245999999997E-2</v>
      </c>
      <c r="I60" s="1">
        <v>2.5477344569999998</v>
      </c>
      <c r="J60" s="1">
        <v>12.476161980000001</v>
      </c>
      <c r="K60" s="1" t="s">
        <v>1859</v>
      </c>
    </row>
    <row r="61" spans="1:11">
      <c r="A61" s="1" t="s">
        <v>209</v>
      </c>
      <c r="B61" s="1" t="s">
        <v>1770</v>
      </c>
      <c r="C61" s="1">
        <v>10</v>
      </c>
      <c r="D61" s="1">
        <v>42</v>
      </c>
      <c r="E61" s="1" t="s">
        <v>1860</v>
      </c>
      <c r="F61" s="1">
        <v>1.3822958999999999E-2</v>
      </c>
      <c r="G61" s="3">
        <f t="shared" si="0"/>
        <v>1.859398980129864</v>
      </c>
      <c r="H61" s="1">
        <v>0.10719313499999999</v>
      </c>
      <c r="I61" s="1">
        <v>1.4786776859999999</v>
      </c>
      <c r="J61" s="1">
        <v>6.3308466770000003</v>
      </c>
      <c r="K61" s="1" t="s">
        <v>1861</v>
      </c>
    </row>
    <row r="62" spans="1:11">
      <c r="A62" s="1" t="s">
        <v>209</v>
      </c>
      <c r="B62" s="1" t="s">
        <v>1795</v>
      </c>
      <c r="C62" s="1">
        <v>11</v>
      </c>
      <c r="D62" s="1">
        <v>11</v>
      </c>
      <c r="E62" s="1" t="s">
        <v>828</v>
      </c>
      <c r="F62" s="1">
        <v>3.0555835E-2</v>
      </c>
      <c r="G62" s="3">
        <f t="shared" si="0"/>
        <v>1.5149058438067806</v>
      </c>
      <c r="H62" s="1">
        <v>0.167445978</v>
      </c>
      <c r="I62" s="1">
        <v>2.0177079849999999</v>
      </c>
      <c r="J62" s="1">
        <v>7.0381681870000001</v>
      </c>
      <c r="K62" s="1" t="s">
        <v>1862</v>
      </c>
    </row>
    <row r="63" spans="1:11">
      <c r="A63" s="1" t="s">
        <v>209</v>
      </c>
      <c r="B63" s="1" t="s">
        <v>1808</v>
      </c>
      <c r="C63" s="1">
        <v>12</v>
      </c>
      <c r="D63" s="1">
        <v>10</v>
      </c>
      <c r="E63" s="1" t="s">
        <v>1863</v>
      </c>
      <c r="F63" s="1">
        <v>3.4115850000000003E-2</v>
      </c>
      <c r="G63" s="3">
        <f t="shared" si="0"/>
        <v>1.4670438037564664</v>
      </c>
      <c r="H63" s="1">
        <v>0.17748878800000001</v>
      </c>
      <c r="I63" s="1">
        <v>2.0597577920000001</v>
      </c>
      <c r="J63" s="1">
        <v>6.9578478180000003</v>
      </c>
      <c r="K63" s="1" t="s">
        <v>1864</v>
      </c>
    </row>
    <row r="64" spans="1:11">
      <c r="A64" s="1" t="s">
        <v>240</v>
      </c>
      <c r="B64" s="1" t="s">
        <v>1745</v>
      </c>
      <c r="C64" s="8">
        <v>1</v>
      </c>
      <c r="D64" s="1">
        <v>22</v>
      </c>
      <c r="E64" s="1" t="s">
        <v>1865</v>
      </c>
      <c r="F64" s="4">
        <v>1.2793899999999999E-6</v>
      </c>
      <c r="G64" s="3">
        <f t="shared" si="0"/>
        <v>5.8929970481485423</v>
      </c>
      <c r="H64" s="1">
        <v>4.24757E-4</v>
      </c>
      <c r="I64" s="1">
        <v>3.6391236309999999</v>
      </c>
      <c r="J64" s="1">
        <v>49.379738799999998</v>
      </c>
      <c r="K64" s="1" t="s">
        <v>1866</v>
      </c>
    </row>
    <row r="65" spans="1:11">
      <c r="A65" s="1" t="s">
        <v>240</v>
      </c>
      <c r="B65" s="1" t="s">
        <v>1765</v>
      </c>
      <c r="C65" s="8">
        <v>2</v>
      </c>
      <c r="D65" s="1">
        <v>14</v>
      </c>
      <c r="E65" s="1" t="s">
        <v>1867</v>
      </c>
      <c r="F65" s="4">
        <v>8.8161000000000002E-6</v>
      </c>
      <c r="G65" s="3">
        <f t="shared" si="0"/>
        <v>5.0547234923124034</v>
      </c>
      <c r="H65" s="1">
        <v>9.7564899999999998E-4</v>
      </c>
      <c r="I65" s="1">
        <v>4.6694376530000001</v>
      </c>
      <c r="J65" s="1">
        <v>54.34726165</v>
      </c>
      <c r="K65" s="1" t="s">
        <v>1868</v>
      </c>
    </row>
    <row r="66" spans="1:11">
      <c r="A66" s="1" t="s">
        <v>240</v>
      </c>
      <c r="B66" s="1" t="s">
        <v>1774</v>
      </c>
      <c r="C66" s="1">
        <v>3</v>
      </c>
      <c r="D66" s="1">
        <v>11</v>
      </c>
      <c r="E66" s="1" t="s">
        <v>1258</v>
      </c>
      <c r="F66" s="4">
        <v>1.9324500000000001E-5</v>
      </c>
      <c r="G66" s="3">
        <f t="shared" si="0"/>
        <v>4.7138917341522069</v>
      </c>
      <c r="H66" s="1">
        <v>1.6039299999999999E-3</v>
      </c>
      <c r="I66" s="1">
        <v>5.5696128790000001</v>
      </c>
      <c r="J66" s="1">
        <v>60.453352270000003</v>
      </c>
      <c r="K66" s="1" t="s">
        <v>1869</v>
      </c>
    </row>
    <row r="67" spans="1:11">
      <c r="A67" s="1" t="s">
        <v>240</v>
      </c>
      <c r="B67" s="1" t="s">
        <v>1748</v>
      </c>
      <c r="C67" s="1">
        <v>4</v>
      </c>
      <c r="D67" s="1">
        <v>11</v>
      </c>
      <c r="E67" s="1" t="s">
        <v>1870</v>
      </c>
      <c r="F67" s="4">
        <v>4.4048899999999998E-5</v>
      </c>
      <c r="G67" s="3">
        <f t="shared" si="0"/>
        <v>4.3560649324254852</v>
      </c>
      <c r="H67" s="1">
        <v>2.9248500000000001E-3</v>
      </c>
      <c r="I67" s="1">
        <v>5.0222588430000004</v>
      </c>
      <c r="J67" s="1">
        <v>50.374306590000003</v>
      </c>
      <c r="K67" s="1" t="s">
        <v>1871</v>
      </c>
    </row>
    <row r="68" spans="1:11">
      <c r="A68" s="1" t="s">
        <v>240</v>
      </c>
      <c r="B68" s="1" t="s">
        <v>1757</v>
      </c>
      <c r="C68" s="1">
        <v>5</v>
      </c>
      <c r="D68" s="1">
        <v>26</v>
      </c>
      <c r="E68" s="1" t="s">
        <v>1872</v>
      </c>
      <c r="F68" s="1">
        <v>4.1208800000000002E-4</v>
      </c>
      <c r="G68" s="3">
        <f t="shared" ref="G68:G129" si="1">-LOG10(F68)</f>
        <v>3.3850100319438949</v>
      </c>
      <c r="H68" s="1">
        <v>1.1693261999999999E-2</v>
      </c>
      <c r="I68" s="1">
        <v>2.1999534180000002</v>
      </c>
      <c r="J68" s="1">
        <v>17.147039769999999</v>
      </c>
      <c r="K68" s="1" t="s">
        <v>1873</v>
      </c>
    </row>
    <row r="69" spans="1:11">
      <c r="A69" s="1" t="s">
        <v>240</v>
      </c>
      <c r="B69" s="1" t="s">
        <v>1751</v>
      </c>
      <c r="C69" s="1">
        <v>6</v>
      </c>
      <c r="D69" s="1">
        <v>25</v>
      </c>
      <c r="E69" s="1" t="s">
        <v>1874</v>
      </c>
      <c r="F69" s="1">
        <v>8.4646299999999999E-4</v>
      </c>
      <c r="G69" s="3">
        <f t="shared" si="1"/>
        <v>3.0723920207175048</v>
      </c>
      <c r="H69" s="1">
        <v>1.7171117E-2</v>
      </c>
      <c r="I69" s="1">
        <v>2.1204856059999999</v>
      </c>
      <c r="J69" s="1">
        <v>15.00125686</v>
      </c>
      <c r="K69" s="1" t="s">
        <v>1875</v>
      </c>
    </row>
    <row r="70" spans="1:11">
      <c r="A70" s="1" t="s">
        <v>240</v>
      </c>
      <c r="B70" s="1" t="s">
        <v>1763</v>
      </c>
      <c r="C70" s="1">
        <v>7</v>
      </c>
      <c r="D70" s="1">
        <v>14</v>
      </c>
      <c r="E70" s="1" t="s">
        <v>882</v>
      </c>
      <c r="F70" s="1">
        <v>2.4237260000000002E-3</v>
      </c>
      <c r="G70" s="3">
        <f t="shared" si="1"/>
        <v>2.6155164783234168</v>
      </c>
      <c r="H70" s="1">
        <v>3.4985961000000003E-2</v>
      </c>
      <c r="I70" s="1">
        <v>2.5458435210000001</v>
      </c>
      <c r="J70" s="1">
        <v>15.3322132</v>
      </c>
      <c r="K70" s="1" t="s">
        <v>1876</v>
      </c>
    </row>
    <row r="71" spans="1:11">
      <c r="A71" s="1" t="s">
        <v>240</v>
      </c>
      <c r="B71" s="1" t="s">
        <v>1754</v>
      </c>
      <c r="C71" s="1">
        <v>8</v>
      </c>
      <c r="D71" s="1">
        <v>11</v>
      </c>
      <c r="E71" s="1" t="s">
        <v>1877</v>
      </c>
      <c r="F71" s="1">
        <v>4.6969796000000001E-2</v>
      </c>
      <c r="G71" s="3">
        <f t="shared" si="1"/>
        <v>1.3281813260476794</v>
      </c>
      <c r="H71" s="1">
        <v>0.23627230499999999</v>
      </c>
      <c r="I71" s="1">
        <v>1.84760543</v>
      </c>
      <c r="J71" s="1">
        <v>5.6504402860000003</v>
      </c>
      <c r="K71" s="1" t="s">
        <v>1878</v>
      </c>
    </row>
    <row r="72" spans="1:11">
      <c r="A72" s="1" t="s">
        <v>263</v>
      </c>
      <c r="B72" s="1" t="s">
        <v>1745</v>
      </c>
      <c r="C72" s="8">
        <v>1</v>
      </c>
      <c r="D72" s="1">
        <v>21</v>
      </c>
      <c r="E72" s="1" t="s">
        <v>1879</v>
      </c>
      <c r="F72" s="4">
        <v>5.4438999999999997E-7</v>
      </c>
      <c r="G72" s="3">
        <f t="shared" si="1"/>
        <v>6.2640898610306186</v>
      </c>
      <c r="H72" s="1">
        <v>1.71483E-4</v>
      </c>
      <c r="I72" s="1">
        <v>3.9850319889999999</v>
      </c>
      <c r="J72" s="1">
        <v>57.4785082</v>
      </c>
      <c r="K72" s="1" t="s">
        <v>1880</v>
      </c>
    </row>
    <row r="73" spans="1:11">
      <c r="A73" s="1" t="s">
        <v>263</v>
      </c>
      <c r="B73" s="1" t="s">
        <v>1760</v>
      </c>
      <c r="C73" s="8">
        <v>2</v>
      </c>
      <c r="D73" s="1">
        <v>10</v>
      </c>
      <c r="E73" s="1" t="s">
        <v>1761</v>
      </c>
      <c r="F73" s="1">
        <v>5.6075099999999996E-4</v>
      </c>
      <c r="G73" s="3">
        <f t="shared" si="1"/>
        <v>3.2512299432570861</v>
      </c>
      <c r="H73" s="1">
        <v>2.9439448999999999E-2</v>
      </c>
      <c r="I73" s="1">
        <v>3.887337058</v>
      </c>
      <c r="J73" s="1">
        <v>29.101510520000001</v>
      </c>
      <c r="K73" s="1" t="s">
        <v>1881</v>
      </c>
    </row>
    <row r="74" spans="1:11">
      <c r="A74" s="1" t="s">
        <v>263</v>
      </c>
      <c r="B74" s="1" t="s">
        <v>1765</v>
      </c>
      <c r="C74" s="1">
        <v>3</v>
      </c>
      <c r="D74" s="1">
        <v>10</v>
      </c>
      <c r="E74" s="1" t="s">
        <v>1766</v>
      </c>
      <c r="F74" s="1">
        <v>9.1388999999999999E-4</v>
      </c>
      <c r="G74" s="3">
        <f t="shared" si="1"/>
        <v>3.0391060748000269</v>
      </c>
      <c r="H74" s="1">
        <v>3.5984405999999997E-2</v>
      </c>
      <c r="I74" s="1">
        <v>3.6237354669999999</v>
      </c>
      <c r="J74" s="1">
        <v>25.358178630000001</v>
      </c>
      <c r="K74" s="1" t="s">
        <v>1882</v>
      </c>
    </row>
    <row r="75" spans="1:11">
      <c r="A75" s="1" t="s">
        <v>263</v>
      </c>
      <c r="B75" s="1" t="s">
        <v>1757</v>
      </c>
      <c r="C75" s="1">
        <v>4</v>
      </c>
      <c r="D75" s="1">
        <v>22</v>
      </c>
      <c r="E75" s="1" t="s">
        <v>1883</v>
      </c>
      <c r="F75" s="1">
        <v>1.6821449999999999E-3</v>
      </c>
      <c r="G75" s="3">
        <f t="shared" si="1"/>
        <v>2.7741365709722974</v>
      </c>
      <c r="H75" s="1">
        <v>4.5548817999999998E-2</v>
      </c>
      <c r="I75" s="1">
        <v>2.1122108540000002</v>
      </c>
      <c r="J75" s="1">
        <v>13.492139099999999</v>
      </c>
      <c r="K75" s="1" t="s">
        <v>1884</v>
      </c>
    </row>
    <row r="76" spans="1:11">
      <c r="A76" s="1" t="s">
        <v>263</v>
      </c>
      <c r="B76" s="1" t="s">
        <v>1795</v>
      </c>
      <c r="C76" s="1">
        <v>5</v>
      </c>
      <c r="D76" s="1">
        <v>10</v>
      </c>
      <c r="E76" s="1" t="s">
        <v>1171</v>
      </c>
      <c r="F76" s="1">
        <v>1.999182E-3</v>
      </c>
      <c r="G76" s="3">
        <f t="shared" si="1"/>
        <v>2.6991476671136323</v>
      </c>
      <c r="H76" s="1">
        <v>4.5548817999999998E-2</v>
      </c>
      <c r="I76" s="1">
        <v>3.229285859</v>
      </c>
      <c r="J76" s="1">
        <v>20.07006651</v>
      </c>
      <c r="K76" s="1" t="s">
        <v>1885</v>
      </c>
    </row>
    <row r="77" spans="1:11">
      <c r="A77" s="1" t="s">
        <v>263</v>
      </c>
      <c r="B77" s="1" t="s">
        <v>1763</v>
      </c>
      <c r="C77" s="1">
        <v>6</v>
      </c>
      <c r="D77" s="1">
        <v>13</v>
      </c>
      <c r="E77" s="1" t="s">
        <v>1644</v>
      </c>
      <c r="F77" s="1">
        <v>2.0243919999999999E-3</v>
      </c>
      <c r="G77" s="3">
        <f t="shared" si="1"/>
        <v>2.693705387606443</v>
      </c>
      <c r="H77" s="1">
        <v>4.5548817999999998E-2</v>
      </c>
      <c r="I77" s="1">
        <v>2.7059482259999998</v>
      </c>
      <c r="J77" s="1">
        <v>16.783605789999999</v>
      </c>
      <c r="K77" s="1" t="s">
        <v>1886</v>
      </c>
    </row>
    <row r="78" spans="1:11">
      <c r="A78" s="1" t="s">
        <v>263</v>
      </c>
      <c r="B78" s="1" t="s">
        <v>1770</v>
      </c>
      <c r="C78" s="1">
        <v>7</v>
      </c>
      <c r="D78" s="1">
        <v>26</v>
      </c>
      <c r="E78" s="1" t="s">
        <v>1887</v>
      </c>
      <c r="F78" s="1">
        <v>2.3599532999999999E-2</v>
      </c>
      <c r="G78" s="3">
        <f t="shared" si="1"/>
        <v>1.6270965909930182</v>
      </c>
      <c r="H78" s="1">
        <v>0.20288784000000001</v>
      </c>
      <c r="I78" s="1">
        <v>1.5679948749999999</v>
      </c>
      <c r="J78" s="1">
        <v>5.8745372930000004</v>
      </c>
      <c r="K78" s="1" t="s">
        <v>1888</v>
      </c>
    </row>
    <row r="79" spans="1:11">
      <c r="A79" s="1" t="s">
        <v>263</v>
      </c>
      <c r="B79" s="1" t="s">
        <v>1751</v>
      </c>
      <c r="C79" s="1">
        <v>8</v>
      </c>
      <c r="D79" s="1">
        <v>18</v>
      </c>
      <c r="E79" s="1" t="s">
        <v>1889</v>
      </c>
      <c r="F79" s="1">
        <v>2.6975633999999998E-2</v>
      </c>
      <c r="G79" s="3">
        <f t="shared" si="1"/>
        <v>1.5690283394359377</v>
      </c>
      <c r="H79" s="1">
        <v>0.21243311400000001</v>
      </c>
      <c r="I79" s="1">
        <v>1.7060849250000001</v>
      </c>
      <c r="J79" s="1">
        <v>6.1637799299999996</v>
      </c>
      <c r="K79" s="1" t="s">
        <v>1890</v>
      </c>
    </row>
    <row r="80" spans="1:11">
      <c r="A80" s="1" t="s">
        <v>263</v>
      </c>
      <c r="B80" s="1" t="s">
        <v>1754</v>
      </c>
      <c r="C80" s="1">
        <v>9</v>
      </c>
      <c r="D80" s="1">
        <v>10</v>
      </c>
      <c r="E80" s="1" t="s">
        <v>1891</v>
      </c>
      <c r="F80" s="1">
        <v>4.5324060999999999E-2</v>
      </c>
      <c r="G80" s="3">
        <f t="shared" si="1"/>
        <v>1.3436711846233593</v>
      </c>
      <c r="H80" s="1">
        <v>0.25958325799999998</v>
      </c>
      <c r="I80" s="1">
        <v>1.922651823</v>
      </c>
      <c r="J80" s="1">
        <v>5.9485256230000001</v>
      </c>
      <c r="K80" s="1" t="s">
        <v>1892</v>
      </c>
    </row>
    <row r="81" spans="1:11">
      <c r="A81" s="1" t="s">
        <v>280</v>
      </c>
      <c r="B81" s="1" t="s">
        <v>1774</v>
      </c>
      <c r="C81" s="8">
        <v>1</v>
      </c>
      <c r="D81" s="1">
        <v>17</v>
      </c>
      <c r="E81" s="1" t="s">
        <v>1893</v>
      </c>
      <c r="F81" s="4">
        <v>1.42559E-7</v>
      </c>
      <c r="G81" s="3">
        <f t="shared" si="1"/>
        <v>6.8460053597157664</v>
      </c>
      <c r="H81" s="4">
        <v>5.6881E-5</v>
      </c>
      <c r="I81" s="1">
        <v>5.8533518520000003</v>
      </c>
      <c r="J81" s="1">
        <v>92.269372469999993</v>
      </c>
      <c r="K81" s="1" t="s">
        <v>1894</v>
      </c>
    </row>
    <row r="82" spans="1:11">
      <c r="A82" s="1" t="s">
        <v>280</v>
      </c>
      <c r="B82" s="1" t="s">
        <v>1745</v>
      </c>
      <c r="C82" s="8">
        <v>2</v>
      </c>
      <c r="D82" s="1">
        <v>30</v>
      </c>
      <c r="E82" s="1" t="s">
        <v>1895</v>
      </c>
      <c r="F82" s="4">
        <v>6.5869900000000001E-7</v>
      </c>
      <c r="G82" s="3">
        <f t="shared" si="1"/>
        <v>6.1813129958795905</v>
      </c>
      <c r="H82" s="4">
        <v>8.7606899999999996E-5</v>
      </c>
      <c r="I82" s="1">
        <v>3.0976568169999998</v>
      </c>
      <c r="J82" s="1">
        <v>44.088948569999999</v>
      </c>
      <c r="K82" s="1" t="s">
        <v>1896</v>
      </c>
    </row>
    <row r="83" spans="1:11">
      <c r="A83" s="1" t="s">
        <v>280</v>
      </c>
      <c r="B83" s="1" t="s">
        <v>1748</v>
      </c>
      <c r="C83" s="1">
        <v>3</v>
      </c>
      <c r="D83" s="1">
        <v>15</v>
      </c>
      <c r="E83" s="1" t="s">
        <v>1897</v>
      </c>
      <c r="F83" s="4">
        <v>1.34618E-5</v>
      </c>
      <c r="G83" s="3">
        <f t="shared" si="1"/>
        <v>4.8708968659811447</v>
      </c>
      <c r="H83" s="1">
        <v>1.3428190000000001E-3</v>
      </c>
      <c r="I83" s="1">
        <v>4.3873536450000001</v>
      </c>
      <c r="J83" s="1">
        <v>49.207027889999999</v>
      </c>
      <c r="K83" s="1" t="s">
        <v>1898</v>
      </c>
    </row>
    <row r="84" spans="1:11">
      <c r="A84" s="1" t="s">
        <v>280</v>
      </c>
      <c r="B84" s="1" t="s">
        <v>1765</v>
      </c>
      <c r="C84" s="1">
        <v>4</v>
      </c>
      <c r="D84" s="1">
        <v>15</v>
      </c>
      <c r="E84" s="1" t="s">
        <v>1836</v>
      </c>
      <c r="F84" s="1">
        <v>5.1942500000000001E-4</v>
      </c>
      <c r="G84" s="3">
        <f t="shared" si="1"/>
        <v>3.2844771515477631</v>
      </c>
      <c r="H84" s="1">
        <v>2.9607199000000001E-2</v>
      </c>
      <c r="I84" s="1">
        <v>2.9849498329999999</v>
      </c>
      <c r="J84" s="1">
        <v>22.57454577</v>
      </c>
      <c r="K84" s="1" t="s">
        <v>1899</v>
      </c>
    </row>
    <row r="85" spans="1:11">
      <c r="A85" s="1" t="s">
        <v>280</v>
      </c>
      <c r="B85" s="1" t="s">
        <v>1760</v>
      </c>
      <c r="C85" s="1">
        <v>5</v>
      </c>
      <c r="D85" s="1">
        <v>13</v>
      </c>
      <c r="E85" s="1" t="s">
        <v>1900</v>
      </c>
      <c r="F85" s="1">
        <v>2.5736019999999999E-3</v>
      </c>
      <c r="G85" s="3">
        <f t="shared" si="1"/>
        <v>2.5894586146066203</v>
      </c>
      <c r="H85" s="1">
        <v>7.3347661999999994E-2</v>
      </c>
      <c r="I85" s="1">
        <v>2.7009869750000002</v>
      </c>
      <c r="J85" s="1">
        <v>16.10449637</v>
      </c>
      <c r="K85" s="1" t="s">
        <v>1901</v>
      </c>
    </row>
    <row r="86" spans="1:11">
      <c r="A86" s="1" t="s">
        <v>280</v>
      </c>
      <c r="B86" s="1" t="s">
        <v>1902</v>
      </c>
      <c r="C86" s="1">
        <v>6</v>
      </c>
      <c r="D86" s="1">
        <v>10</v>
      </c>
      <c r="E86" s="1" t="s">
        <v>1903</v>
      </c>
      <c r="F86" s="1">
        <v>4.8673880000000003E-3</v>
      </c>
      <c r="G86" s="3">
        <f t="shared" si="1"/>
        <v>2.312704032934092</v>
      </c>
      <c r="H86" s="1">
        <v>9.5474506000000001E-2</v>
      </c>
      <c r="I86" s="1">
        <v>2.9141253389999999</v>
      </c>
      <c r="J86" s="1">
        <v>15.518293890000001</v>
      </c>
      <c r="K86" s="1" t="s">
        <v>1904</v>
      </c>
    </row>
    <row r="87" spans="1:11">
      <c r="A87" s="1" t="s">
        <v>280</v>
      </c>
      <c r="B87" s="1" t="s">
        <v>1905</v>
      </c>
      <c r="C87" s="1">
        <v>7</v>
      </c>
      <c r="D87" s="1">
        <v>10</v>
      </c>
      <c r="E87" s="1" t="s">
        <v>915</v>
      </c>
      <c r="F87" s="1">
        <v>7.0628030000000003E-3</v>
      </c>
      <c r="G87" s="3">
        <f t="shared" si="1"/>
        <v>2.151022907185915</v>
      </c>
      <c r="H87" s="1">
        <v>0.108847819</v>
      </c>
      <c r="I87" s="1">
        <v>2.738835667</v>
      </c>
      <c r="J87" s="1">
        <v>13.56521555</v>
      </c>
      <c r="K87" s="1" t="s">
        <v>1906</v>
      </c>
    </row>
    <row r="88" spans="1:11">
      <c r="A88" s="1" t="s">
        <v>280</v>
      </c>
      <c r="B88" s="1" t="s">
        <v>1802</v>
      </c>
      <c r="C88" s="1">
        <v>8</v>
      </c>
      <c r="D88" s="1">
        <v>10</v>
      </c>
      <c r="E88" s="1" t="s">
        <v>1803</v>
      </c>
      <c r="F88" s="1">
        <v>1.367226E-2</v>
      </c>
      <c r="G88" s="3">
        <f t="shared" si="1"/>
        <v>1.8641596914011549</v>
      </c>
      <c r="H88" s="1">
        <v>0.17698404300000001</v>
      </c>
      <c r="I88" s="1">
        <v>2.444599432</v>
      </c>
      <c r="J88" s="1">
        <v>10.49316507</v>
      </c>
      <c r="K88" s="1" t="s">
        <v>1907</v>
      </c>
    </row>
    <row r="89" spans="1:11">
      <c r="A89" s="1" t="s">
        <v>280</v>
      </c>
      <c r="B89" s="1" t="s">
        <v>1757</v>
      </c>
      <c r="C89" s="1">
        <v>9</v>
      </c>
      <c r="D89" s="1">
        <v>31</v>
      </c>
      <c r="E89" s="1" t="s">
        <v>1799</v>
      </c>
      <c r="F89" s="1">
        <v>1.6177740999999999E-2</v>
      </c>
      <c r="G89" s="3">
        <f t="shared" si="1"/>
        <v>1.791082121767505</v>
      </c>
      <c r="H89" s="1">
        <v>0.18985054500000001</v>
      </c>
      <c r="I89" s="1">
        <v>1.5663278220000001</v>
      </c>
      <c r="J89" s="1">
        <v>6.4597223550000002</v>
      </c>
      <c r="K89" s="1" t="s">
        <v>1908</v>
      </c>
    </row>
    <row r="90" spans="1:11">
      <c r="A90" s="1" t="s">
        <v>280</v>
      </c>
      <c r="B90" s="1" t="s">
        <v>1763</v>
      </c>
      <c r="C90" s="1">
        <v>10</v>
      </c>
      <c r="D90" s="1">
        <v>16</v>
      </c>
      <c r="E90" s="1" t="s">
        <v>1346</v>
      </c>
      <c r="F90" s="1">
        <v>3.3318197000000001E-2</v>
      </c>
      <c r="G90" s="3">
        <f t="shared" si="1"/>
        <v>1.4773185082897768</v>
      </c>
      <c r="H90" s="1">
        <v>0.28494736599999998</v>
      </c>
      <c r="I90" s="1">
        <v>1.7395227520000001</v>
      </c>
      <c r="J90" s="1">
        <v>5.9172503279999997</v>
      </c>
      <c r="K90" s="1" t="s">
        <v>1909</v>
      </c>
    </row>
    <row r="91" spans="1:11">
      <c r="A91" s="1" t="s">
        <v>280</v>
      </c>
      <c r="B91" s="1" t="s">
        <v>1910</v>
      </c>
      <c r="C91" s="1">
        <v>11</v>
      </c>
      <c r="D91" s="1">
        <v>11</v>
      </c>
      <c r="E91" s="1" t="s">
        <v>801</v>
      </c>
      <c r="F91" s="1">
        <v>3.7135998000000003E-2</v>
      </c>
      <c r="G91" s="3">
        <f t="shared" si="1"/>
        <v>1.4302049002775636</v>
      </c>
      <c r="H91" s="1">
        <v>0.28494736599999998</v>
      </c>
      <c r="I91" s="1">
        <v>1.954909397</v>
      </c>
      <c r="J91" s="1">
        <v>6.4378460339999997</v>
      </c>
      <c r="K91" s="1" t="s">
        <v>1911</v>
      </c>
    </row>
    <row r="92" spans="1:11">
      <c r="A92" s="1" t="s">
        <v>280</v>
      </c>
      <c r="B92" s="1" t="s">
        <v>1751</v>
      </c>
      <c r="C92" s="1">
        <v>12</v>
      </c>
      <c r="D92" s="1">
        <v>29</v>
      </c>
      <c r="E92" s="1" t="s">
        <v>1912</v>
      </c>
      <c r="F92" s="1">
        <v>3.9024822000000001E-2</v>
      </c>
      <c r="G92" s="3">
        <f t="shared" si="1"/>
        <v>1.4086590691648166</v>
      </c>
      <c r="H92" s="1">
        <v>0.29379064100000002</v>
      </c>
      <c r="I92" s="1">
        <v>1.463084169</v>
      </c>
      <c r="J92" s="1">
        <v>4.7455974420000002</v>
      </c>
      <c r="K92" s="1" t="s">
        <v>1913</v>
      </c>
    </row>
    <row r="93" spans="1:11">
      <c r="A93" s="1" t="s">
        <v>280</v>
      </c>
      <c r="B93" s="1" t="s">
        <v>1914</v>
      </c>
      <c r="C93" s="1">
        <v>13</v>
      </c>
      <c r="D93" s="1">
        <v>11</v>
      </c>
      <c r="E93" s="1" t="s">
        <v>1915</v>
      </c>
      <c r="F93" s="1">
        <v>4.2728981999999999E-2</v>
      </c>
      <c r="G93" s="3">
        <f t="shared" si="1"/>
        <v>1.36927745394267</v>
      </c>
      <c r="H93" s="1">
        <v>0.31414153900000003</v>
      </c>
      <c r="I93" s="1">
        <v>1.905212651</v>
      </c>
      <c r="J93" s="1">
        <v>6.0069027530000003</v>
      </c>
      <c r="K93" s="1" t="s">
        <v>1916</v>
      </c>
    </row>
    <row r="94" spans="1:11">
      <c r="A94" s="1" t="s">
        <v>486</v>
      </c>
      <c r="B94" s="1" t="s">
        <v>1765</v>
      </c>
      <c r="C94" s="8">
        <v>1</v>
      </c>
      <c r="D94" s="1">
        <v>20</v>
      </c>
      <c r="E94" s="1" t="s">
        <v>1917</v>
      </c>
      <c r="F94" s="4">
        <v>5.0074600000000002E-10</v>
      </c>
      <c r="G94" s="3">
        <f t="shared" si="1"/>
        <v>9.30038251120037</v>
      </c>
      <c r="H94" s="4">
        <v>1.73258E-7</v>
      </c>
      <c r="I94" s="1">
        <v>6.8742782910000004</v>
      </c>
      <c r="J94" s="1">
        <v>147.2121386</v>
      </c>
      <c r="K94" s="1" t="s">
        <v>1918</v>
      </c>
    </row>
    <row r="95" spans="1:11">
      <c r="A95" s="1" t="s">
        <v>486</v>
      </c>
      <c r="B95" s="1" t="s">
        <v>1745</v>
      </c>
      <c r="C95" s="8">
        <v>2</v>
      </c>
      <c r="D95" s="1">
        <v>26</v>
      </c>
      <c r="E95" s="1" t="s">
        <v>1919</v>
      </c>
      <c r="F95" s="4">
        <v>1.5477699999999998E-8</v>
      </c>
      <c r="G95" s="3">
        <f t="shared" si="1"/>
        <v>7.8102935754051757</v>
      </c>
      <c r="H95" s="4">
        <v>2.67763E-6</v>
      </c>
      <c r="I95" s="1">
        <v>4.1571958210000002</v>
      </c>
      <c r="J95" s="1">
        <v>74.762462769999999</v>
      </c>
      <c r="K95" s="1" t="s">
        <v>1920</v>
      </c>
    </row>
    <row r="96" spans="1:11">
      <c r="A96" s="1" t="s">
        <v>486</v>
      </c>
      <c r="B96" s="1" t="s">
        <v>1774</v>
      </c>
      <c r="C96" s="1">
        <v>3</v>
      </c>
      <c r="D96" s="1">
        <v>13</v>
      </c>
      <c r="E96" s="1" t="s">
        <v>1011</v>
      </c>
      <c r="F96" s="4">
        <v>9.27699E-7</v>
      </c>
      <c r="G96" s="3">
        <f t="shared" si="1"/>
        <v>6.0325929115438619</v>
      </c>
      <c r="H96" s="1">
        <v>1.06555E-4</v>
      </c>
      <c r="I96" s="1">
        <v>6.4539727170000001</v>
      </c>
      <c r="J96" s="1">
        <v>89.649289019999998</v>
      </c>
      <c r="K96" s="1" t="s">
        <v>1921</v>
      </c>
    </row>
    <row r="97" spans="1:11">
      <c r="A97" s="1" t="s">
        <v>486</v>
      </c>
      <c r="B97" s="1" t="s">
        <v>1748</v>
      </c>
      <c r="C97" s="1">
        <v>4</v>
      </c>
      <c r="D97" s="1">
        <v>13</v>
      </c>
      <c r="E97" s="1" t="s">
        <v>1922</v>
      </c>
      <c r="F97" s="4">
        <v>2.5644099999999998E-6</v>
      </c>
      <c r="G97" s="3">
        <f t="shared" si="1"/>
        <v>5.5910125382395801</v>
      </c>
      <c r="H97" s="1">
        <v>1.4788099999999999E-4</v>
      </c>
      <c r="I97" s="1">
        <v>5.7938845639999998</v>
      </c>
      <c r="J97" s="1">
        <v>74.589216250000007</v>
      </c>
      <c r="K97" s="1" t="s">
        <v>1923</v>
      </c>
    </row>
    <row r="98" spans="1:11">
      <c r="A98" s="1" t="s">
        <v>486</v>
      </c>
      <c r="B98" s="1" t="s">
        <v>1924</v>
      </c>
      <c r="C98" s="1">
        <v>5</v>
      </c>
      <c r="D98" s="1">
        <v>10</v>
      </c>
      <c r="E98" s="1" t="s">
        <v>1925</v>
      </c>
      <c r="F98" s="4">
        <v>2.1488099999999998E-5</v>
      </c>
      <c r="G98" s="3">
        <f t="shared" si="1"/>
        <v>4.6678019835776707</v>
      </c>
      <c r="H98" s="1">
        <v>1.062126E-3</v>
      </c>
      <c r="I98" s="1">
        <v>6.2227658190000001</v>
      </c>
      <c r="J98" s="1">
        <v>66.882355250000003</v>
      </c>
      <c r="K98" s="1" t="s">
        <v>1926</v>
      </c>
    </row>
    <row r="99" spans="1:11">
      <c r="A99" s="1" t="s">
        <v>486</v>
      </c>
      <c r="B99" s="1" t="s">
        <v>1751</v>
      </c>
      <c r="C99" s="1">
        <v>6</v>
      </c>
      <c r="D99" s="1">
        <v>30</v>
      </c>
      <c r="E99" s="1" t="s">
        <v>1927</v>
      </c>
      <c r="F99" s="4">
        <v>3.1014599999999999E-5</v>
      </c>
      <c r="G99" s="3">
        <f t="shared" si="1"/>
        <v>4.5084338156246959</v>
      </c>
      <c r="H99" s="1">
        <v>1.22102E-3</v>
      </c>
      <c r="I99" s="1">
        <v>2.4368469149999998</v>
      </c>
      <c r="J99" s="1">
        <v>25.297033200000001</v>
      </c>
      <c r="K99" s="1" t="s">
        <v>1928</v>
      </c>
    </row>
    <row r="100" spans="1:11">
      <c r="A100" s="1" t="s">
        <v>486</v>
      </c>
      <c r="B100" s="1" t="s">
        <v>1757</v>
      </c>
      <c r="C100" s="1">
        <v>7</v>
      </c>
      <c r="D100" s="1">
        <v>30</v>
      </c>
      <c r="E100" s="1" t="s">
        <v>1929</v>
      </c>
      <c r="F100" s="4">
        <v>3.5132100000000002E-5</v>
      </c>
      <c r="G100" s="3">
        <f t="shared" si="1"/>
        <v>4.4542958897424523</v>
      </c>
      <c r="H100" s="1">
        <v>1.22102E-3</v>
      </c>
      <c r="I100" s="1">
        <v>2.418737804</v>
      </c>
      <c r="J100" s="1">
        <v>24.807530620000001</v>
      </c>
      <c r="K100" s="1" t="s">
        <v>1930</v>
      </c>
    </row>
    <row r="101" spans="1:11">
      <c r="A101" s="1" t="s">
        <v>486</v>
      </c>
      <c r="B101" s="1" t="s">
        <v>1760</v>
      </c>
      <c r="C101" s="1">
        <v>8</v>
      </c>
      <c r="D101" s="1">
        <v>10</v>
      </c>
      <c r="E101" s="1" t="s">
        <v>1761</v>
      </c>
      <c r="F101" s="1">
        <v>2.5007879999999999E-3</v>
      </c>
      <c r="G101" s="3">
        <f t="shared" si="1"/>
        <v>2.6019231232765385</v>
      </c>
      <c r="H101" s="1">
        <v>4.1203458999999998E-2</v>
      </c>
      <c r="I101" s="1">
        <v>3.150850374</v>
      </c>
      <c r="J101" s="1">
        <v>18.877215369999998</v>
      </c>
      <c r="K101" s="1" t="s">
        <v>1931</v>
      </c>
    </row>
    <row r="102" spans="1:11">
      <c r="A102" s="1" t="s">
        <v>2042</v>
      </c>
      <c r="B102" s="1" t="s">
        <v>1932</v>
      </c>
      <c r="C102" s="8">
        <v>1</v>
      </c>
      <c r="D102" s="1">
        <v>11</v>
      </c>
      <c r="E102" s="1" t="s">
        <v>1933</v>
      </c>
      <c r="F102" s="1">
        <v>7.3540599999999997E-4</v>
      </c>
      <c r="G102" s="3">
        <f t="shared" si="1"/>
        <v>3.1334728311488789</v>
      </c>
      <c r="H102" s="1">
        <v>0.34931780499999998</v>
      </c>
      <c r="I102" s="1">
        <v>3.9549015590000001</v>
      </c>
      <c r="J102" s="1">
        <v>28.534962620000002</v>
      </c>
      <c r="K102" s="1" t="s">
        <v>1934</v>
      </c>
    </row>
    <row r="103" spans="1:11">
      <c r="A103" s="1" t="s">
        <v>2042</v>
      </c>
      <c r="B103" s="1" t="s">
        <v>1935</v>
      </c>
      <c r="C103" s="8">
        <v>2</v>
      </c>
      <c r="D103" s="1">
        <v>12</v>
      </c>
      <c r="E103" s="1" t="s">
        <v>1936</v>
      </c>
      <c r="F103" s="1">
        <v>1.1259659999999999E-2</v>
      </c>
      <c r="G103" s="3">
        <f t="shared" si="1"/>
        <v>1.9484747233703936</v>
      </c>
      <c r="H103" s="1">
        <v>0.67817405500000005</v>
      </c>
      <c r="I103" s="1">
        <v>2.395705102</v>
      </c>
      <c r="J103" s="1">
        <v>10.748400090000001</v>
      </c>
      <c r="K103" s="1" t="s">
        <v>1937</v>
      </c>
    </row>
    <row r="104" spans="1:11">
      <c r="A104" s="1" t="s">
        <v>2042</v>
      </c>
      <c r="B104" s="1" t="s">
        <v>1770</v>
      </c>
      <c r="C104" s="1">
        <v>3</v>
      </c>
      <c r="D104" s="1">
        <v>73</v>
      </c>
      <c r="E104" s="1" t="s">
        <v>1938</v>
      </c>
      <c r="F104" s="1">
        <v>2.0748569000000001E-2</v>
      </c>
      <c r="G104" s="3">
        <f t="shared" si="1"/>
        <v>1.6830118506065515</v>
      </c>
      <c r="H104" s="1">
        <v>0.67817405500000005</v>
      </c>
      <c r="I104" s="1">
        <v>1.320742935</v>
      </c>
      <c r="J104" s="1">
        <v>5.1182460599999997</v>
      </c>
      <c r="K104" s="1" t="s">
        <v>1939</v>
      </c>
    </row>
    <row r="105" spans="1:11">
      <c r="A105" s="1" t="s">
        <v>2042</v>
      </c>
      <c r="B105" s="1" t="s">
        <v>1940</v>
      </c>
      <c r="C105" s="1">
        <v>4</v>
      </c>
      <c r="D105" s="1">
        <v>10</v>
      </c>
      <c r="E105" s="1" t="s">
        <v>1925</v>
      </c>
      <c r="F105" s="1">
        <v>4.2542583000000002E-2</v>
      </c>
      <c r="G105" s="3">
        <f t="shared" si="1"/>
        <v>1.3711761451669242</v>
      </c>
      <c r="H105" s="1">
        <v>0.67817405500000005</v>
      </c>
      <c r="I105" s="1">
        <v>2.0518948049999999</v>
      </c>
      <c r="J105" s="1">
        <v>6.478344366</v>
      </c>
      <c r="K105" s="1" t="s">
        <v>1941</v>
      </c>
    </row>
    <row r="106" spans="1:11">
      <c r="A106" s="1" t="s">
        <v>2043</v>
      </c>
      <c r="B106" s="1" t="s">
        <v>1770</v>
      </c>
      <c r="C106" s="8">
        <v>1</v>
      </c>
      <c r="D106" s="1">
        <v>101</v>
      </c>
      <c r="E106" s="1" t="s">
        <v>1942</v>
      </c>
      <c r="F106" s="4">
        <v>3.41017E-6</v>
      </c>
      <c r="G106" s="3">
        <f t="shared" si="1"/>
        <v>5.4672239705026211</v>
      </c>
      <c r="H106" s="1">
        <v>1.6812140000000001E-3</v>
      </c>
      <c r="I106" s="1">
        <v>1.7263522689999999</v>
      </c>
      <c r="J106" s="1">
        <v>21.732614640000001</v>
      </c>
      <c r="K106" s="1" t="s">
        <v>1943</v>
      </c>
    </row>
    <row r="107" spans="1:11">
      <c r="A107" s="1" t="s">
        <v>2043</v>
      </c>
      <c r="B107" s="1" t="s">
        <v>1944</v>
      </c>
      <c r="C107" s="8">
        <v>2</v>
      </c>
      <c r="D107" s="1">
        <v>15</v>
      </c>
      <c r="E107" s="1" t="s">
        <v>1945</v>
      </c>
      <c r="F107" s="4">
        <v>2.5543700000000001E-5</v>
      </c>
      <c r="G107" s="3">
        <f t="shared" si="1"/>
        <v>4.592716195044467</v>
      </c>
      <c r="H107" s="1">
        <v>6.296528E-3</v>
      </c>
      <c r="I107" s="1">
        <v>4.7029315370000004</v>
      </c>
      <c r="J107" s="1">
        <v>49.734060329999998</v>
      </c>
      <c r="K107" s="1" t="s">
        <v>1946</v>
      </c>
    </row>
    <row r="108" spans="1:11">
      <c r="A108" s="1" t="s">
        <v>2043</v>
      </c>
      <c r="B108" s="1" t="s">
        <v>1745</v>
      </c>
      <c r="C108" s="1">
        <v>3</v>
      </c>
      <c r="D108" s="1">
        <v>38</v>
      </c>
      <c r="E108" s="1" t="s">
        <v>1947</v>
      </c>
      <c r="F108" s="1">
        <v>7.8737700000000002E-4</v>
      </c>
      <c r="G108" s="3">
        <f t="shared" si="1"/>
        <v>3.1038172754982569</v>
      </c>
      <c r="H108" s="1">
        <v>9.7044200999999997E-2</v>
      </c>
      <c r="I108" s="1">
        <v>1.895359343</v>
      </c>
      <c r="J108" s="1">
        <v>13.54576086</v>
      </c>
      <c r="K108" s="1" t="s">
        <v>1948</v>
      </c>
    </row>
    <row r="109" spans="1:11">
      <c r="A109" s="1" t="s">
        <v>2043</v>
      </c>
      <c r="B109" s="1" t="s">
        <v>1763</v>
      </c>
      <c r="C109" s="1">
        <v>4</v>
      </c>
      <c r="D109" s="1">
        <v>32</v>
      </c>
      <c r="E109" s="1" t="s">
        <v>1949</v>
      </c>
      <c r="F109" s="1">
        <v>3.114389E-3</v>
      </c>
      <c r="G109" s="3">
        <f t="shared" si="1"/>
        <v>2.5066271432122349</v>
      </c>
      <c r="H109" s="1">
        <v>0.30104932099999998</v>
      </c>
      <c r="I109" s="1">
        <v>1.825936907</v>
      </c>
      <c r="J109" s="1">
        <v>10.538800630000001</v>
      </c>
      <c r="K109" s="1" t="s">
        <v>1950</v>
      </c>
    </row>
    <row r="110" spans="1:11">
      <c r="A110" s="1" t="s">
        <v>2043</v>
      </c>
      <c r="B110" s="1" t="s">
        <v>1935</v>
      </c>
      <c r="C110" s="1">
        <v>5</v>
      </c>
      <c r="D110" s="1">
        <v>14</v>
      </c>
      <c r="E110" s="1" t="s">
        <v>1951</v>
      </c>
      <c r="F110" s="1">
        <v>4.274534E-3</v>
      </c>
      <c r="G110" s="3">
        <f t="shared" si="1"/>
        <v>2.3691112241544605</v>
      </c>
      <c r="H110" s="1">
        <v>0.30104932099999998</v>
      </c>
      <c r="I110" s="1">
        <v>2.5789631470000001</v>
      </c>
      <c r="J110" s="1">
        <v>14.068450779999999</v>
      </c>
      <c r="K110" s="1" t="s">
        <v>1952</v>
      </c>
    </row>
    <row r="111" spans="1:11">
      <c r="A111" s="1" t="s">
        <v>2043</v>
      </c>
      <c r="B111" s="1" t="s">
        <v>1932</v>
      </c>
      <c r="C111" s="1">
        <v>6</v>
      </c>
      <c r="D111" s="1">
        <v>10</v>
      </c>
      <c r="E111" s="5">
        <v>45230</v>
      </c>
      <c r="F111" s="1">
        <v>6.9070190000000004E-3</v>
      </c>
      <c r="G111" s="3">
        <f t="shared" si="1"/>
        <v>2.1607093493241258</v>
      </c>
      <c r="H111" s="1">
        <v>0.314356213</v>
      </c>
      <c r="I111" s="1">
        <v>2.9803880839999999</v>
      </c>
      <c r="J111" s="1">
        <v>14.828077909999999</v>
      </c>
      <c r="K111" s="1" t="s">
        <v>1953</v>
      </c>
    </row>
    <row r="112" spans="1:11">
      <c r="A112" s="1" t="s">
        <v>2043</v>
      </c>
      <c r="B112" s="1" t="s">
        <v>1954</v>
      </c>
      <c r="C112" s="1">
        <v>7</v>
      </c>
      <c r="D112" s="1">
        <v>10</v>
      </c>
      <c r="E112" s="1" t="s">
        <v>1955</v>
      </c>
      <c r="F112" s="1">
        <v>1.3861347E-2</v>
      </c>
      <c r="G112" s="3">
        <f t="shared" si="1"/>
        <v>1.8581945643676265</v>
      </c>
      <c r="H112" s="1">
        <v>0.341233379</v>
      </c>
      <c r="I112" s="1">
        <v>2.6073851929999998</v>
      </c>
      <c r="J112" s="1">
        <v>11.156091460000001</v>
      </c>
      <c r="K112" s="1" t="s">
        <v>1956</v>
      </c>
    </row>
    <row r="113" spans="1:11">
      <c r="A113" s="1" t="s">
        <v>2043</v>
      </c>
      <c r="B113" s="1" t="s">
        <v>1751</v>
      </c>
      <c r="C113" s="1">
        <v>8</v>
      </c>
      <c r="D113" s="1">
        <v>54</v>
      </c>
      <c r="E113" s="1" t="s">
        <v>1957</v>
      </c>
      <c r="F113" s="1">
        <v>2.5049391000000001E-2</v>
      </c>
      <c r="G113" s="3">
        <f t="shared" si="1"/>
        <v>1.6012028282220661</v>
      </c>
      <c r="H113" s="1">
        <v>0.341233379</v>
      </c>
      <c r="I113" s="1">
        <v>1.3723125979999999</v>
      </c>
      <c r="J113" s="1">
        <v>5.0595872120000003</v>
      </c>
      <c r="K113" s="1" t="s">
        <v>1958</v>
      </c>
    </row>
    <row r="114" spans="1:11">
      <c r="A114" s="1" t="s">
        <v>2043</v>
      </c>
      <c r="B114" s="1" t="s">
        <v>1757</v>
      </c>
      <c r="C114" s="1">
        <v>9</v>
      </c>
      <c r="D114" s="1">
        <v>54</v>
      </c>
      <c r="E114" s="1" t="s">
        <v>1959</v>
      </c>
      <c r="F114" s="1">
        <v>2.8073061E-2</v>
      </c>
      <c r="G114" s="3">
        <f t="shared" si="1"/>
        <v>1.5517102306526656</v>
      </c>
      <c r="H114" s="1">
        <v>0.341233379</v>
      </c>
      <c r="I114" s="1">
        <v>1.36112978</v>
      </c>
      <c r="J114" s="1">
        <v>4.8632416169999999</v>
      </c>
      <c r="K114" s="1" t="s">
        <v>1960</v>
      </c>
    </row>
    <row r="115" spans="1:11">
      <c r="A115" s="1" t="s">
        <v>2043</v>
      </c>
      <c r="B115" s="1" t="s">
        <v>1961</v>
      </c>
      <c r="C115" s="1">
        <v>10</v>
      </c>
      <c r="D115" s="1">
        <v>13</v>
      </c>
      <c r="E115" s="1" t="s">
        <v>1962</v>
      </c>
      <c r="F115" s="1">
        <v>3.8760788999999997E-2</v>
      </c>
      <c r="G115" s="3">
        <f t="shared" si="1"/>
        <v>1.4116073911966416</v>
      </c>
      <c r="H115" s="1">
        <v>0.341233379</v>
      </c>
      <c r="I115" s="1">
        <v>1.8918452320000001</v>
      </c>
      <c r="J115" s="1">
        <v>6.1491518159999998</v>
      </c>
      <c r="K115" s="1" t="s">
        <v>1963</v>
      </c>
    </row>
    <row r="116" spans="1:11">
      <c r="A116" s="1" t="s">
        <v>2043</v>
      </c>
      <c r="B116" s="1" t="s">
        <v>1964</v>
      </c>
      <c r="C116" s="1">
        <v>11</v>
      </c>
      <c r="D116" s="1">
        <v>12</v>
      </c>
      <c r="E116" s="1" t="s">
        <v>1965</v>
      </c>
      <c r="F116" s="1">
        <v>4.1861275000000003E-2</v>
      </c>
      <c r="G116" s="3">
        <f t="shared" si="1"/>
        <v>1.3781875481657095</v>
      </c>
      <c r="H116" s="1">
        <v>0.35582084200000003</v>
      </c>
      <c r="I116" s="1">
        <v>1.9251755880000001</v>
      </c>
      <c r="J116" s="1">
        <v>6.1093408389999997</v>
      </c>
      <c r="K116" s="1" t="s">
        <v>1966</v>
      </c>
    </row>
    <row r="117" spans="1:11">
      <c r="A117" s="1" t="s">
        <v>2043</v>
      </c>
      <c r="B117" s="1" t="s">
        <v>1902</v>
      </c>
      <c r="C117" s="1">
        <v>12</v>
      </c>
      <c r="D117" s="1">
        <v>13</v>
      </c>
      <c r="E117" s="1" t="s">
        <v>1011</v>
      </c>
      <c r="F117" s="1">
        <v>4.4096151E-2</v>
      </c>
      <c r="G117" s="3">
        <f t="shared" si="1"/>
        <v>1.3555993169360794</v>
      </c>
      <c r="H117" s="1">
        <v>0.36846444900000003</v>
      </c>
      <c r="I117" s="1">
        <v>1.8487412329999999</v>
      </c>
      <c r="J117" s="1">
        <v>5.7706290459999998</v>
      </c>
      <c r="K117" s="1" t="s">
        <v>1967</v>
      </c>
    </row>
    <row r="118" spans="1:11">
      <c r="A118" s="1" t="s">
        <v>2046</v>
      </c>
      <c r="B118" s="1" t="s">
        <v>1751</v>
      </c>
      <c r="C118" s="8">
        <v>1</v>
      </c>
      <c r="D118" s="1">
        <v>28</v>
      </c>
      <c r="E118" s="1" t="s">
        <v>1971</v>
      </c>
      <c r="F118" s="1">
        <v>1.086938E-3</v>
      </c>
      <c r="G118" s="3">
        <f t="shared" si="1"/>
        <v>2.9637952277865787</v>
      </c>
      <c r="H118" s="1">
        <v>4.1847110999999999E-2</v>
      </c>
      <c r="I118" s="1">
        <v>1.9932971589999999</v>
      </c>
      <c r="J118" s="1">
        <v>13.60303873</v>
      </c>
      <c r="K118" s="1" t="s">
        <v>1972</v>
      </c>
    </row>
    <row r="119" spans="1:11">
      <c r="A119" s="1" t="s">
        <v>2046</v>
      </c>
      <c r="B119" s="1" t="s">
        <v>1757</v>
      </c>
      <c r="C119" s="8">
        <v>2</v>
      </c>
      <c r="D119" s="1">
        <v>28</v>
      </c>
      <c r="E119" s="1" t="s">
        <v>1973</v>
      </c>
      <c r="F119" s="1">
        <v>1.201485E-3</v>
      </c>
      <c r="G119" s="3">
        <f t="shared" si="1"/>
        <v>2.9202816467975703</v>
      </c>
      <c r="H119" s="1">
        <v>4.2051976999999997E-2</v>
      </c>
      <c r="I119" s="1">
        <v>1.9785892119999999</v>
      </c>
      <c r="J119" s="1">
        <v>13.30442352</v>
      </c>
      <c r="K119" s="1" t="s">
        <v>1974</v>
      </c>
    </row>
    <row r="120" spans="1:11">
      <c r="A120" s="1" t="s">
        <v>2046</v>
      </c>
      <c r="B120" s="1" t="s">
        <v>1768</v>
      </c>
      <c r="C120" s="1">
        <v>3</v>
      </c>
      <c r="D120" s="1">
        <v>12</v>
      </c>
      <c r="E120" s="1" t="s">
        <v>804</v>
      </c>
      <c r="F120" s="1">
        <v>3.9141389999999996E-3</v>
      </c>
      <c r="G120" s="3">
        <f t="shared" si="1"/>
        <v>2.4073637556169323</v>
      </c>
      <c r="H120" s="1">
        <v>7.1759217E-2</v>
      </c>
      <c r="I120" s="1">
        <v>2.6326530610000001</v>
      </c>
      <c r="J120" s="1">
        <v>14.59321679</v>
      </c>
      <c r="K120" s="1" t="s">
        <v>1975</v>
      </c>
    </row>
    <row r="121" spans="1:11">
      <c r="A121" s="1" t="s">
        <v>2046</v>
      </c>
      <c r="B121" s="1" t="s">
        <v>1765</v>
      </c>
      <c r="C121" s="1">
        <v>4</v>
      </c>
      <c r="D121" s="1">
        <v>10</v>
      </c>
      <c r="E121" s="1" t="s">
        <v>1766</v>
      </c>
      <c r="F121" s="1">
        <v>8.5434050000000004E-3</v>
      </c>
      <c r="G121" s="3">
        <f t="shared" si="1"/>
        <v>2.0683690054249237</v>
      </c>
      <c r="H121" s="1">
        <v>9.3977458E-2</v>
      </c>
      <c r="I121" s="1">
        <v>2.6055485219999999</v>
      </c>
      <c r="J121" s="1">
        <v>12.40917396</v>
      </c>
      <c r="K121" s="1" t="s">
        <v>1976</v>
      </c>
    </row>
    <row r="122" spans="1:11">
      <c r="A122" s="1" t="s">
        <v>2046</v>
      </c>
      <c r="B122" s="1" t="s">
        <v>1763</v>
      </c>
      <c r="C122" s="1">
        <v>5</v>
      </c>
      <c r="D122" s="1">
        <v>14</v>
      </c>
      <c r="E122" s="1" t="s">
        <v>882</v>
      </c>
      <c r="F122" s="1">
        <v>1.1031981999999999E-2</v>
      </c>
      <c r="G122" s="3">
        <f t="shared" si="1"/>
        <v>1.9573464554350939</v>
      </c>
      <c r="H122" s="1">
        <v>0.105448441</v>
      </c>
      <c r="I122" s="1">
        <v>2.1114519430000001</v>
      </c>
      <c r="J122" s="1">
        <v>9.5162226719999996</v>
      </c>
      <c r="K122" s="1" t="s">
        <v>1977</v>
      </c>
    </row>
    <row r="123" spans="1:11">
      <c r="A123" s="1" t="s">
        <v>2046</v>
      </c>
      <c r="B123" s="1" t="s">
        <v>1914</v>
      </c>
      <c r="C123" s="1">
        <v>6</v>
      </c>
      <c r="D123" s="1">
        <v>10</v>
      </c>
      <c r="E123" s="1" t="s">
        <v>1978</v>
      </c>
      <c r="F123" s="1">
        <v>1.3591888E-2</v>
      </c>
      <c r="G123" s="3">
        <f t="shared" si="1"/>
        <v>1.8667202128016342</v>
      </c>
      <c r="H123" s="1">
        <v>0.111337808</v>
      </c>
      <c r="I123" s="1">
        <v>2.4093686349999999</v>
      </c>
      <c r="J123" s="1">
        <v>10.356146130000001</v>
      </c>
      <c r="K123" s="1" t="s">
        <v>1979</v>
      </c>
    </row>
    <row r="124" spans="1:11">
      <c r="A124" s="1" t="s">
        <v>2046</v>
      </c>
      <c r="B124" s="1" t="s">
        <v>1980</v>
      </c>
      <c r="C124" s="1">
        <v>7</v>
      </c>
      <c r="D124" s="1">
        <v>12</v>
      </c>
      <c r="E124" s="1" t="s">
        <v>1981</v>
      </c>
      <c r="F124" s="1">
        <v>3.4495883999999997E-2</v>
      </c>
      <c r="G124" s="3">
        <f t="shared" si="1"/>
        <v>1.4622327212376709</v>
      </c>
      <c r="H124" s="1">
        <v>0.17476470099999999</v>
      </c>
      <c r="I124" s="1">
        <v>1.895550351</v>
      </c>
      <c r="J124" s="1">
        <v>6.3821574229999998</v>
      </c>
      <c r="K124" s="1" t="s">
        <v>1982</v>
      </c>
    </row>
    <row r="125" spans="1:11">
      <c r="A125" s="1" t="s">
        <v>2047</v>
      </c>
      <c r="B125" s="1" t="s">
        <v>1754</v>
      </c>
      <c r="C125" s="8">
        <v>1</v>
      </c>
      <c r="D125" s="1">
        <v>30</v>
      </c>
      <c r="E125" s="1" t="s">
        <v>1983</v>
      </c>
      <c r="F125" s="4">
        <v>9.3191700000000006E-12</v>
      </c>
      <c r="G125" s="3">
        <f t="shared" si="1"/>
        <v>11.030622765808213</v>
      </c>
      <c r="H125" s="4">
        <v>4.0817999999999997E-9</v>
      </c>
      <c r="I125" s="1">
        <v>5.289929925</v>
      </c>
      <c r="J125" s="1">
        <v>134.35865150000001</v>
      </c>
      <c r="K125" s="1" t="s">
        <v>1984</v>
      </c>
    </row>
    <row r="126" spans="1:11">
      <c r="A126" s="1" t="s">
        <v>2047</v>
      </c>
      <c r="B126" s="1" t="s">
        <v>1774</v>
      </c>
      <c r="C126" s="8">
        <v>2</v>
      </c>
      <c r="D126" s="1">
        <v>18</v>
      </c>
      <c r="E126" s="1" t="s">
        <v>1985</v>
      </c>
      <c r="F126" s="4">
        <v>5.1611900000000001E-11</v>
      </c>
      <c r="G126" s="3">
        <f t="shared" si="1"/>
        <v>10.287250152859382</v>
      </c>
      <c r="H126" s="4">
        <v>1.1303E-8</v>
      </c>
      <c r="I126" s="1">
        <v>9.5979823460000002</v>
      </c>
      <c r="J126" s="1">
        <v>227.34998400000001</v>
      </c>
      <c r="K126" s="1" t="s">
        <v>1986</v>
      </c>
    </row>
    <row r="127" spans="1:11">
      <c r="A127" s="1" t="s">
        <v>2047</v>
      </c>
      <c r="B127" s="1" t="s">
        <v>1751</v>
      </c>
      <c r="C127" s="1">
        <v>3</v>
      </c>
      <c r="D127" s="1">
        <v>40</v>
      </c>
      <c r="E127" s="1" t="s">
        <v>1987</v>
      </c>
      <c r="F127" s="4">
        <v>2.4349099999999998E-9</v>
      </c>
      <c r="G127" s="3">
        <f t="shared" si="1"/>
        <v>8.6135170866981046</v>
      </c>
      <c r="H127" s="4">
        <v>2.8333700000000002E-7</v>
      </c>
      <c r="I127" s="1">
        <v>3.227486667</v>
      </c>
      <c r="J127" s="1">
        <v>64.011893420000007</v>
      </c>
      <c r="K127" s="1" t="s">
        <v>1988</v>
      </c>
    </row>
    <row r="128" spans="1:11">
      <c r="A128" s="1" t="s">
        <v>2047</v>
      </c>
      <c r="B128" s="1" t="s">
        <v>1944</v>
      </c>
      <c r="C128" s="1">
        <v>4</v>
      </c>
      <c r="D128" s="1">
        <v>13</v>
      </c>
      <c r="E128" s="1" t="s">
        <v>1989</v>
      </c>
      <c r="F128" s="4">
        <v>2.5875600000000001E-9</v>
      </c>
      <c r="G128" s="3">
        <f t="shared" si="1"/>
        <v>8.5871095710551035</v>
      </c>
      <c r="H128" s="4">
        <v>2.8333700000000002E-7</v>
      </c>
      <c r="I128" s="1">
        <v>12.232460469999999</v>
      </c>
      <c r="J128" s="1">
        <v>241.86696570000001</v>
      </c>
      <c r="K128" s="1" t="s">
        <v>1990</v>
      </c>
    </row>
    <row r="129" spans="1:11">
      <c r="A129" s="1" t="s">
        <v>2047</v>
      </c>
      <c r="B129" s="1" t="s">
        <v>1757</v>
      </c>
      <c r="C129" s="1">
        <v>5</v>
      </c>
      <c r="D129" s="1">
        <v>38</v>
      </c>
      <c r="E129" s="1" t="s">
        <v>1853</v>
      </c>
      <c r="F129" s="4">
        <v>2.9909099999999999E-8</v>
      </c>
      <c r="G129" s="3">
        <f t="shared" si="1"/>
        <v>7.5241966552038688</v>
      </c>
      <c r="H129" s="4">
        <v>2.6200299999999999E-6</v>
      </c>
      <c r="I129" s="1">
        <v>3.012442289</v>
      </c>
      <c r="J129" s="1">
        <v>52.190876359999997</v>
      </c>
      <c r="K129" s="1" t="s">
        <v>1991</v>
      </c>
    </row>
    <row r="130" spans="1:11">
      <c r="A130" s="1" t="s">
        <v>2047</v>
      </c>
      <c r="B130" s="1" t="s">
        <v>1992</v>
      </c>
      <c r="C130" s="1">
        <v>6</v>
      </c>
      <c r="D130" s="1">
        <v>12</v>
      </c>
      <c r="E130" s="1" t="s">
        <v>1993</v>
      </c>
      <c r="F130" s="4">
        <v>1.6484399999999999E-7</v>
      </c>
      <c r="G130" s="3">
        <f t="shared" ref="G130:G160" si="2">-LOG10(F130)</f>
        <v>6.7829268557050151</v>
      </c>
      <c r="H130" s="4">
        <v>9.4746900000000003E-6</v>
      </c>
      <c r="I130" s="1">
        <v>8.8594695209999994</v>
      </c>
      <c r="J130" s="1">
        <v>138.36957419999999</v>
      </c>
      <c r="K130" s="1" t="s">
        <v>1994</v>
      </c>
    </row>
    <row r="131" spans="1:11">
      <c r="A131" s="1" t="s">
        <v>2047</v>
      </c>
      <c r="B131" s="1" t="s">
        <v>1745</v>
      </c>
      <c r="C131" s="1">
        <v>7</v>
      </c>
      <c r="D131" s="1">
        <v>25</v>
      </c>
      <c r="E131" s="1" t="s">
        <v>1995</v>
      </c>
      <c r="F131" s="4">
        <v>1.7305400000000001E-7</v>
      </c>
      <c r="G131" s="3">
        <f t="shared" si="2"/>
        <v>6.7618183578962867</v>
      </c>
      <c r="H131" s="4">
        <v>9.4746900000000003E-6</v>
      </c>
      <c r="I131" s="1">
        <v>3.7492472979999998</v>
      </c>
      <c r="J131" s="1">
        <v>58.374519849999999</v>
      </c>
      <c r="K131" s="1" t="s">
        <v>1996</v>
      </c>
    </row>
    <row r="132" spans="1:11">
      <c r="A132" s="1" t="s">
        <v>2047</v>
      </c>
      <c r="B132" s="1" t="s">
        <v>1932</v>
      </c>
      <c r="C132" s="1">
        <v>8</v>
      </c>
      <c r="D132" s="1">
        <v>10</v>
      </c>
      <c r="E132" s="5">
        <v>45230</v>
      </c>
      <c r="F132" s="4">
        <v>8.4254499999999995E-7</v>
      </c>
      <c r="G132" s="3">
        <f t="shared" si="2"/>
        <v>6.0744068943381935</v>
      </c>
      <c r="H132" s="4">
        <v>4.1003800000000002E-5</v>
      </c>
      <c r="I132" s="1">
        <v>9.8261363050000003</v>
      </c>
      <c r="J132" s="1">
        <v>137.43658679999999</v>
      </c>
      <c r="K132" s="1" t="s">
        <v>1997</v>
      </c>
    </row>
    <row r="133" spans="1:11">
      <c r="A133" s="1" t="s">
        <v>2047</v>
      </c>
      <c r="B133" s="1" t="s">
        <v>1763</v>
      </c>
      <c r="C133" s="1">
        <v>9</v>
      </c>
      <c r="D133" s="1">
        <v>21</v>
      </c>
      <c r="E133" s="1" t="s">
        <v>1793</v>
      </c>
      <c r="F133" s="4">
        <v>2.7165000000000002E-6</v>
      </c>
      <c r="G133" s="3">
        <f t="shared" si="2"/>
        <v>5.5659902906302605</v>
      </c>
      <c r="H133" s="1">
        <v>1.18983E-4</v>
      </c>
      <c r="I133" s="1">
        <v>3.6054262719999999</v>
      </c>
      <c r="J133" s="1">
        <v>46.207744069999997</v>
      </c>
      <c r="K133" s="1" t="s">
        <v>1998</v>
      </c>
    </row>
    <row r="134" spans="1:11">
      <c r="A134" s="1" t="s">
        <v>2047</v>
      </c>
      <c r="B134" s="1" t="s">
        <v>1905</v>
      </c>
      <c r="C134" s="1">
        <v>10</v>
      </c>
      <c r="D134" s="1">
        <v>13</v>
      </c>
      <c r="E134" s="1" t="s">
        <v>701</v>
      </c>
      <c r="F134" s="4">
        <v>3.0625899999999998E-6</v>
      </c>
      <c r="G134" s="3">
        <f t="shared" si="2"/>
        <v>5.5139111398750682</v>
      </c>
      <c r="H134" s="1">
        <v>1.21947E-4</v>
      </c>
      <c r="I134" s="1">
        <v>5.7183163739999996</v>
      </c>
      <c r="J134" s="1">
        <v>72.601173130000006</v>
      </c>
      <c r="K134" s="1" t="s">
        <v>1999</v>
      </c>
    </row>
    <row r="135" spans="1:11">
      <c r="A135" s="1" t="s">
        <v>2047</v>
      </c>
      <c r="B135" s="1" t="s">
        <v>1765</v>
      </c>
      <c r="C135" s="1">
        <v>11</v>
      </c>
      <c r="D135" s="1">
        <v>15</v>
      </c>
      <c r="E135" s="1" t="s">
        <v>1836</v>
      </c>
      <c r="F135" s="4">
        <v>6.9875700000000003E-6</v>
      </c>
      <c r="G135" s="3">
        <f t="shared" si="2"/>
        <v>5.1556738284133612</v>
      </c>
      <c r="H135" s="1">
        <v>2.3542699999999999E-4</v>
      </c>
      <c r="I135" s="1">
        <v>4.4989106750000003</v>
      </c>
      <c r="J135" s="1">
        <v>53.408267449999997</v>
      </c>
      <c r="K135" s="1" t="s">
        <v>2000</v>
      </c>
    </row>
    <row r="136" spans="1:11">
      <c r="A136" s="1" t="s">
        <v>2047</v>
      </c>
      <c r="B136" s="1" t="s">
        <v>1961</v>
      </c>
      <c r="C136" s="1">
        <v>12</v>
      </c>
      <c r="D136" s="1">
        <v>12</v>
      </c>
      <c r="E136" s="1" t="s">
        <v>2001</v>
      </c>
      <c r="F136" s="4">
        <v>8.2706699999999999E-6</v>
      </c>
      <c r="G136" s="3">
        <f t="shared" si="2"/>
        <v>5.0824593071927202</v>
      </c>
      <c r="H136" s="1">
        <v>2.41504E-4</v>
      </c>
      <c r="I136" s="1">
        <v>5.6331063070000003</v>
      </c>
      <c r="J136" s="1">
        <v>65.923087609999996</v>
      </c>
      <c r="K136" s="1" t="s">
        <v>2002</v>
      </c>
    </row>
    <row r="137" spans="1:11">
      <c r="A137" s="1" t="s">
        <v>2047</v>
      </c>
      <c r="B137" s="1" t="s">
        <v>1980</v>
      </c>
      <c r="C137" s="1">
        <v>13</v>
      </c>
      <c r="D137" s="1">
        <v>19</v>
      </c>
      <c r="E137" s="1" t="s">
        <v>2003</v>
      </c>
      <c r="F137" s="4">
        <v>1.48707E-5</v>
      </c>
      <c r="G137" s="3">
        <f t="shared" si="2"/>
        <v>4.8276685876998302</v>
      </c>
      <c r="H137" s="1">
        <v>3.8314000000000002E-4</v>
      </c>
      <c r="I137" s="1">
        <v>3.4258205689999999</v>
      </c>
      <c r="J137" s="1">
        <v>38.081821689999998</v>
      </c>
      <c r="K137" s="1" t="s">
        <v>2004</v>
      </c>
    </row>
    <row r="138" spans="1:11">
      <c r="A138" s="1" t="s">
        <v>2047</v>
      </c>
      <c r="B138" s="1" t="s">
        <v>1858</v>
      </c>
      <c r="C138" s="1">
        <v>14</v>
      </c>
      <c r="D138" s="1">
        <v>13</v>
      </c>
      <c r="E138" s="1" t="s">
        <v>1051</v>
      </c>
      <c r="F138" s="4">
        <v>4.5390499999999999E-5</v>
      </c>
      <c r="G138" s="3">
        <f t="shared" si="2"/>
        <v>4.3430350332508727</v>
      </c>
      <c r="H138" s="1">
        <v>9.9405200000000004E-4</v>
      </c>
      <c r="I138" s="1">
        <v>4.262456867</v>
      </c>
      <c r="J138" s="1">
        <v>42.625453149999998</v>
      </c>
      <c r="K138" s="1" t="s">
        <v>2005</v>
      </c>
    </row>
    <row r="139" spans="1:11">
      <c r="A139" s="1" t="s">
        <v>2047</v>
      </c>
      <c r="B139" s="1" t="s">
        <v>1910</v>
      </c>
      <c r="C139" s="1">
        <v>15</v>
      </c>
      <c r="D139" s="1">
        <v>14</v>
      </c>
      <c r="E139" s="1" t="s">
        <v>2006</v>
      </c>
      <c r="F139" s="4">
        <v>5.3884800000000003E-5</v>
      </c>
      <c r="G139" s="3">
        <f t="shared" si="2"/>
        <v>4.2685337247407595</v>
      </c>
      <c r="H139" s="1">
        <v>1.123883E-3</v>
      </c>
      <c r="I139" s="1">
        <v>3.9099785310000001</v>
      </c>
      <c r="J139" s="1">
        <v>38.429859389999997</v>
      </c>
      <c r="K139" s="1" t="s">
        <v>2007</v>
      </c>
    </row>
    <row r="140" spans="1:11">
      <c r="A140" s="1" t="s">
        <v>2047</v>
      </c>
      <c r="B140" s="1" t="s">
        <v>1768</v>
      </c>
      <c r="C140" s="1">
        <v>16</v>
      </c>
      <c r="D140" s="1">
        <v>14</v>
      </c>
      <c r="E140" s="1" t="s">
        <v>422</v>
      </c>
      <c r="F140" s="1">
        <v>2.20578E-4</v>
      </c>
      <c r="G140" s="3">
        <f t="shared" si="2"/>
        <v>3.6564378053820392</v>
      </c>
      <c r="H140" s="1">
        <v>2.968877E-3</v>
      </c>
      <c r="I140" s="1">
        <v>3.362274464</v>
      </c>
      <c r="J140" s="1">
        <v>28.307862270000001</v>
      </c>
      <c r="K140" s="1" t="s">
        <v>2008</v>
      </c>
    </row>
    <row r="141" spans="1:11">
      <c r="A141" s="1" t="s">
        <v>2047</v>
      </c>
      <c r="B141" s="1" t="s">
        <v>2009</v>
      </c>
      <c r="C141" s="1">
        <v>17</v>
      </c>
      <c r="D141" s="1">
        <v>11</v>
      </c>
      <c r="E141" s="1" t="s">
        <v>2010</v>
      </c>
      <c r="F141" s="1">
        <v>4.2238300000000002E-4</v>
      </c>
      <c r="G141" s="3">
        <f t="shared" si="2"/>
        <v>3.3742935695338212</v>
      </c>
      <c r="H141" s="1">
        <v>4.7384009999999997E-3</v>
      </c>
      <c r="I141" s="1">
        <v>3.7794107010000002</v>
      </c>
      <c r="J141" s="1">
        <v>29.364503500000001</v>
      </c>
      <c r="K141" s="1" t="s">
        <v>2011</v>
      </c>
    </row>
    <row r="142" spans="1:11">
      <c r="A142" s="1" t="s">
        <v>2047</v>
      </c>
      <c r="B142" s="1" t="s">
        <v>1802</v>
      </c>
      <c r="C142" s="1">
        <v>18</v>
      </c>
      <c r="D142" s="1">
        <v>10</v>
      </c>
      <c r="E142" s="1" t="s">
        <v>1803</v>
      </c>
      <c r="F142" s="1">
        <v>9.1304299999999999E-4</v>
      </c>
      <c r="G142" s="3">
        <f t="shared" si="2"/>
        <v>3.0395087687713191</v>
      </c>
      <c r="H142" s="1">
        <v>7.9982549999999993E-3</v>
      </c>
      <c r="I142" s="1">
        <v>3.6780297169999998</v>
      </c>
      <c r="J142" s="1">
        <v>25.74152861</v>
      </c>
      <c r="K142" s="1" t="s">
        <v>2012</v>
      </c>
    </row>
    <row r="143" spans="1:11">
      <c r="A143" s="1" t="s">
        <v>2047</v>
      </c>
      <c r="B143" s="1" t="s">
        <v>1795</v>
      </c>
      <c r="C143" s="1">
        <v>19</v>
      </c>
      <c r="D143" s="1">
        <v>11</v>
      </c>
      <c r="E143" s="1" t="s">
        <v>828</v>
      </c>
      <c r="F143" s="1">
        <v>3.978891E-3</v>
      </c>
      <c r="G143" s="3">
        <f t="shared" si="2"/>
        <v>2.4002379580003632</v>
      </c>
      <c r="H143" s="1">
        <v>2.4204918999999998E-2</v>
      </c>
      <c r="I143" s="1">
        <v>2.762221576</v>
      </c>
      <c r="J143" s="1">
        <v>15.26611417</v>
      </c>
      <c r="K143" s="1" t="s">
        <v>2013</v>
      </c>
    </row>
    <row r="144" spans="1:11">
      <c r="A144" s="1" t="s">
        <v>2047</v>
      </c>
      <c r="B144" s="1" t="s">
        <v>1770</v>
      </c>
      <c r="C144" s="1">
        <v>20</v>
      </c>
      <c r="D144" s="1">
        <v>35</v>
      </c>
      <c r="E144" s="1" t="s">
        <v>1819</v>
      </c>
      <c r="F144" s="1">
        <v>4.8145189999999997E-3</v>
      </c>
      <c r="G144" s="3">
        <f t="shared" si="2"/>
        <v>2.3174470950566692</v>
      </c>
      <c r="H144" s="1">
        <v>2.5406740000000001E-2</v>
      </c>
      <c r="I144" s="1">
        <v>1.6615871529999999</v>
      </c>
      <c r="J144" s="1">
        <v>8.8664268899999996</v>
      </c>
      <c r="K144" s="1" t="s">
        <v>2014</v>
      </c>
    </row>
    <row r="145" spans="1:11">
      <c r="A145" s="1" t="s">
        <v>2047</v>
      </c>
      <c r="B145" s="1" t="s">
        <v>2015</v>
      </c>
      <c r="C145" s="1">
        <v>21</v>
      </c>
      <c r="D145" s="1">
        <v>10</v>
      </c>
      <c r="E145" s="1" t="s">
        <v>2016</v>
      </c>
      <c r="F145" s="1">
        <v>9.817035E-3</v>
      </c>
      <c r="G145" s="3">
        <f t="shared" si="2"/>
        <v>2.0080196606423959</v>
      </c>
      <c r="H145" s="1">
        <v>4.056473E-2</v>
      </c>
      <c r="I145" s="1">
        <v>2.5394914599999998</v>
      </c>
      <c r="J145" s="1">
        <v>11.74168444</v>
      </c>
      <c r="K145" s="1" t="s">
        <v>2017</v>
      </c>
    </row>
    <row r="146" spans="1:11">
      <c r="A146" s="1" t="s">
        <v>2045</v>
      </c>
      <c r="B146" s="1" t="s">
        <v>1751</v>
      </c>
      <c r="C146" s="8">
        <v>1</v>
      </c>
      <c r="D146" s="1">
        <v>15</v>
      </c>
      <c r="E146" s="1" t="s">
        <v>1968</v>
      </c>
      <c r="F146" s="1">
        <v>2.3739030000000001E-3</v>
      </c>
      <c r="G146" s="3">
        <f>-LOG10(F146)</f>
        <v>2.6245370307164735</v>
      </c>
      <c r="H146" s="1">
        <v>6.3857985000000006E-2</v>
      </c>
      <c r="I146" s="1">
        <v>2.4311205619999998</v>
      </c>
      <c r="J146" s="1">
        <v>14.69179623</v>
      </c>
      <c r="K146" s="1" t="s">
        <v>1969</v>
      </c>
    </row>
    <row r="147" spans="1:11">
      <c r="A147" s="1" t="s">
        <v>2045</v>
      </c>
      <c r="B147" s="1" t="s">
        <v>1757</v>
      </c>
      <c r="C147" s="8">
        <v>2</v>
      </c>
      <c r="D147" s="1">
        <v>14</v>
      </c>
      <c r="E147" s="1" t="s">
        <v>1834</v>
      </c>
      <c r="F147" s="1">
        <v>6.3218370000000003E-3</v>
      </c>
      <c r="G147" s="3">
        <f>-LOG10(F147)</f>
        <v>2.1991567060467641</v>
      </c>
      <c r="H147" s="1">
        <v>0.117678721</v>
      </c>
      <c r="I147" s="1">
        <v>2.2397583659999998</v>
      </c>
      <c r="J147" s="1">
        <v>11.341566200000001</v>
      </c>
      <c r="K147" s="1" t="s">
        <v>1970</v>
      </c>
    </row>
    <row r="148" spans="1:11">
      <c r="A148" s="1" t="s">
        <v>433</v>
      </c>
      <c r="B148" s="1" t="s">
        <v>1757</v>
      </c>
      <c r="C148" s="8">
        <v>1</v>
      </c>
      <c r="D148" s="1">
        <v>13</v>
      </c>
      <c r="E148" s="1" t="s">
        <v>2018</v>
      </c>
      <c r="F148" s="1">
        <v>2.6430896999999998E-2</v>
      </c>
      <c r="G148" s="3">
        <f t="shared" si="2"/>
        <v>1.5778880977256564</v>
      </c>
      <c r="H148" s="1">
        <v>0.24088320799999999</v>
      </c>
      <c r="I148" s="1">
        <v>1.900037977</v>
      </c>
      <c r="J148" s="1">
        <v>6.9032590569999996</v>
      </c>
      <c r="K148" s="1" t="s">
        <v>2019</v>
      </c>
    </row>
    <row r="149" spans="1:11">
      <c r="A149" s="1" t="s">
        <v>2050</v>
      </c>
      <c r="B149" s="1" t="s">
        <v>1944</v>
      </c>
      <c r="C149" s="8">
        <v>1</v>
      </c>
      <c r="D149" s="1">
        <v>10</v>
      </c>
      <c r="E149" s="1" t="s">
        <v>2029</v>
      </c>
      <c r="F149" s="4">
        <v>2.2097300000000001E-12</v>
      </c>
      <c r="G149" s="3">
        <f t="shared" ref="G149:G155" si="3">-LOG10(F149)</f>
        <v>11.655660788158151</v>
      </c>
      <c r="H149" s="4">
        <v>5.9662700000000001E-10</v>
      </c>
      <c r="I149" s="1">
        <v>38.939901480000003</v>
      </c>
      <c r="J149" s="1">
        <v>1045.074924</v>
      </c>
      <c r="K149" s="1" t="s">
        <v>2030</v>
      </c>
    </row>
    <row r="150" spans="1:11">
      <c r="A150" s="1" t="s">
        <v>2050</v>
      </c>
      <c r="B150" s="1" t="s">
        <v>1754</v>
      </c>
      <c r="C150" s="8">
        <v>2</v>
      </c>
      <c r="D150" s="1">
        <v>13</v>
      </c>
      <c r="E150" s="1" t="s">
        <v>2031</v>
      </c>
      <c r="F150" s="4">
        <v>7.3597099999999996E-9</v>
      </c>
      <c r="G150" s="3">
        <f t="shared" si="3"/>
        <v>8.1331392981463431</v>
      </c>
      <c r="H150" s="4">
        <v>9.9356100000000009E-7</v>
      </c>
      <c r="I150" s="1">
        <v>9.3920220590000003</v>
      </c>
      <c r="J150" s="1">
        <v>175.88669949999999</v>
      </c>
      <c r="K150" s="1" t="s">
        <v>2032</v>
      </c>
    </row>
    <row r="151" spans="1:11">
      <c r="A151" s="1" t="s">
        <v>2050</v>
      </c>
      <c r="B151" s="1" t="s">
        <v>1745</v>
      </c>
      <c r="C151" s="1">
        <v>3</v>
      </c>
      <c r="D151" s="1">
        <v>13</v>
      </c>
      <c r="E151" s="1" t="s">
        <v>2033</v>
      </c>
      <c r="F151" s="4">
        <v>2.34225E-8</v>
      </c>
      <c r="G151" s="3">
        <f t="shared" si="3"/>
        <v>7.6303667523781016</v>
      </c>
      <c r="H151" s="4">
        <v>2.1080200000000001E-6</v>
      </c>
      <c r="I151" s="1">
        <v>8.4525827810000003</v>
      </c>
      <c r="J151" s="1">
        <v>148.50824399999999</v>
      </c>
      <c r="K151" s="1" t="s">
        <v>2034</v>
      </c>
    </row>
    <row r="152" spans="1:11">
      <c r="A152" s="1" t="s">
        <v>2050</v>
      </c>
      <c r="B152" s="1" t="s">
        <v>1751</v>
      </c>
      <c r="C152" s="1">
        <v>4</v>
      </c>
      <c r="D152" s="1">
        <v>15</v>
      </c>
      <c r="E152" s="1" t="s">
        <v>1968</v>
      </c>
      <c r="F152" s="4">
        <v>8.7361799999999996E-7</v>
      </c>
      <c r="G152" s="3">
        <f t="shared" si="3"/>
        <v>6.0586784263562103</v>
      </c>
      <c r="H152" s="4">
        <v>4.7175400000000002E-5</v>
      </c>
      <c r="I152" s="1">
        <v>5.1655541429999996</v>
      </c>
      <c r="J152" s="1">
        <v>72.06269537</v>
      </c>
      <c r="K152" s="1" t="s">
        <v>2035</v>
      </c>
    </row>
    <row r="153" spans="1:11">
      <c r="A153" s="1" t="s">
        <v>2050</v>
      </c>
      <c r="B153" s="1" t="s">
        <v>1980</v>
      </c>
      <c r="C153" s="1">
        <v>5</v>
      </c>
      <c r="D153" s="1">
        <v>10</v>
      </c>
      <c r="E153" s="1" t="s">
        <v>2036</v>
      </c>
      <c r="F153" s="4">
        <v>1.75719E-6</v>
      </c>
      <c r="G153" s="3">
        <f t="shared" si="3"/>
        <v>5.7551812769279875</v>
      </c>
      <c r="H153" s="4">
        <v>7.9073599999999995E-5</v>
      </c>
      <c r="I153" s="1">
        <v>7.8114571750000001</v>
      </c>
      <c r="J153" s="1">
        <v>103.51581710000001</v>
      </c>
      <c r="K153" s="1" t="s">
        <v>2037</v>
      </c>
    </row>
    <row r="154" spans="1:11">
      <c r="A154" s="1" t="s">
        <v>2050</v>
      </c>
      <c r="B154" s="1" t="s">
        <v>1757</v>
      </c>
      <c r="C154" s="1">
        <v>6</v>
      </c>
      <c r="D154" s="1">
        <v>14</v>
      </c>
      <c r="E154" s="1" t="s">
        <v>1834</v>
      </c>
      <c r="F154" s="4">
        <v>4.9071500000000001E-6</v>
      </c>
      <c r="G154" s="3">
        <f t="shared" si="3"/>
        <v>5.3091706664583294</v>
      </c>
      <c r="H154" s="1">
        <v>1.3249299999999999E-4</v>
      </c>
      <c r="I154" s="1">
        <v>4.7464311180000003</v>
      </c>
      <c r="J154" s="1">
        <v>58.02424852</v>
      </c>
      <c r="K154" s="1" t="s">
        <v>2038</v>
      </c>
    </row>
    <row r="155" spans="1:11">
      <c r="A155" s="1" t="s">
        <v>2050</v>
      </c>
      <c r="B155" s="1" t="s">
        <v>1770</v>
      </c>
      <c r="C155" s="1">
        <v>7</v>
      </c>
      <c r="D155" s="1">
        <v>14</v>
      </c>
      <c r="E155" s="1" t="s">
        <v>2039</v>
      </c>
      <c r="F155" s="1">
        <v>5.6255499999999996E-4</v>
      </c>
      <c r="G155" s="3">
        <f t="shared" si="3"/>
        <v>3.249835010943158</v>
      </c>
      <c r="H155" s="1">
        <v>4.6027209999999997E-3</v>
      </c>
      <c r="I155" s="1">
        <v>2.9690592699999998</v>
      </c>
      <c r="J155" s="1">
        <v>22.217536200000001</v>
      </c>
      <c r="K155" s="1" t="s">
        <v>2040</v>
      </c>
    </row>
    <row r="156" spans="1:11">
      <c r="A156" s="1" t="s">
        <v>2048</v>
      </c>
      <c r="B156" s="1" t="s">
        <v>1964</v>
      </c>
      <c r="C156" s="8">
        <v>1</v>
      </c>
      <c r="D156" s="1">
        <v>10</v>
      </c>
      <c r="E156" s="1" t="s">
        <v>2020</v>
      </c>
      <c r="F156" s="1">
        <v>7.8328519999999995E-3</v>
      </c>
      <c r="G156" s="3">
        <f t="shared" si="2"/>
        <v>2.1060800792777115</v>
      </c>
      <c r="H156" s="1">
        <v>0.48894255399999997</v>
      </c>
      <c r="I156" s="1">
        <v>2.7301866540000002</v>
      </c>
      <c r="J156" s="1">
        <v>13.239845389999999</v>
      </c>
      <c r="K156" s="1" t="s">
        <v>2021</v>
      </c>
    </row>
    <row r="157" spans="1:11">
      <c r="A157" s="1" t="s">
        <v>2048</v>
      </c>
      <c r="B157" s="1" t="s">
        <v>1754</v>
      </c>
      <c r="C157" s="8">
        <v>2</v>
      </c>
      <c r="D157" s="1">
        <v>20</v>
      </c>
      <c r="E157" s="1" t="s">
        <v>2022</v>
      </c>
      <c r="F157" s="1">
        <v>2.0309560000000001E-2</v>
      </c>
      <c r="G157" s="3">
        <f t="shared" si="2"/>
        <v>1.6922994853417206</v>
      </c>
      <c r="H157" s="1">
        <v>0.48894255399999997</v>
      </c>
      <c r="I157" s="1">
        <v>1.7377499359999999</v>
      </c>
      <c r="J157" s="1">
        <v>6.7714268730000002</v>
      </c>
      <c r="K157" s="1" t="s">
        <v>2023</v>
      </c>
    </row>
    <row r="158" spans="1:11">
      <c r="A158" s="1" t="s">
        <v>2048</v>
      </c>
      <c r="B158" s="1" t="s">
        <v>1751</v>
      </c>
      <c r="C158" s="1">
        <v>3</v>
      </c>
      <c r="D158" s="1">
        <v>35</v>
      </c>
      <c r="E158" s="1" t="s">
        <v>2024</v>
      </c>
      <c r="F158" s="1">
        <v>2.3931258E-2</v>
      </c>
      <c r="G158" s="3">
        <f t="shared" si="2"/>
        <v>1.6210344711275519</v>
      </c>
      <c r="H158" s="1">
        <v>0.48894255399999997</v>
      </c>
      <c r="I158" s="1">
        <v>1.477343265</v>
      </c>
      <c r="J158" s="1">
        <v>5.5142868629999997</v>
      </c>
      <c r="K158" s="1" t="s">
        <v>2025</v>
      </c>
    </row>
    <row r="159" spans="1:11">
      <c r="A159" s="1" t="s">
        <v>2048</v>
      </c>
      <c r="B159" s="1" t="s">
        <v>1757</v>
      </c>
      <c r="C159" s="1">
        <v>4</v>
      </c>
      <c r="D159" s="1">
        <v>35</v>
      </c>
      <c r="E159" s="1" t="s">
        <v>2026</v>
      </c>
      <c r="F159" s="1">
        <v>2.6108583000000001E-2</v>
      </c>
      <c r="G159" s="3">
        <f t="shared" si="2"/>
        <v>1.5832166981494926</v>
      </c>
      <c r="H159" s="1">
        <v>0.48894255399999997</v>
      </c>
      <c r="I159" s="1">
        <v>1.4661561839999999</v>
      </c>
      <c r="J159" s="1">
        <v>5.3448594189999996</v>
      </c>
      <c r="K159" s="1" t="s">
        <v>2027</v>
      </c>
    </row>
    <row r="160" spans="1:11">
      <c r="A160" s="1" t="s">
        <v>2049</v>
      </c>
      <c r="B160" s="1" t="s">
        <v>1905</v>
      </c>
      <c r="C160" s="8">
        <v>1</v>
      </c>
      <c r="D160" s="1">
        <v>12</v>
      </c>
      <c r="E160" s="1" t="s">
        <v>1033</v>
      </c>
      <c r="F160" s="1">
        <v>8.7924089999999993E-3</v>
      </c>
      <c r="G160" s="3">
        <f t="shared" si="2"/>
        <v>2.0558921178648579</v>
      </c>
      <c r="H160" s="1">
        <v>0.69349079999999996</v>
      </c>
      <c r="I160" s="1">
        <v>2.4301075270000001</v>
      </c>
      <c r="J160" s="1">
        <v>11.503804730000001</v>
      </c>
      <c r="K160" s="1" t="s">
        <v>2028</v>
      </c>
    </row>
  </sheetData>
  <phoneticPr fontId="4" type="noConversion"/>
  <conditionalFormatting sqref="G2">
    <cfRule type="dataBar" priority="1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{72CDAE98-2F74-AC4A-8592-D5AE75FD0253}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{8D9FCD2F-B011-B347-97BE-E7DFE22F4D00}</x14:id>
        </ext>
      </extLst>
    </cfRule>
  </conditionalFormatting>
  <conditionalFormatting sqref="G3:G160">
    <cfRule type="dataBar" priority="9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{4F36179E-3DA2-1F48-A62A-99B8A781D482}</x14:id>
        </ext>
      </extLst>
    </cfRule>
    <cfRule type="dataBar" priority="10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{C3FB9606-DB92-9845-84EC-94F84EA919CD}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{E3A726CC-6E89-8C4D-A7EA-CCF8A1FDAE06}</x14:id>
        </ext>
      </extLst>
    </cfRule>
  </conditionalFormatting>
  <conditionalFormatting sqref="G3:G1048576 G1">
    <cfRule type="dataBar" priority="3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{5F58E2FF-8B6D-214A-A751-6286556D7743}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CDAE98-2F74-AC4A-8592-D5AE75FD0253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D9FCD2F-B011-B347-97BE-E7DFE22F4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4F36179E-3DA2-1F48-A62A-99B8A781D482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C3FB9606-DB92-9845-84EC-94F84EA919C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E3A726CC-6E89-8C4D-A7EA-CCF8A1FDA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G3:G160</xm:sqref>
        </x14:conditionalFormatting>
        <x14:conditionalFormatting xmlns:xm="http://schemas.microsoft.com/office/excel/2006/main">
          <x14:cfRule type="dataBar" id="{5F58E2FF-8B6D-214A-A751-6286556D7743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m:sqref>G3:G1048576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S2 - tab1</vt:lpstr>
      <vt:lpstr>Table S2 - tab2</vt:lpstr>
      <vt:lpstr>Table S2 - tab3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daiyuting</dc:creator>
  <cp:lastModifiedBy>Microsoft Office User</cp:lastModifiedBy>
  <dcterms:created xsi:type="dcterms:W3CDTF">2023-03-25T18:04:11Z</dcterms:created>
  <dcterms:modified xsi:type="dcterms:W3CDTF">2023-06-28T09:09:42Z</dcterms:modified>
</cp:coreProperties>
</file>