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yuting/Documents/projects/tp53/analysis/tp53_line/p53-compounds/01.Profiling/"/>
    </mc:Choice>
  </mc:AlternateContent>
  <xr:revisionPtr revIDLastSave="0" documentId="13_ncr:1_{2A309ECE-6C2A-5F46-8CBC-239BF20DC332}" xr6:coauthVersionLast="47" xr6:coauthVersionMax="47" xr10:uidLastSave="{00000000-0000-0000-0000-000000000000}"/>
  <bookViews>
    <workbookView xWindow="1980" yWindow="2500" windowWidth="26440" windowHeight="14080" xr2:uid="{64AA21F0-10D3-E040-A3D3-125FBD1F5004}"/>
  </bookViews>
  <sheets>
    <sheet name="S1G" sheetId="1" r:id="rId1"/>
  </sheets>
  <definedNames>
    <definedName name="_xlnm._FilterDatabase" localSheetId="0" hidden="1">S1G!$U$6:$AC$126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35" i="1" l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H240" i="1"/>
  <c r="R239" i="1"/>
  <c r="H239" i="1"/>
  <c r="R238" i="1"/>
  <c r="H238" i="1"/>
  <c r="R237" i="1"/>
  <c r="H237" i="1"/>
  <c r="R236" i="1"/>
  <c r="H236" i="1"/>
  <c r="R235" i="1"/>
  <c r="H235" i="1"/>
  <c r="R234" i="1"/>
  <c r="H234" i="1"/>
  <c r="R233" i="1"/>
  <c r="H233" i="1"/>
  <c r="R232" i="1"/>
  <c r="H232" i="1"/>
  <c r="R231" i="1"/>
  <c r="H231" i="1"/>
  <c r="R230" i="1"/>
  <c r="H230" i="1"/>
  <c r="R229" i="1"/>
  <c r="H229" i="1"/>
  <c r="R228" i="1"/>
  <c r="H228" i="1"/>
  <c r="R227" i="1"/>
  <c r="H227" i="1"/>
  <c r="R226" i="1"/>
  <c r="H226" i="1"/>
  <c r="R225" i="1"/>
  <c r="H225" i="1"/>
  <c r="R224" i="1"/>
  <c r="H224" i="1"/>
  <c r="R223" i="1"/>
  <c r="H223" i="1"/>
  <c r="R222" i="1"/>
  <c r="H222" i="1"/>
  <c r="R221" i="1"/>
  <c r="H221" i="1"/>
  <c r="R220" i="1"/>
  <c r="H220" i="1"/>
  <c r="R219" i="1"/>
  <c r="H219" i="1"/>
  <c r="R218" i="1"/>
  <c r="H218" i="1"/>
  <c r="R217" i="1"/>
  <c r="H217" i="1"/>
  <c r="R216" i="1"/>
  <c r="H216" i="1"/>
  <c r="R215" i="1"/>
  <c r="H215" i="1"/>
  <c r="R214" i="1"/>
  <c r="H214" i="1"/>
  <c r="R213" i="1"/>
  <c r="H213" i="1"/>
  <c r="R212" i="1"/>
  <c r="H212" i="1"/>
  <c r="R211" i="1"/>
  <c r="H211" i="1"/>
  <c r="R210" i="1"/>
  <c r="H210" i="1"/>
  <c r="R209" i="1"/>
  <c r="H209" i="1"/>
  <c r="R208" i="1"/>
  <c r="H208" i="1"/>
  <c r="R207" i="1"/>
  <c r="H207" i="1"/>
  <c r="R206" i="1"/>
  <c r="H206" i="1"/>
  <c r="R205" i="1"/>
  <c r="H205" i="1"/>
  <c r="R204" i="1"/>
  <c r="H204" i="1"/>
  <c r="R203" i="1"/>
  <c r="H203" i="1"/>
  <c r="R202" i="1"/>
  <c r="H202" i="1"/>
  <c r="R201" i="1"/>
  <c r="H201" i="1"/>
  <c r="R200" i="1"/>
  <c r="H200" i="1"/>
  <c r="R199" i="1"/>
  <c r="H199" i="1"/>
  <c r="R198" i="1"/>
  <c r="H198" i="1"/>
  <c r="R197" i="1"/>
  <c r="H197" i="1"/>
  <c r="R196" i="1"/>
  <c r="H196" i="1"/>
  <c r="R195" i="1"/>
  <c r="H195" i="1"/>
  <c r="R194" i="1"/>
  <c r="H194" i="1"/>
  <c r="R193" i="1"/>
  <c r="H193" i="1"/>
  <c r="R192" i="1"/>
  <c r="H192" i="1"/>
  <c r="R191" i="1"/>
  <c r="H191" i="1"/>
  <c r="R190" i="1"/>
  <c r="H190" i="1"/>
  <c r="R189" i="1"/>
  <c r="H189" i="1"/>
  <c r="R188" i="1"/>
  <c r="H188" i="1"/>
  <c r="R187" i="1"/>
  <c r="H187" i="1"/>
  <c r="R186" i="1"/>
  <c r="H186" i="1"/>
  <c r="R185" i="1"/>
  <c r="H185" i="1"/>
  <c r="R184" i="1"/>
  <c r="H184" i="1"/>
  <c r="R183" i="1"/>
  <c r="H183" i="1"/>
  <c r="R182" i="1"/>
  <c r="H182" i="1"/>
  <c r="R181" i="1"/>
  <c r="H181" i="1"/>
  <c r="R180" i="1"/>
  <c r="H180" i="1"/>
  <c r="R179" i="1"/>
  <c r="H179" i="1"/>
  <c r="R178" i="1"/>
  <c r="H178" i="1"/>
  <c r="R177" i="1"/>
  <c r="H177" i="1"/>
  <c r="R176" i="1"/>
  <c r="H176" i="1"/>
  <c r="R175" i="1"/>
  <c r="H175" i="1"/>
  <c r="R174" i="1"/>
  <c r="H174" i="1"/>
  <c r="R173" i="1"/>
  <c r="H173" i="1"/>
  <c r="R172" i="1"/>
  <c r="H172" i="1"/>
  <c r="R171" i="1"/>
  <c r="H171" i="1"/>
  <c r="R170" i="1"/>
  <c r="H170" i="1"/>
  <c r="R169" i="1"/>
  <c r="H169" i="1"/>
  <c r="R168" i="1"/>
  <c r="H168" i="1"/>
  <c r="R167" i="1"/>
  <c r="H167" i="1"/>
  <c r="R166" i="1"/>
  <c r="H166" i="1"/>
  <c r="R165" i="1"/>
  <c r="H165" i="1"/>
  <c r="R164" i="1"/>
  <c r="H164" i="1"/>
  <c r="R163" i="1"/>
  <c r="H163" i="1"/>
  <c r="R162" i="1"/>
  <c r="H162" i="1"/>
  <c r="R161" i="1"/>
  <c r="H161" i="1"/>
  <c r="R160" i="1"/>
  <c r="H160" i="1"/>
  <c r="R159" i="1"/>
  <c r="H159" i="1"/>
  <c r="R158" i="1"/>
  <c r="H158" i="1"/>
  <c r="R157" i="1"/>
  <c r="H157" i="1"/>
  <c r="R156" i="1"/>
  <c r="H156" i="1"/>
  <c r="R155" i="1"/>
  <c r="H155" i="1"/>
  <c r="R154" i="1"/>
  <c r="H154" i="1"/>
  <c r="R153" i="1"/>
  <c r="H153" i="1"/>
  <c r="R152" i="1"/>
  <c r="H152" i="1"/>
  <c r="R151" i="1"/>
  <c r="H151" i="1"/>
  <c r="R150" i="1"/>
  <c r="H150" i="1"/>
  <c r="R149" i="1"/>
  <c r="H149" i="1"/>
  <c r="R148" i="1"/>
  <c r="H148" i="1"/>
  <c r="R147" i="1"/>
  <c r="H147" i="1"/>
  <c r="R146" i="1"/>
  <c r="H146" i="1"/>
  <c r="R145" i="1"/>
  <c r="H145" i="1"/>
  <c r="R144" i="1"/>
  <c r="H144" i="1"/>
  <c r="R143" i="1"/>
  <c r="H143" i="1"/>
  <c r="R142" i="1"/>
  <c r="H142" i="1"/>
  <c r="R141" i="1"/>
  <c r="H141" i="1"/>
  <c r="R140" i="1"/>
  <c r="H140" i="1"/>
  <c r="R139" i="1"/>
  <c r="H139" i="1"/>
  <c r="R138" i="1"/>
  <c r="H138" i="1"/>
  <c r="R137" i="1"/>
  <c r="H137" i="1"/>
  <c r="R136" i="1"/>
  <c r="H136" i="1"/>
  <c r="R135" i="1"/>
  <c r="H135" i="1"/>
  <c r="R134" i="1"/>
  <c r="H134" i="1"/>
  <c r="R133" i="1"/>
  <c r="H133" i="1"/>
  <c r="R132" i="1"/>
  <c r="H132" i="1"/>
  <c r="R131" i="1"/>
  <c r="H131" i="1"/>
  <c r="R130" i="1"/>
  <c r="H130" i="1"/>
  <c r="R129" i="1"/>
  <c r="H129" i="1"/>
  <c r="R128" i="1"/>
  <c r="H128" i="1"/>
  <c r="R127" i="1"/>
  <c r="H127" i="1"/>
  <c r="AB126" i="1"/>
  <c r="R126" i="1"/>
  <c r="H126" i="1"/>
  <c r="AB125" i="1"/>
  <c r="R125" i="1"/>
  <c r="H125" i="1"/>
  <c r="AB124" i="1"/>
  <c r="R124" i="1"/>
  <c r="H124" i="1"/>
  <c r="AB123" i="1"/>
  <c r="R123" i="1"/>
  <c r="H123" i="1"/>
  <c r="AB122" i="1"/>
  <c r="R122" i="1"/>
  <c r="H122" i="1"/>
  <c r="AB121" i="1"/>
  <c r="R121" i="1"/>
  <c r="H121" i="1"/>
  <c r="AB120" i="1"/>
  <c r="R120" i="1"/>
  <c r="H120" i="1"/>
  <c r="AB119" i="1"/>
  <c r="R119" i="1"/>
  <c r="H119" i="1"/>
  <c r="AB118" i="1"/>
  <c r="R118" i="1"/>
  <c r="H118" i="1"/>
  <c r="AB117" i="1"/>
  <c r="R117" i="1"/>
  <c r="H117" i="1"/>
  <c r="AB116" i="1"/>
  <c r="R116" i="1"/>
  <c r="H116" i="1"/>
  <c r="AB115" i="1"/>
  <c r="R115" i="1"/>
  <c r="H115" i="1"/>
  <c r="AB114" i="1"/>
  <c r="R114" i="1"/>
  <c r="H114" i="1"/>
  <c r="AB113" i="1"/>
  <c r="R113" i="1"/>
  <c r="H113" i="1"/>
  <c r="AB112" i="1"/>
  <c r="R112" i="1"/>
  <c r="H112" i="1"/>
  <c r="AB111" i="1"/>
  <c r="R111" i="1"/>
  <c r="H111" i="1"/>
  <c r="AB110" i="1"/>
  <c r="R110" i="1"/>
  <c r="H110" i="1"/>
  <c r="AB109" i="1"/>
  <c r="R109" i="1"/>
  <c r="H109" i="1"/>
  <c r="AB108" i="1"/>
  <c r="R108" i="1"/>
  <c r="H108" i="1"/>
  <c r="AB107" i="1"/>
  <c r="R107" i="1"/>
  <c r="H107" i="1"/>
  <c r="AB106" i="1"/>
  <c r="R106" i="1"/>
  <c r="H106" i="1"/>
  <c r="AB105" i="1"/>
  <c r="R105" i="1"/>
  <c r="H105" i="1"/>
  <c r="AB104" i="1"/>
  <c r="R104" i="1"/>
  <c r="H104" i="1"/>
  <c r="AB103" i="1"/>
  <c r="R103" i="1"/>
  <c r="H103" i="1"/>
  <c r="AB102" i="1"/>
  <c r="R102" i="1"/>
  <c r="H102" i="1"/>
  <c r="AB101" i="1"/>
  <c r="R101" i="1"/>
  <c r="H101" i="1"/>
  <c r="AB100" i="1"/>
  <c r="R100" i="1"/>
  <c r="H100" i="1"/>
  <c r="AB99" i="1"/>
  <c r="R99" i="1"/>
  <c r="H99" i="1"/>
  <c r="AB98" i="1"/>
  <c r="R98" i="1"/>
  <c r="H98" i="1"/>
  <c r="AB97" i="1"/>
  <c r="R97" i="1"/>
  <c r="H97" i="1"/>
  <c r="AB96" i="1"/>
  <c r="R96" i="1"/>
  <c r="H96" i="1"/>
  <c r="AB95" i="1"/>
  <c r="R95" i="1"/>
  <c r="H95" i="1"/>
  <c r="AB94" i="1"/>
  <c r="R94" i="1"/>
  <c r="H94" i="1"/>
  <c r="AB93" i="1"/>
  <c r="R93" i="1"/>
  <c r="H93" i="1"/>
  <c r="AB92" i="1"/>
  <c r="R92" i="1"/>
  <c r="H92" i="1"/>
  <c r="AB91" i="1"/>
  <c r="R91" i="1"/>
  <c r="H91" i="1"/>
  <c r="AB90" i="1"/>
  <c r="R90" i="1"/>
  <c r="H90" i="1"/>
  <c r="AB89" i="1"/>
  <c r="R89" i="1"/>
  <c r="H89" i="1"/>
  <c r="AB88" i="1"/>
  <c r="R88" i="1"/>
  <c r="H88" i="1"/>
  <c r="AB87" i="1"/>
  <c r="R87" i="1"/>
  <c r="H87" i="1"/>
  <c r="AB86" i="1"/>
  <c r="R86" i="1"/>
  <c r="H86" i="1"/>
  <c r="AB85" i="1"/>
  <c r="R85" i="1"/>
  <c r="H85" i="1"/>
  <c r="AB84" i="1"/>
  <c r="R84" i="1"/>
  <c r="H84" i="1"/>
  <c r="AB83" i="1"/>
  <c r="R83" i="1"/>
  <c r="H83" i="1"/>
  <c r="AB82" i="1"/>
  <c r="R82" i="1"/>
  <c r="H82" i="1"/>
  <c r="AB81" i="1"/>
  <c r="R81" i="1"/>
  <c r="H81" i="1"/>
  <c r="AB80" i="1"/>
  <c r="R80" i="1"/>
  <c r="H80" i="1"/>
  <c r="AB79" i="1"/>
  <c r="R79" i="1"/>
  <c r="H79" i="1"/>
  <c r="AB78" i="1"/>
  <c r="R78" i="1"/>
  <c r="H78" i="1"/>
  <c r="AB77" i="1"/>
  <c r="R77" i="1"/>
  <c r="H77" i="1"/>
  <c r="AB76" i="1"/>
  <c r="R76" i="1"/>
  <c r="H76" i="1"/>
  <c r="AB75" i="1"/>
  <c r="R75" i="1"/>
  <c r="H75" i="1"/>
  <c r="AB74" i="1"/>
  <c r="R74" i="1"/>
  <c r="H74" i="1"/>
  <c r="AB73" i="1"/>
  <c r="R73" i="1"/>
  <c r="H73" i="1"/>
  <c r="AB72" i="1"/>
  <c r="R72" i="1"/>
  <c r="H72" i="1"/>
  <c r="AB71" i="1"/>
  <c r="R71" i="1"/>
  <c r="H71" i="1"/>
  <c r="AB70" i="1"/>
  <c r="R70" i="1"/>
  <c r="H70" i="1"/>
  <c r="AB69" i="1"/>
  <c r="R69" i="1"/>
  <c r="H69" i="1"/>
  <c r="AB68" i="1"/>
  <c r="R68" i="1"/>
  <c r="H68" i="1"/>
  <c r="AB67" i="1"/>
  <c r="R67" i="1"/>
  <c r="H67" i="1"/>
  <c r="AB66" i="1"/>
  <c r="R66" i="1"/>
  <c r="H66" i="1"/>
  <c r="AB65" i="1"/>
  <c r="R65" i="1"/>
  <c r="H65" i="1"/>
  <c r="AB64" i="1"/>
  <c r="R64" i="1"/>
  <c r="H64" i="1"/>
  <c r="AB63" i="1"/>
  <c r="R63" i="1"/>
  <c r="H63" i="1"/>
  <c r="AB62" i="1"/>
  <c r="R62" i="1"/>
  <c r="H62" i="1"/>
  <c r="AB61" i="1"/>
  <c r="R61" i="1"/>
  <c r="H61" i="1"/>
  <c r="AB60" i="1"/>
  <c r="R60" i="1"/>
  <c r="H60" i="1"/>
  <c r="AB59" i="1"/>
  <c r="R59" i="1"/>
  <c r="H59" i="1"/>
  <c r="AB58" i="1"/>
  <c r="R58" i="1"/>
  <c r="H58" i="1"/>
  <c r="AB57" i="1"/>
  <c r="R57" i="1"/>
  <c r="H57" i="1"/>
  <c r="AB56" i="1"/>
  <c r="R56" i="1"/>
  <c r="H56" i="1"/>
  <c r="AB55" i="1"/>
  <c r="R55" i="1"/>
  <c r="H55" i="1"/>
  <c r="AB54" i="1"/>
  <c r="R54" i="1"/>
  <c r="H54" i="1"/>
  <c r="AB53" i="1"/>
  <c r="R53" i="1"/>
  <c r="H53" i="1"/>
  <c r="AB52" i="1"/>
  <c r="R52" i="1"/>
  <c r="H52" i="1"/>
  <c r="AB51" i="1"/>
  <c r="R51" i="1"/>
  <c r="H51" i="1"/>
  <c r="AB50" i="1"/>
  <c r="R50" i="1"/>
  <c r="H50" i="1"/>
  <c r="AB49" i="1"/>
  <c r="R49" i="1"/>
  <c r="H49" i="1"/>
  <c r="AB48" i="1"/>
  <c r="R48" i="1"/>
  <c r="H48" i="1"/>
  <c r="AB47" i="1"/>
  <c r="R47" i="1"/>
  <c r="H47" i="1"/>
  <c r="AB46" i="1"/>
  <c r="R46" i="1"/>
  <c r="H46" i="1"/>
  <c r="AB45" i="1"/>
  <c r="R45" i="1"/>
  <c r="H45" i="1"/>
  <c r="AB44" i="1"/>
  <c r="R44" i="1"/>
  <c r="H44" i="1"/>
  <c r="AB43" i="1"/>
  <c r="R43" i="1"/>
  <c r="H43" i="1"/>
  <c r="AB42" i="1"/>
  <c r="R42" i="1"/>
  <c r="H42" i="1"/>
  <c r="AB41" i="1"/>
  <c r="R41" i="1"/>
  <c r="H41" i="1"/>
  <c r="AB40" i="1"/>
  <c r="R40" i="1"/>
  <c r="H40" i="1"/>
  <c r="AB39" i="1"/>
  <c r="R39" i="1"/>
  <c r="H39" i="1"/>
  <c r="AB38" i="1"/>
  <c r="R38" i="1"/>
  <c r="H38" i="1"/>
  <c r="AB37" i="1"/>
  <c r="R37" i="1"/>
  <c r="H37" i="1"/>
  <c r="AB36" i="1"/>
  <c r="R36" i="1"/>
  <c r="H36" i="1"/>
  <c r="AB35" i="1"/>
  <c r="R35" i="1"/>
  <c r="H35" i="1"/>
  <c r="AB34" i="1"/>
  <c r="R34" i="1"/>
  <c r="H34" i="1"/>
  <c r="AB33" i="1"/>
  <c r="R33" i="1"/>
  <c r="H33" i="1"/>
  <c r="AB32" i="1"/>
  <c r="R32" i="1"/>
  <c r="H32" i="1"/>
  <c r="AB31" i="1"/>
  <c r="R31" i="1"/>
  <c r="H31" i="1"/>
  <c r="AB30" i="1"/>
  <c r="R30" i="1"/>
  <c r="H30" i="1"/>
  <c r="AB29" i="1"/>
  <c r="R29" i="1"/>
  <c r="H29" i="1"/>
  <c r="AB28" i="1"/>
  <c r="R28" i="1"/>
  <c r="H28" i="1"/>
  <c r="AB27" i="1"/>
  <c r="R27" i="1"/>
  <c r="H27" i="1"/>
  <c r="AB26" i="1"/>
  <c r="R26" i="1"/>
  <c r="H26" i="1"/>
  <c r="AB25" i="1"/>
  <c r="R25" i="1"/>
  <c r="H25" i="1"/>
  <c r="AB24" i="1"/>
  <c r="R24" i="1"/>
  <c r="H24" i="1"/>
  <c r="AB23" i="1"/>
  <c r="R23" i="1"/>
  <c r="H23" i="1"/>
  <c r="AB22" i="1"/>
  <c r="R22" i="1"/>
  <c r="H22" i="1"/>
  <c r="AB21" i="1"/>
  <c r="R21" i="1"/>
  <c r="H21" i="1"/>
  <c r="AB20" i="1"/>
  <c r="R20" i="1"/>
  <c r="H20" i="1"/>
  <c r="AB19" i="1"/>
  <c r="R19" i="1"/>
  <c r="H19" i="1"/>
  <c r="AB18" i="1"/>
  <c r="R18" i="1"/>
  <c r="H18" i="1"/>
  <c r="AB17" i="1"/>
  <c r="R17" i="1"/>
  <c r="H17" i="1"/>
  <c r="AB16" i="1"/>
  <c r="R16" i="1"/>
  <c r="H16" i="1"/>
  <c r="AB15" i="1"/>
  <c r="R15" i="1"/>
  <c r="H15" i="1"/>
  <c r="AB14" i="1"/>
  <c r="R14" i="1"/>
  <c r="H14" i="1"/>
  <c r="AB13" i="1"/>
  <c r="R13" i="1"/>
  <c r="H13" i="1"/>
  <c r="AB12" i="1"/>
  <c r="R12" i="1"/>
  <c r="H12" i="1"/>
  <c r="AB11" i="1"/>
  <c r="R11" i="1"/>
  <c r="H11" i="1"/>
  <c r="AB10" i="1"/>
  <c r="R10" i="1"/>
  <c r="H10" i="1"/>
  <c r="AB9" i="1"/>
  <c r="R9" i="1"/>
  <c r="H9" i="1"/>
  <c r="AB8" i="1"/>
  <c r="R8" i="1"/>
  <c r="H8" i="1"/>
  <c r="AB7" i="1"/>
  <c r="R7" i="1"/>
  <c r="H7" i="1"/>
</calcChain>
</file>

<file path=xl/sharedStrings.xml><?xml version="1.0" encoding="utf-8"?>
<sst xmlns="http://schemas.openxmlformats.org/spreadsheetml/2006/main" count="5959" uniqueCount="2869">
  <si>
    <t>Figure legend: Gene set enrichment analysis for the genes upregulated by the indicated rescue compounds (upregulation cutoff: FC &gt; 1.5). Gene set enrichment analysis is performed using Enrichr based on MsigDB Hallmark database. Enriched pathways are ranked by their P-values. The top 10 enriched pathways in each sample are selected for visualization.</t>
    <phoneticPr fontId="0" type="noConversion"/>
  </si>
  <si>
    <t>Figure legend: Gene set enrichment analysis based on KEGG database.</t>
    <phoneticPr fontId="0" type="noConversion"/>
  </si>
  <si>
    <t>Figure legend: Gene set enrichment analysis based on TRRUST database.</t>
    <phoneticPr fontId="0" type="noConversion"/>
  </si>
  <si>
    <t>MSigDB Hallmark (2020) database</t>
  </si>
  <si>
    <t>KEGG (2021 human) database</t>
  </si>
  <si>
    <t>TRRUST (2019 human) database</t>
  </si>
  <si>
    <t>Sample Name</t>
  </si>
  <si>
    <t>Term [significant terms
(P &lt; 0.05, count ≥ 10) are shown]</t>
  </si>
  <si>
    <t>Top enriched</t>
  </si>
  <si>
    <t>Count</t>
  </si>
  <si>
    <t>Genes</t>
  </si>
  <si>
    <t>Overlap</t>
  </si>
  <si>
    <t>P.value</t>
  </si>
  <si>
    <t>-log10(P.value)</t>
  </si>
  <si>
    <t>Adjusted.P.value</t>
  </si>
  <si>
    <t>U937-WT</t>
  </si>
  <si>
    <t>p53 Pathway</t>
  </si>
  <si>
    <t>CYFIP2;CDKN1A;BTG2;CD82;CD81;DGKA;RPS27L;XPC;TRIAP1;SAT1;DRAM1;GM2A;ZMAT3;SESN1;FDXR;CLCA2;HMOX1;CTSD;POLH;JAG2;APAF1;GADD45A;FUCA1;VWA5A;WWP1;SP1;CCNG1;MDM2;TXNIP;TNFSF9;FAS;PLXNB2;BAX;NUPR1;TP53;ADA;MXD4</t>
  </si>
  <si>
    <t>37/200</t>
  </si>
  <si>
    <t>Osteoclast differentiation</t>
  </si>
  <si>
    <t>SPI1;NCF1;NCF2;PIK3CD;TREM2;LILRA1;LILRB2;SIRPB1;TGFBR1;RELB;FOSL1;CYLD;MAPK8;TYROBP;CREB1;PLCG2;BLNK;LCP2;MAP2K7;SQSTM1;IRF9</t>
  </si>
  <si>
    <t>21/127</t>
  </si>
  <si>
    <t>TP53 human</t>
  </si>
  <si>
    <t>CYFIP2;BTG2;CDKN1A;CD82;APAF1;GADD45A;MMP2;STAT3;TNFRSF10B;XPC;S100B;IGF1R;HIPK2;SLC6A6;RRM2B;BCL3;FDXR;MDM2;FAS;BAX;TP53;CTSD;TRIM22</t>
  </si>
  <si>
    <t>23/164</t>
  </si>
  <si>
    <t>Apoptosis</t>
  </si>
  <si>
    <t>IFITM3;CREBBP;CDKN1A;BTG2;GSN;GADD45A;GPX3;MMP2;PSEN1;CFLAR;SAT1;LGALS3;CYLD;FDXR;TXNIP;HMOX1;CD38;BAX;FAS;BMF;SQSTM1;PLCB2</t>
  </si>
  <si>
    <t>22/161</t>
  </si>
  <si>
    <t>p53 signaling pathway</t>
  </si>
  <si>
    <t>CDKN1A;CD82;APAF1;GADD45A;TNFRSF10B;SESN3;RRM2B;ZMAT3;SESN1;CCNG1;MDM2;BAX;FAS;TP53</t>
  </si>
  <si>
    <t>14/73</t>
  </si>
  <si>
    <t>SPI1 human</t>
  </si>
  <si>
    <t>CSF3R;ITGAM;BCL6;NCF2;CCL5;STAT3;ITGAX;CYBB;CD68;TLR4</t>
  </si>
  <si>
    <t>10/62</t>
  </si>
  <si>
    <t>IL-6/JAK/STAT3 Signaling</t>
  </si>
  <si>
    <t>CCR1;CSF3R;IL4R;STAT3;CBL;CD38;HMOX1;FAS;CD36;IL6ST;IRF9;IL9R;IL13RA1</t>
  </si>
  <si>
    <t>13/87</t>
  </si>
  <si>
    <t>Pathways in cancer</t>
  </si>
  <si>
    <t>CDKN1A;SPI1;CSF3R;ADCY4;PIK3CD;CXCR4;CALML4;LAMC1;CBL;IGF1R;RASGRP3;MAPK8;PLCG2;HMOX1;EP300;IL6R;IL13RA1;JAG2;CREBBP;IL4R;APAF1;TXNRD3;DAPK1;ITGA3;GADD45A;NCOA3;PTCH1;MMP2;STAT3;NCOA4;ARNT;TGFBR1;APC;RPS6KB1;SP1;TRAF3;MDM2;FAS;BAX;ITGA6;IL6ST;PLCB2;TP53</t>
  </si>
  <si>
    <t>43/531</t>
  </si>
  <si>
    <t>RELA human</t>
  </si>
  <si>
    <t>BTG2;CDKN1A;SERPINB1;TNFSF14;MMP2;PTAFR;STAT3;CXCR4;TNFRSF10B;CFLAR;LTC4S;NCOR1;CCL5;CXCR2;BCL3;ALOX5AP;ITGAX;HMOX1;CD38;FAS;BAX;HPSE;PPARA;TP53</t>
  </si>
  <si>
    <t>24/301</t>
  </si>
  <si>
    <t>TNF-alpha Signaling via NF-kB</t>
  </si>
  <si>
    <t>KDM6B;NFAT5;BTG2;CDKN1A;PFKFB3;GADD45A;CFLAR;SAT1;RELB;FOSL1;DRAM1;BCL6;KYNU;CCL5;BCL3;TNFSF9;SGK1;IL6ST;PDLIM5;SQSTM1;B4GALT5</t>
  </si>
  <si>
    <t>21/200</t>
  </si>
  <si>
    <t>HIF-1 signaling pathway</t>
  </si>
  <si>
    <t>CREBBP;CDKN1A;PFKFB3;STAT3;CYBB;PIK3CD;ARNT;IGF1R;HK3;RPS6KB1;PLCG2;EP300;HMOX1;IL6R;TLR4</t>
  </si>
  <si>
    <t>15/109</t>
  </si>
  <si>
    <t>JUN human</t>
  </si>
  <si>
    <t>CDKN1A;SPI1;CD82;MMP2;RELB;FOSL1;LGALS3;MAPK8;CCL5;ITGAX;FAS;MELTF;PPARA;TP53;MEF2D</t>
  </si>
  <si>
    <t>15/149</t>
  </si>
  <si>
    <t>Inflammatory Response</t>
  </si>
  <si>
    <t>CDKN1A;BTG2;CSF3R;IL4R;CALCRL;CD82;SEMA4D;AQP9;PTAFR;KCNA3;CYBB;ICAM4;PSEN1;ADGRE1;MARCO;CCL5;P2RY2;CLEC5A;TNFSF9;LCP2</t>
  </si>
  <si>
    <t>20/200</t>
  </si>
  <si>
    <t>Kaposi sarcoma-associated herpesvirus infection</t>
  </si>
  <si>
    <t>CCR1;CREBBP;CDKN1A;SRC;STAT3;PIK3CD;CALML4;C3;PREX1;MAPK8;CREB1;TRAF3;PLCG2;FAS;EP300;BAX;IL6ST;MAP2K7;TP53;IRF9</t>
  </si>
  <si>
    <t>20/193</t>
  </si>
  <si>
    <t>NFKB1 human</t>
  </si>
  <si>
    <t>BTG2;CDKN1A;SERPINB1;TNFSF14;MMP2;PTAFR;CXCR4;TNFRSF10B;CFLAR;LTC4S;NCOR1;RRM2B;CCL5;CXCR2;BCL3;ALOX5AP;ITGAX;HMOX1;CD38;FAS;BAX;HPSE;TP53;SQSTM1</t>
  </si>
  <si>
    <t>24/303</t>
  </si>
  <si>
    <t>Interferon Gamma Response</t>
  </si>
  <si>
    <t>IFITM3;CDKN1A;IL4R;NCOA3;MVP;STAT3;SPPL2A;NLRC5;ARID5B;TDRD7;IFI35;CCL5;TXNIP;CD38;FAS;IRF8;LCP2;IRF9</t>
  </si>
  <si>
    <t>18/200</t>
  </si>
  <si>
    <t>Hematopoietic cell lineage</t>
  </si>
  <si>
    <t>CSF3R;IL4R;ITGAM;IL11RA;ITGA3;CD4;ANPEP;CD38;CD37;ITGA6;CD36;IL6R;IL9R</t>
  </si>
  <si>
    <t>13/99</t>
  </si>
  <si>
    <t>ETS1 human</t>
  </si>
  <si>
    <t>CDKN1A;CSF3R;TNFSF14;ANPEP;MDM2;CXCR4;HMOX1;BAX;SQSTM1;TP53</t>
  </si>
  <si>
    <t>10/79</t>
  </si>
  <si>
    <t>Complement</t>
  </si>
  <si>
    <t>FCN1;CDA;CPM;SERPINA1;ITGAM;SRC;CBLB;PSEN1;C2;C3;LGALS3;KYNU;CCL5;LCP2;CD36;CTSD;S100A9</t>
  </si>
  <si>
    <t>17/200</t>
  </si>
  <si>
    <t>Autophagy</t>
  </si>
  <si>
    <t>PRKAA1;MTMR3;DAPK1;ATG9B;PIK3CD;CFLAR;ZFYVE1;IGF1R;MAPK8;ATG16L2;RPS6KB1;TP53INP2;SQSTM1;CTSD;ATG2B</t>
  </si>
  <si>
    <t>15/137</t>
  </si>
  <si>
    <t>STAT3 human</t>
  </si>
  <si>
    <t>CDKN1A;PROS1;MMP2;HP;TNFRSF10B;LCAT;CFLAR;ETV6;BCL6;HMOX1;CHI3L1;FAS;PPARA;TP53</t>
  </si>
  <si>
    <t>14/142</t>
  </si>
  <si>
    <t>Xenobiotic Metabolism</t>
  </si>
  <si>
    <t>CYFIP2;CDA;ITIH4;ALAS1;CYP4F2;PROS1;AQP9;LCAT;GNMT;SLC6A6;KYNU;HMOX1;FAS;IRF8;CD36;PDLIM5;CES1</t>
  </si>
  <si>
    <t>Human cytomegalovirus infection</t>
  </si>
  <si>
    <t>CCR1;CDKN1A;SRC;STAT3;ADCY4;CXCR4;PIK3CD;CALML4;AKAP13;CREB1;RPS6KB1;SP1;CCL5;CXCR2;MDM2;FAS;BAX;TP53;PLCB2;IL6R</t>
  </si>
  <si>
    <t>20/225</t>
  </si>
  <si>
    <t>STAT1 human</t>
  </si>
  <si>
    <t>CCR1;CDKN1A;MVP;STAT3;IRF8;HMOX1;FAS;BAX;PPARA;TP53</t>
  </si>
  <si>
    <t>10/84</t>
  </si>
  <si>
    <t>Epithelial Mesenchymal Transition</t>
  </si>
  <si>
    <t>ECM1;PCOLCE2;GADD45A;FUCA1;MMP2;LAMC1;SAT1;LOXL2;ACTA2;EFEMP2;BMP1;FAP;COL5A1;ANPEP;FAS;FBN1</t>
  </si>
  <si>
    <t>16/200</t>
  </si>
  <si>
    <t>Inositol phosphate metabolism</t>
  </si>
  <si>
    <t>FIG4;ITPKC;ISYNA1;PIKFYVE;MTMR3;INPP1;PIP5KL1;PLCG2;PIK3CD;PLCB2</t>
  </si>
  <si>
    <t>10/73</t>
  </si>
  <si>
    <t>MYC human</t>
  </si>
  <si>
    <t>NFE2;CREBBP;CDKN1A;MST1;EP300;TNFRSF10B;CD38;CXCR4;CFLAR;TP53</t>
  </si>
  <si>
    <t>10/100</t>
  </si>
  <si>
    <t>Allograft Rejection</t>
  </si>
  <si>
    <t>CCR1;SRGN;SPI1;IL4R;ITGAL;C2;FGR;CD79A;CD4;CCL5;BCL3;FAS;IRF8;LCP2;EIF4G3</t>
  </si>
  <si>
    <t>15/200</t>
  </si>
  <si>
    <t>Hepatitis B</t>
  </si>
  <si>
    <t>CREBBP;CDKN1A;APAF1;SRC;STAT3;PIK3CD;TGFBR1;MAPK8;CREB1;TRAF3;EP300;BAX;FAS;MAP2K7;TP53;TLR4</t>
  </si>
  <si>
    <t>16/162</t>
  </si>
  <si>
    <t>SP1 human</t>
  </si>
  <si>
    <t>CDKN1A;SRC;LCAT;XPC;PSEN1;LTC4S;IGF1R;GM2A;ADGRE5;CCL5;ITGAX;APAF1;TNFSF14;MMP2;TNFRSF10B;LYZ;CREB1;MDM2;FAS;CHI3L1;BAX;UTRN;SQSTM1;ADA;CES1;FBN1;B4GALT5</t>
  </si>
  <si>
    <t>27/472</t>
  </si>
  <si>
    <t>Coagulation</t>
  </si>
  <si>
    <t>C3;BMP1;SERPINA1;GSN;PROS1;MMP2;APOC2;MST1;PECAM1;C2;FBN1</t>
  </si>
  <si>
    <t>11/138</t>
  </si>
  <si>
    <t>JAK-STAT signaling pathway</t>
  </si>
  <si>
    <t>CREBBP;CDKN1A;CSF3R;IL4R;IL11RA;STAT3;PIK3CD;PIAS2;IL22RA2;IL21R;EP300;IL6ST;IL6R;IL9R;IRF9;IL13RA1</t>
  </si>
  <si>
    <t>U937-V272M-ATO</t>
  </si>
  <si>
    <t>BRCA1 human</t>
  </si>
  <si>
    <t>CDKN1A;RNASEL;S100A2;STAT1;GADD45A;STAT2;STAT3;XPC;FOS;BACH1;DDB2;DDIT3;IRF7;MDM2;ATM;CTSD;IRF9</t>
  </si>
  <si>
    <t>17/57</t>
  </si>
  <si>
    <t>Mitotic Spindle</t>
  </si>
  <si>
    <t>TRIO;GSN;MYO9B;HOOK3;PREX1;CCDC88A;AKAP13;MYO1E;APC;ARHGEF3;STK38L;PDLIM5;CLASP1</t>
  </si>
  <si>
    <t>13/199</t>
  </si>
  <si>
    <t>FoxO signaling pathway</t>
  </si>
  <si>
    <t>PRKAB2;CREBBP;CDKN1A;PRKAA1;GADD45A;STAT3;PIK3CD;TGFBR1;IGF1R;MAPK8;BCL6;MDM2;EP300;SGK1</t>
  </si>
  <si>
    <t>14/131</t>
  </si>
  <si>
    <t>CYFIP2;BTG2;CDKN1A;CD82;PTEN;XPC;BBC3;IFI16;GPNMB;FDXR;CASP1;CTSD;TRIM22;PLK3;GADD45A;GDF15;STAT1;MMP2;STAT3;TNFRSF10B;S100B;DDB2;RRM2B;ID2;TBXAS1;MDM2;FAS;BAX;MDM4;ATF3</t>
  </si>
  <si>
    <t>30/164</t>
  </si>
  <si>
    <t>IL-2/STAT5 Signaling</t>
  </si>
  <si>
    <t>IFITM3;ECM1;IL4R;BMPR2;AHNAK;CD81;NCOA3;PTCH1;HIPK2;IGF1R;MYO1E;IRF8;ITGA6</t>
  </si>
  <si>
    <t>Lipid and atherosclerosis</t>
  </si>
  <si>
    <t>NCF1;APAF1;NCF2;SRC;STAT3;CYBB;TNFRSF10B;PIK3CD;CALML4;MAPK8;TRAF3;CCL5;FAS;BAX;CD36;MAP2K7;TP53;PLCB2;TLR4</t>
  </si>
  <si>
    <t>19/215</t>
  </si>
  <si>
    <t>SCARB2;CSF3R;ITGAM;PARG;NCF2;DAPK2;ITGB2;STAT3;CYBB;CSF2RA;CTSS;HCK;FES;ITGAX;CD22</t>
  </si>
  <si>
    <t>15/62</t>
  </si>
  <si>
    <t>Myogenesis</t>
  </si>
  <si>
    <t>CDKN1A;GSN;GPX3;GAA;MYBPH;SMTN;RIT1;PLXNB2;TNNI2;MAPRE3;CD36;MEF2D;PPFIA4</t>
  </si>
  <si>
    <t>13/200</t>
  </si>
  <si>
    <t>C-type lectin receptor signaling pathway</t>
  </si>
  <si>
    <t>CYLD;MAPK8;KSR1;SRC;BCL3;PLCG2;MDM2;PIK3CD;CBLB;CALML4;IRF9;RELB</t>
  </si>
  <si>
    <t>12/104</t>
  </si>
  <si>
    <t>CCR1;CDKN1A;MVP;STAT2;STAT3;TAP1;LY96;PLSCR1;IRF7;HMOX1;FAS;BAX;FGFR3;CD22;S100A10</t>
  </si>
  <si>
    <t>15/84</t>
  </si>
  <si>
    <t>CYFIP2;CDKN1A;BTG2;CD82;DGKA;RNF19B;ABAT;TRIAP1;SAT1;PIDD1;GM2A;SESN1;FDXR;CASP1;CTSD;POLH;PRMT2;VWA5A;TAP1;FOS;DDB2;RAP2B;RAD51C;DDIT3;DDIT4;TXNIP;NUPR1;ANKRA2;ATF3;ISCU;PPP1R15A;NOTCH1;ABHD4;HSPA4L;RPS27L;XPC;PPM1D;NDRG1;ZFP36L1;ZMAT3;CLCA2;HMOX1;RALGDS;S100A10;JAG2;PLK3;CDKN2B;GADD45A;PLK2;FUCA1;OSGIN1;WWP1;PTPRE;CCNG1;MDM2;TNFSF9;FAS;BAX;ERCC5;ADA;MXD4</t>
  </si>
  <si>
    <t>61/200</t>
  </si>
  <si>
    <t>Epstein-Barr virus infection</t>
  </si>
  <si>
    <t>CDKN1A;APAF1;GADD45A;STAT3;PIK3CD;ITGAL;RELB;MAPK8;TRAF3;SAP30L;PLCG2;MDM2;BLNK;FAS;BAX;MAP2K7;TP53;IRF9</t>
  </si>
  <si>
    <t>18/202</t>
  </si>
  <si>
    <t>CDKN1A;CSF3R;CR1;TNFSF14;NDRG1;TGFBR2;PLAU;TBXAS1;CASP1;MDM2;HMOX1;BAX;SQSTM1</t>
  </si>
  <si>
    <t>13/79</t>
  </si>
  <si>
    <t>CDKN1A;BTG2;RNASEL;ROCK1;PSEN2;NEDD9;PSEN1;CLU;SAT1;LGALS3;AIFM3;CASP8;CASP4;FDXR;CASP1;HMOX1;BMF;BNIP3L;CREBBP;ANXA1;GSN;GADD45A;MMP2;PPP2R5B;TAP1;CFLAR;IGF2R;CYLD;DDIT3;PDCD4;TXNIP;BAX;FAS;SQSTM1;PLCB2;ATF3</t>
  </si>
  <si>
    <t>36/161</t>
  </si>
  <si>
    <t>Fluid shear stress and atherosclerosis</t>
  </si>
  <si>
    <t>PRKAA1;BMPR2;NCF1;NCF2;SRC;MMP2;PIK3CD;CALML4;MAPK8;PECAM1;HMOX1;MAP2K7;SQSTM1;TP53</t>
  </si>
  <si>
    <t>14/139</t>
  </si>
  <si>
    <t>FOS human</t>
  </si>
  <si>
    <t>NQO1;CSTA;CXCL8;PLAU;DDIT3;NPPA;FAS;FOS;FMO4;CLU</t>
  </si>
  <si>
    <t>10/57</t>
  </si>
  <si>
    <t>PPP1R15A;NFAT5;BTG2;CDKN1A;PFKFB3;BCL2A1;PLEK;RNF19B;SAT1;IFIH1;PLAU;KYNU;CCNL1;DUSP4;GADD45A;CCL20;PLK2;TAP1;FOS;CFLAR;PNRC1;PTPRE;SPSB1;KLF6;ID2;GPR183;REL;TNFSF9;TRIB1;SQSTM1;ATF3;BIRC2</t>
  </si>
  <si>
    <t>32/200</t>
  </si>
  <si>
    <t>Neutrophil extracellular trap formation</t>
  </si>
  <si>
    <t>ITGAM;NCF1;NCF2;SRC;AQP9;CYBB;PIK3CD;ITGAL;H2AC11;C3;H2AC13;PLCG2;H3C10;PADI4;PLCB2;TLR4;CAMP</t>
  </si>
  <si>
    <t>17/189</t>
  </si>
  <si>
    <t>CEBPB human</t>
  </si>
  <si>
    <t>CDKN1A;F8;CXCL8;CSF3R;GDF15;DDIT3;HP;PRDM1;S100A9;GFER</t>
  </si>
  <si>
    <t>10/60</t>
  </si>
  <si>
    <t>heme Metabolism</t>
  </si>
  <si>
    <t>SLC22A4;BTG2;USP15;MOSPD1;ICAM4;BACH1;CCDC28A;C3;SDCBP;LAMP2;CIR1;ERMAP;MARK3;RBM5;CAST;FN3K;BNIP3L;RIOK3;NCOA4;PPP2R5B;CTNS;SLC30A1;ELL2;KAT2B;DAAM1;SYNJ1;YPEL5;GCLM;LRP10;OPTN;SIDT2;TNRC6B</t>
  </si>
  <si>
    <t>Transcriptional misregulation in cancer</t>
  </si>
  <si>
    <t>PTCRA;CDKN1A;SPI1;ITGAM;CCNT1;GADD45A;JMJD1C;IGF1R;ETV6;NCOR1;BCL6;SP1;MDM2;H3C10;BAX;NUPR1;TP53</t>
  </si>
  <si>
    <t>17/192</t>
  </si>
  <si>
    <t>PPARG human</t>
  </si>
  <si>
    <t>CDKN1A;GDF15;PTEN;TXNIP;HMOX1;APOBR;CD36;CFLAR;SAT1;SLC5A5</t>
  </si>
  <si>
    <t>10/66</t>
  </si>
  <si>
    <t>CDKN1A;SAMD9L;MVP;SAMHD1;IL18BP;IFIH1;MT2A;CASP8;DHX58;CASP4;ST8SIA4;CASP1;ITGB7;TRIM21;CD74;SP110;STAT1;NCOA3;STAT2;STAT3;TAP1;PARP14;PLSCR1;BANK1;IRF7;TXNIP;FAS;VAMP5;GPR18;IRF9</t>
  </si>
  <si>
    <t>30/200</t>
  </si>
  <si>
    <t>Tuberculosis</t>
  </si>
  <si>
    <t>CREBBP;ITGAM;APAF1;KSR1;SRC;CALML4;C3;MRC2;MAPK8;CREB1;ITGAX;EP300;BAX;CTSD;TLR4;CAMP</t>
  </si>
  <si>
    <t>16/180</t>
  </si>
  <si>
    <t>BTG2;CDKN1A;CXCL8;BCL2A1;PTEN;LTC4S;PLAU;CXCR2;ITGAX;REPS2;HMOX1;TRIM21;CD74;TNFSF14;CCL20;MMP2;TAP1;TNFRSF10B;CFLAR;BST1;F8;RRM2B;COL7A1;ALOX5AP;IRF7;FAS;BAX;SQSTM1;OPTN;ATF3;BIRC2</t>
  </si>
  <si>
    <t>31/303</t>
  </si>
  <si>
    <t>USP15;ITGAM;PLEK;PSEN1;ITIH1;LIPA;CLU;CTSS;C2;C3;LGALS3;CTSO;AKAP10;KYNU;LAMP2;CASP4;CASP1;FYN;CD36;CTSD;USP8;APOBEC3F;FCER1G;CR1;APOBEC3G;PRSS36;PLSCR1;F8;IRF7;S100A9</t>
  </si>
  <si>
    <t>Longevity regulating pathway</t>
  </si>
  <si>
    <t>PRKAB2;PRKAA1;CREB1;SESN3;RPS6KB1;SESN1;ADCY4;PIK3CD;BAX;TP53;IGF1R</t>
  </si>
  <si>
    <t>11/102</t>
  </si>
  <si>
    <t>CDKN1A;CXCL8;STAT1;PROS1;MMP2;HP;PTEN;OSM;TNFRSF10B;PRDM1;TYK2;FOS;CFLAR;DDIT3;HMOX1;FAS</t>
  </si>
  <si>
    <t>16/142</t>
  </si>
  <si>
    <t>Interferon Alpha Response</t>
  </si>
  <si>
    <t>CD74;SAMD9L;UBA7;SP110;STAT2;TAP1;PARP14;PARP9;IFIH1;PLSCR1;CASP8;TRIM5;DHX58;CASP1;IRF7;TXNIP;TRIM21;IRF9</t>
  </si>
  <si>
    <t>18/97</t>
  </si>
  <si>
    <t>Cytokine-cytokine receptor interaction</t>
  </si>
  <si>
    <t>CCR1;CX3CR1;CSF3R;IL4R;BMPR2;TNFSF14;IL11RA;IL31RA;CXCR4;TNFRSF10B;TGFBR1;CD4;CCL5;CXCR2;IL21R;TNFSF9;FAS;TNFRSF14;IL6ST;IL6R;IL9R;IL13RA1</t>
  </si>
  <si>
    <t>22/295</t>
  </si>
  <si>
    <t>EGR1 human</t>
  </si>
  <si>
    <t>RBL2;PTP4A1;CDKN1A;CXCL8;PLAU;GDF15;PTEN;PSEN2;FAS;ATF3;TGFBR2</t>
  </si>
  <si>
    <t>11/88</t>
  </si>
  <si>
    <t>Hypoxia</t>
  </si>
  <si>
    <t>PPP1R15A;CDKN1A;KDM3A;TES;PFKFB3;HEXA;GLRX;SLC2A5;NDRG1;MT2A;PHKG1;HMOX1;IDS;PPFIA4;BNIP3L;WSB1;FOS;AMPD3;KLHL24;PNRC1;KLF6;NAGK;COL5A1;DDIT3;CCNG2;DDIT4;MYH9;ATF3;MT1E</t>
  </si>
  <si>
    <t>29/200</t>
  </si>
  <si>
    <t>Thyroid hormone signaling pathway</t>
  </si>
  <si>
    <t>NCOA2;CREBBP;NCOR1;SRC;NCOA3;PLCG2;MDM2;EP300;PIK3CD;TP53;PLCB2;MED13L</t>
  </si>
  <si>
    <t>12/121</t>
  </si>
  <si>
    <t>BTG2;CDKN1A;CXCL8;BCL2A1;PTEN;LTC4S;PLAU;CXCR2;ITGAX;REPS2;HMOX1;TRIM21;CD74;TNFSF14;CCL20;STAT1;MMP2;STAT3;TAP1;TNFRSF10B;CFLAR;F8;COL7A1;ALOX5AP;IRF7;FAS;BAX;OPTN;BIRC2</t>
  </si>
  <si>
    <t>29/301</t>
  </si>
  <si>
    <t>CFD;ANXA1;GSN;S100A1;PROS1;MMP2;PLEK;MST1;ITIH1;CLU;C2;C3;CTSO;F8;C8G;PLAU;LAMP2;CAPN5;MSRB2;FYN;ISCU</t>
  </si>
  <si>
    <t>21/138</t>
  </si>
  <si>
    <t>Small cell lung cancer</t>
  </si>
  <si>
    <t>CDKN1A;APAF1;ITGA3;TRAF3;GADD45A;PIK3CD;BAX;ITGA6;LAMC1;TP53</t>
  </si>
  <si>
    <t>10/92</t>
  </si>
  <si>
    <t>CREB1 human</t>
  </si>
  <si>
    <t>CASP8;RRM2B;PLAU;MMP2;NF1;HMOX1;XPC;FOS;PSEN1;NMNAT2;PPM1D</t>
  </si>
  <si>
    <t>11/90</t>
  </si>
  <si>
    <t>KRAS Signaling Up</t>
  </si>
  <si>
    <t>PPP1R15A;NRP1;MTMR10;CAB39L;ITGB2;LY96;GLRX;PRDM1;CSF2RA;CTSS;GPNMB;PLAU;EPB41L3;FCER1G;CDADC1;CCL20;FUCA1;VWA5A;LAPTM5;ADAM17;NIN;MAFB;ID2;ALDH1A2;TRIB1;SDCCAG8</t>
  </si>
  <si>
    <t>26/200</t>
  </si>
  <si>
    <t>Ubiquitin mediated proteolysis</t>
  </si>
  <si>
    <t>CUL7;UBE2H;UBA7;WWP1;CBLB;WWP2;UBE3B;CBL;PIAS2;ITCH;HERC1;MDM2;TRIP12</t>
  </si>
  <si>
    <t>13/140</t>
  </si>
  <si>
    <t>U937-V272M-PAT</t>
  </si>
  <si>
    <t>CD86;CCR1;CDKN1A;MVP;STAT2;STAT3;TAP1;LY96;PSMB9;PLSCR1;MUC1;KRT17;IL1B;IRF7;HMOX1;FAS;BAX;JAK2;FGFR3;S100A10</t>
  </si>
  <si>
    <t>20/84</t>
  </si>
  <si>
    <t>ACVRL1;CCR1;CSF3R;STAT1;STAT2;STAT3;TYK2;CSF2RA;HMOX1;FAS;CD36;IRF9;IL13RA1</t>
  </si>
  <si>
    <t>Insulin resistance</t>
  </si>
  <si>
    <t>MLXIP;PRKAB2;PRKAA1;MAPK8;CREB1;RPS6KB1;RPS6KA1;STAT3;PIK3CD;CD36;PPARA</t>
  </si>
  <si>
    <t>11/108</t>
  </si>
  <si>
    <t>CYFIP2;RB1;BTG2;CDKN1A;CD82;XPC;BRCA2;BBC3;IFI16;GPNMB;FDXR;CTSD;TRIM22;GADD45A;MMP2;STAT3;TNFRSF10B;S100B;DDB2;RRM2B;ID2;TBXAS1;BCL3;MDM2;FAS;BAX</t>
  </si>
  <si>
    <t>26/164</t>
  </si>
  <si>
    <t>TRIO;GSN;DST;ROCK1;NEDD9;MYO9B;HOOK3;ARHGAP5;CCDC88A;AKAP13;ARHGAP10;PCM1;CLIP1;NIN;ALS2;APC;CNTRL;ARHGEF3;NF1;STK38L;CEP250;MYH9;SOS1</t>
  </si>
  <si>
    <t>23/199</t>
  </si>
  <si>
    <t>Necroptosis</t>
  </si>
  <si>
    <t>STAT3;CYBB;TNFRSF10B;CFLAR;H2AC11;CYLD;H2AC13;MAPK8;JMJD7-PLA2G4B;BAX;FAS;SQSTM1;TLR4;IRF9</t>
  </si>
  <si>
    <t>14/159</t>
  </si>
  <si>
    <t>CDKN1A;GADD45A;STAT2;STAT3;XPC;BRCA2;DDB2;KRT17;IRF7;MDM2;JAK2;CTSD;IRF9</t>
  </si>
  <si>
    <t>13/57</t>
  </si>
  <si>
    <t>Protein Secretion</t>
  </si>
  <si>
    <t>CD63;MON2;DST;SGMS1;STX7;ICA1;IGF2R;GOLGA4;LAMP2;ATP6V1H;VAMP4;SEC22B;SEC31A</t>
  </si>
  <si>
    <t>13/96</t>
  </si>
  <si>
    <t>Lysosome</t>
  </si>
  <si>
    <t>PLA2G15;GM2A;FUCA1;GAA;SLC17A5;CTNS;MAN2B1;TPP1;AP1S3;CD68;GNS;CTSD</t>
  </si>
  <si>
    <t>12/128</t>
  </si>
  <si>
    <t>CSF3R;ITGAM;ERAP2;NCF2;DAPK2;ITGB2;STAT3;IL18;CSF2RA;HCK;FES;IL1B;ITGAX</t>
  </si>
  <si>
    <t>13/62</t>
  </si>
  <si>
    <t>UV Response Dn</t>
  </si>
  <si>
    <t>PHF3;NRP1;WDR37;ANXA4;ATRX;PTEN;FHL2;ICA1;LAMC1;ADD3;SYNE1;TGFBR2;DAB2;SLC22A18;AGGF1;FYN;MT1E</t>
  </si>
  <si>
    <t>17/144</t>
  </si>
  <si>
    <t>Endocytosis</t>
  </si>
  <si>
    <t>ARFGEF2;SRC;IQSEC3;CXCR4;WWP1;CBLB;ASAP1;CBL;ACTR3B;DNM1;TGFBR1;IGF1R;EHD2;ITCH;RAB31;PIP5KL1;CXCR2;MDM2;VPS28</t>
  </si>
  <si>
    <t>19/252</t>
  </si>
  <si>
    <t>MYCN human</t>
  </si>
  <si>
    <t>CDKN1A;ID2;MXI1;MDM2;HLA-C;BAX;CLU;NDRG1;CTSD;CD44</t>
  </si>
  <si>
    <t>10/45</t>
  </si>
  <si>
    <t>CFD;NQO1;MEF2C;CDKN1A;GSN;NOTCH1;DAPK2;PSEN2;CLU;SMTN;RIT1;TNNT3;MYH9;MAPRE3;IGFBP7;CD36;CKB;AGRN;PPFIA4;PFKM;PDLIM7</t>
  </si>
  <si>
    <t>Viral protein interaction with cytokine and cytokine receptor</t>
  </si>
  <si>
    <t>CCR1;CX3CR1;TNFSF14;CCL5;CXCR2;TNFRSF10B;CXCR4;TNFRSF14;IL6ST;IL6R</t>
  </si>
  <si>
    <t>CD86;BTG2;CDKN1A;BCL2A1;BRCA2;LIPE;CXCR2;ITGAX;HMOX1;TRIM21;CD74;ERAP2;MMP2;STAT3;IL18;TAP1;TNFRSF10B;PSMB9;COL1A1;CEACAM1;F8;IL1B;BCL3;ALOX5AP;IRF7;FAS;BAX;CD69;OPTN;BIRC3</t>
  </si>
  <si>
    <t>30/301</t>
  </si>
  <si>
    <t>CYFIP2;NQO1;ITIH4;CYB5A;GABARAPL1;SLC12A4;ALAS1;CYP4F2;PROS1;ETFDH;ITIH1;TPST1;MT2A;DHRS7;PINK1;ID2;KYNU;HMOX1;FAS;CD36;CES1</t>
  </si>
  <si>
    <t>Proteoglycans in cancer</t>
  </si>
  <si>
    <t>CDKN1A;SRC;PTCH1;MMP2;STAT3;PIK3CD;CBL;IGF1R;RPS6KB1;PLCG2;MDM2;FAS;HPSE;PPP1R12B;TP53;TLR4</t>
  </si>
  <si>
    <t>16/205</t>
  </si>
  <si>
    <t>CD86;BTG2;CDKN1A;BCL2A1;BRCA2;LIPE;CXCR2;ITGAX;HMOX1;TRIM21;CD74;ERAP2;MMP2;IL18;TAP1;TNFRSF10B;PSMB9;COL1A1;CEACAM1;F8;RRM2B;IL1B;BCL3;ALOX5AP;IRF7;FAS;BAX;CD69;OPTN;BIRC3</t>
  </si>
  <si>
    <t>30/303</t>
  </si>
  <si>
    <t>CYFIP2;RB1;CDKN1A;BTG2;CD82;ABHD4;DGKA;HSPA4L;RPS27L;XPC;SLC7A11;TM7SF3;PPM1D;SAT1;NDRG1;PIDD1;GM2A;ZMAT3;SESN1;FDXR;HMOX1;CTSD;POLH;S100A10;CDKN2B;GADD45A;PLK2;FUCA1;ZBTB16;VWA5A;TAP1;TRAFD1;DDB2;PTPRE;RAD51C;KRT17;DDIT4;CCNG1;MDM2;TXNIP;FAS;BAX;ERCC5;ANKRA2;ADA;ISCU;MXD4</t>
  </si>
  <si>
    <t>47/200</t>
  </si>
  <si>
    <t>Phagosome</t>
  </si>
  <si>
    <t>ATP6V1A;ITGAM;NCF1;NCF2;CYBB;FCAR;C3;MRC2;MARCO;PIKFYVE;CD36;SEC22B;TLR4</t>
  </si>
  <si>
    <t>13/152</t>
  </si>
  <si>
    <t>COL1A1;CDKN1A;CSF3R;CR1;TBXAS1;MDM2;HMOX1;BAX;NDRG1;TGFBR2</t>
  </si>
  <si>
    <t>CDKN1A;BTG2;PSEN1;CLU;SAT1;AIFM3;CASP4;LMNA;FDXR;HMOX1;BMF;IGFBP6;BNIP3L;GSN;GADD45A;MMP2;IL18;TAP1;CYLD;FEZ1;IL1B;PDCD4;TXNIP;BAX;FAS;CD69;PLCB2;CD44;BIRC3</t>
  </si>
  <si>
    <t>29/161</t>
  </si>
  <si>
    <t>Regulation of actin cytoskeleton</t>
  </si>
  <si>
    <t>CYFIP2;GSN;ITGAM;ITGA3;SRC;CXCR4;PIK3CD;ITGAL;ACTR3B;SSH1;PIKFYVE;APC;ITGAX;NCKAP1L;ITGA6;PPP1R12B</t>
  </si>
  <si>
    <t>16/218</t>
  </si>
  <si>
    <t>U937-V272M-APR</t>
  </si>
  <si>
    <t>RB1 human</t>
  </si>
  <si>
    <t>RB1;DHFR;ATF2;WRN;ELF1;SP1;TP53BP2;PPARG;HBP1;BRCA1;MAP3K5</t>
  </si>
  <si>
    <t>11/31</t>
  </si>
  <si>
    <t>CD86;CDKN1A;MVP;FPR1;IL18BP;IFIH1;MT2A;CASP4;ITGB7;JAK2;TRIM21;CD74;SP110;IL15;DDX58;STAT2;IL10RA;STAT3;TAP1;TRAFD1;PARP14;PSMB9;PLSCR1;OAS3;IRF7;TXNIP;FAS;CD69;GPR18;IRF9</t>
  </si>
  <si>
    <t>TNF signaling pathway</t>
  </si>
  <si>
    <t>MAPK8;ITCH;CREB1;TRAF3;CCL5;BCL3;PIK3CD;FAS;CFLAR;MAP2K7</t>
  </si>
  <si>
    <t>10/112</t>
  </si>
  <si>
    <t>NR3C1 human</t>
  </si>
  <si>
    <t>ATF2;RPS6KA3;CDK6;STAT1;BRCA1;PPIG;NR3C1;ATP1B1;NFKB1;PNRC1</t>
  </si>
  <si>
    <t>10/38</t>
  </si>
  <si>
    <t>CD74;UBA7;SP110;IL15;STAT2;TAP1;HLA-C;TRAFD1;PARP14;PSMB9;IFIH1;NUB1;PLSCR1;SELL;OAS1;TRIM5;IRF7;TXNIP;TRIM21;IRF9</t>
  </si>
  <si>
    <t>20/97</t>
  </si>
  <si>
    <t>Viral carcinogenesis</t>
  </si>
  <si>
    <t>CREBBP;CDKN1A;GSN;SRC;STAT3;PIK3CD;C3;CREB1;TRAF3;MDM2;EP300;BAX;IL6ST;TP53;IRF9</t>
  </si>
  <si>
    <t>15/203</t>
  </si>
  <si>
    <t>RNASEL;CDKN1B;STAT1;STAT2;XPC;BRCA2;BACH1;SIRT1;IGF1R;ASPM;ATM;JAK2;JAK1</t>
  </si>
  <si>
    <t>DUSP4;BTG2;CDKN1A;BCL2A1;GADD45A;DDX58;PLK2;IL18;TAP1;SAT1;PNRC1;EHD1;IFIH1;PTPRE;ID2;GPR183;IL1B;KYNU;BCL3;CD69;IL6ST;PDLIM5;CD44;BIRC3</t>
  </si>
  <si>
    <t>24/200</t>
  </si>
  <si>
    <t>Leukocyte transendothelial migration</t>
  </si>
  <si>
    <t>ITGAM;NCF1;NCF2;MMP2;PLCG2;PECAM1;CYBB;PIK3CD;CXCR4;ITGAL</t>
  </si>
  <si>
    <t>10/114</t>
  </si>
  <si>
    <t>TFAP2A human</t>
  </si>
  <si>
    <t>HIP1;OAT;F2R;PTEN;HTT;LNPEP;NR3C1;BACE1;TIMP2;FAS;TAF7;GUSB;HOXA4</t>
  </si>
  <si>
    <t>13/71</t>
  </si>
  <si>
    <t>CDKN1A;BTG2;CSF3R;CD82;IL15;CD70;IL10RA;FPR1;IL18;OPRK1;ICAM4;PSEN1;MEFV;TLR1;ADGRE1;PTPRE;SELL;GPR183;IL1B;CLEC5A;C3AR1;IRF7;CD48;CD69</t>
  </si>
  <si>
    <t>Shigellosis</t>
  </si>
  <si>
    <t>SRC;PIK3CD;ACTR3B;C3;HK3;MAPK8;RPS6KB1;CCL5;PLCG2;MDM2;H3C10;BAX;TP53;PLCB2;TLR4;SQSTM1;TECPR1</t>
  </si>
  <si>
    <t>17/246</t>
  </si>
  <si>
    <t>U937-V272M-Keve</t>
  </si>
  <si>
    <t>E2F1 human</t>
  </si>
  <si>
    <t>RB1;TOP2A;CDKN1C;ISYNA1;CDKN1A;FLT1;PPP1R13B;MCM8;BRCA1;MEFV;FOXM1;TNF;AURKA;NPAT;CASP7;MAPK8;RACGAP1;CHEK2;TP53BP2;CCL3;DROSHA;ECT2;MYH10;MAP3K5;ATG5;MCL1;FZD1;CREBBP;RRM1;RRM2;APAF1;LRBA;ATAD2;HIC1;CD2AP;PNRC2;DHFR;MDM2;CDK1;ATM;KIF2C;ERCC5;TP53;ASF1B;MCPH1</t>
  </si>
  <si>
    <t>45/134</t>
  </si>
  <si>
    <t>CCR1;CD86;CD74;IL15;GCNT1;CRTAM;ITGB2;IL18;TAP1;IL16;CFP;ITGAL;C2;TLR1;FGR;CD79A;IL1B;BCL3;IRF7;HCLS1;FAS;JAK2</t>
  </si>
  <si>
    <t>22/200</t>
  </si>
  <si>
    <t>Chemokine signaling pathway</t>
  </si>
  <si>
    <t>CCR1;CX3CR1;NCF1;SRC;STAT3;ADCY4;PIK3CD;CXCR4;FGR;PREX1;CCL5;CXCR2;PLCG2;PLCB2</t>
  </si>
  <si>
    <t>14/192</t>
  </si>
  <si>
    <t>RB1;ATF2;CDKN1A;DNMT3A;BRCA1;DHFR;WRN;ELF1;RBL1;SP1;TP53BP2;CDK1;E2F2;E2F3;HBP1;MAP3K5</t>
  </si>
  <si>
    <t>16/31</t>
  </si>
  <si>
    <t>CCR1;CSF3R;IL10RB;STAT2;STAT3;CSF2RA;IL1B;HMOX1;FAS;CD36;IL6ST;IRF9;CD44</t>
  </si>
  <si>
    <t>Herpes simplex virus 1 infection</t>
  </si>
  <si>
    <t>ZNF133;SRC;PIK3CD;C3;CCL5;TNFRSF14;ZNF226;ZNF688;ZNF17;ZNF561;APAF1;ZFP1;TNFSF14;ZFP92;ZNF10;ZNF79;ZFP90;ZNF37A;ZNF816;TRAF3;ZNF417;ZNF713;ZNF316;FAS;BAX;TP53;SRSF8;IRF9;ZNF211</t>
  </si>
  <si>
    <t>29/498</t>
  </si>
  <si>
    <t>BTG2;CDKN1A;CD83;CXCL8;PTEN;TNFAIP3;TNFRSF13C;BRCA2;TNF;ICAM1;YY1;THBD;CASP3;NFKBIZ;ITGAX;CD38;OLR1;TRIM21;IER3;CTSB;IL10;KDM2A;TAP1;HLA-A;HLA-F;SIRT1;BACE1;CREB3;F8;NCOR1;IRF1;IRF7;PPIG;PPARA;TP53;OPTN;BIRC2;PTGES;HBEGF;BIRC3;BCL2A1;EPAS1;STK39;FOXO3;HIF1A;AGER;SOCS3;REPS2;CCL3;HMOX1;NCAM1;CD58;MCL1;TNFSF14;ERAP2;STAT1;CARD8;STAT3;ERAP1;CFLAR;SOD2;NFKB1;PSMB9;COL1A1;NFKBIA;CXCL10;GCLC;CDK6;COL7A1;BCL3;ALOX5AP;CYP1A1;CD69;HPSE</t>
  </si>
  <si>
    <t>74/301</t>
  </si>
  <si>
    <t>SERPINA1;ITGAM;CR1;APOBEC3G;ERAP2;SRC;PSEN1;CLU;C2;PSMB9;C3;EHD1;CTSO;PLSCR1;F8;KYNU;CASP4;IRF7;CD36;JAK2;CTSD</t>
  </si>
  <si>
    <t>Neurotrophin signaling pathway</t>
  </si>
  <si>
    <t>MAPK8;KIDINS220;RPS6KA1;PLCG2;PIK3CD;BAX;CALML4;PSEN1;MAP2K7;TP53</t>
  </si>
  <si>
    <t>10/119</t>
  </si>
  <si>
    <t>CDKN1A;FOXC1;RNASEL;CDKN1B;STAT1;STAT3;XPC;BRCA2;BACH1;SIRT1;HIF1A;ASPM;HNRNPA2B1;IRF7;CYP1A1;MDM2;EP300;ATM;JAK2;IRF9;JAK1</t>
  </si>
  <si>
    <t>21/57</t>
  </si>
  <si>
    <t>CYFIP2;NQO1;SLC12A4;ALAS1;JUP;CYP4F2;GAD1;PROS1;MT2A;DHRS7;PINK1;ACOX1;ID2;KYNU;HMOX1;FAS;CD36;PDLIM5;CES1</t>
  </si>
  <si>
    <t>19/200</t>
  </si>
  <si>
    <t>Estrogen signaling pathway</t>
  </si>
  <si>
    <t>NCOA2;CREB1;SP1;SRC;MMP2;NCOA3;ADCY4;PIK3CD;CALML4;CTSD;PLCB2</t>
  </si>
  <si>
    <t>11/137</t>
  </si>
  <si>
    <t>RB1;BTG2;CDKN1A;FLT1;CDKN1B;CD82;PTEN;XPC;BRCA1;MKI67;FOXO3;FOXM1;BRCA2;ING1;WRN;XPO1;IFI16;CHEK2;CASP3;CASP1;PMAIP1;E2F3;TRIM22;IER3;MCL1;SMAD3;APAF1;CHUK;STAT1;STAT3;NFKB1;HIPK2;SLC6A6;RRM2B;ELF4;PRC1;ID2;TBXAS1;ID1;BCL3;MDM2;CDK1;TP53;ATF3;EZH2</t>
  </si>
  <si>
    <t>45/164</t>
  </si>
  <si>
    <t>NRP1;CDADC1;JUP;FUCA1;IL10RA;ITGB2;VWA5A;LAPTM5;LY96;GLRX;CSF2RA;ALDH1A3;NIN;GPNMB;ID2;IL1B;C3AR1;ADAM8;BIRC3</t>
  </si>
  <si>
    <t>Hepatitis C</t>
  </si>
  <si>
    <t>CDKN1A;APAF1;CD81;TRAF3;STAT3;PIK3CD;BAX;FAS;CFLAR;PPARA;TP53;IRF9</t>
  </si>
  <si>
    <t>12/157</t>
  </si>
  <si>
    <t>IRF1 human</t>
  </si>
  <si>
    <t>IL10;CDKN1A;DST;ERAP2;NCF2;DDX58;TAP1;EIF2AK2;HLA-A;IFIT3;PSMB9;CXCL10;CASP7;SOCS1;IRF2;CDK1;TP53;TRIM22;POLH</t>
  </si>
  <si>
    <t>19/51</t>
  </si>
  <si>
    <t>RB1;CFD;NQO1;CDKN1A;GSN;DAPK2;SCHIP1;FOXO4;CLU;MYLPF;COL1A1;SMTN;RIT1;PTP4A3;FXYD1;CD36;CKB;PPFIA4</t>
  </si>
  <si>
    <t>Measles</t>
  </si>
  <si>
    <t>MAPK8;APAF1;TRAF3;STAT3;PIK3CD;BAX;FAS;CBLB;TP53;TLR4;IRF9</t>
  </si>
  <si>
    <t>11/139</t>
  </si>
  <si>
    <t>GSK3B;BTG2;CDKN1A;CD83;CXCL8;PTEN;TNFAIP3;TNFRSF13C;BRCA2;TNF;ICAM1;YY1;THBD;CASP3;NFKBIZ;ITGAX;CD38;OLR1;B2M;TRIM21;IER3;CTSB;IL10;KDM2A;TAP1;HLA-F;BACE1;CREB3;F8;NCOR1;RRM2B;IRF1;IRF7;PPIG;TP53;SQSTM1;OPTN;ATF3;BIRC2;PTGES;HBEGF;BIRC3;BCL2A1;STK39;FOXO3;HIF1A;AGER;SOCS3;REPS2;CCL3;HMOX1;NCAM1;CD58;MCL1;TNFSF14;ERAP2;CARD8;ERAP1;CFLAR;SOD2;NFKB1;PSMB9;COL1A1;NFKBIA;BST1;CXCL10;GCLC;COL7A1;BCL3;ALOX5AP;CYP1A1;CD69;HPSE</t>
  </si>
  <si>
    <t>73/303</t>
  </si>
  <si>
    <t>CD86;NRP1;ECM1;BMPR2;AHNAK;ANXA4;IL10RA;PRAF2;NDRG1;IKZF4;PLSCR1;MUC1;SELL;CAPN3;CD48;SMPDL3A;CD44</t>
  </si>
  <si>
    <t>17/199</t>
  </si>
  <si>
    <t>Human T-cell leukemia virus 1 infection</t>
  </si>
  <si>
    <t>CREBBP;CDKN1A;SPI1;ADCY4;PIK3CD;ITGAL;TGFBR1;RELB;FOSL1;MAPK8;CD4;CREB1;EP300;BAX;TP53</t>
  </si>
  <si>
    <t>15/219</t>
  </si>
  <si>
    <t>PML human</t>
  </si>
  <si>
    <t>HCK;GRIP1;CDKN1A;UBA7;FLT3;CASP3;TNFAIP3;EP300;TP53;HIPK2</t>
  </si>
  <si>
    <t>BNIP3L;CDKN1A;ZNF292;HEXA;GLRX;AMPD3;KLHL24;NDRG1;PNRC1;MT2A;COL5A1;CCNG2;DDIT4;MXI1;HMOX1;PPFIA4;MT1E</t>
  </si>
  <si>
    <t>NOD-like receptor signaling pathway</t>
  </si>
  <si>
    <t>CARD6;ERBIN;CYBB;MAPK8;TRAF3;CCL5;TXNIP;PKN2;PLCB2;TLR4;MCU;CAMP;IRF9</t>
  </si>
  <si>
    <t>13/181</t>
  </si>
  <si>
    <t>ATF2;CDKN1A;STAT1;BRCA1;NR3C1;ATP1B1;ETS1;NFKB1;PNRC1;RPS6KA3;CCND3;HRH1;CDK6;PPIG;TP53</t>
  </si>
  <si>
    <t>15/38</t>
  </si>
  <si>
    <t>BNIP3L;BTG2;DCUN1D1;ICAM4;SLC7A11;FTCD;C3;KAT2B;ALDH6A1;SYNJ1;RNF19A;MXI1;YPEL5;LRP10;OPTN;SIDT2;TNRC6B</t>
  </si>
  <si>
    <t>Breast cancer</t>
  </si>
  <si>
    <t>JAG2;CDKN1A;APC;RPS6KB1;GADD45A;SP1;NCOA3;PIK3CD;BAX;TP53;IGF1R</t>
  </si>
  <si>
    <t>11/147</t>
  </si>
  <si>
    <t>CDKN1A;MVP;LY96;IFIT3;GLS;ICAM1;SOCS3;MUC1;PIM1;CCL3;HMOX1;JAK2;CTSB;IL10;CCR1;HSP90AA1;STAT3;TAP1;PSMB9;CXCL10;PLSCR1;IRF1;IRF7;PPARA;TP53;CD22</t>
  </si>
  <si>
    <t>26/84</t>
  </si>
  <si>
    <t>CFD;C3;CTSO;F8;SERPINA1;GSN;PROS1;MMP2;MST1;CLU;ISCU;C2</t>
  </si>
  <si>
    <t>12/138</t>
  </si>
  <si>
    <t>Relaxin signaling pathway</t>
  </si>
  <si>
    <t>ACTA2;MAPK8;CREB1;SRC;MMP2;ADCY4;PIK3CD;MAP2K7;PLCB2;TGFBR1</t>
  </si>
  <si>
    <t>10/129</t>
  </si>
  <si>
    <t>CDKN1A;CXCL8;CDKN1B;EPAS1;FLT3;PROS1;PTEN;LCAT;PRDM1;NR2C2;HIF1A;ICAM1;SOCS3;CCND3;ZFP36;MUC1;STS;SOCS1;PIM1;HMOX1;JAK2;IKBKE;MCL1;IL10;USP7;STAT1;OSM;TYK2;CFLAR;ETV6;OAS1;IRF1;PPARA;TP53;IFNAR1</t>
  </si>
  <si>
    <t>35/142</t>
  </si>
  <si>
    <t>COL1A1;NRP1;SCHIP1;SLC22A18;ANXA4;GCNT1;ICA1;ADD3;PDLIM5;MT1E;SYNE1;TGFBR2</t>
  </si>
  <si>
    <t>12/144</t>
  </si>
  <si>
    <t>Hepatocellular carcinoma</t>
  </si>
  <si>
    <t>CDKN1A;TXNRD3;APC;RPS6KB1;GADD45A;PLCG2;HMOX1;PIK3CD;BAX;TP53;TGFBR1;IGF1R</t>
  </si>
  <si>
    <t>12/168</t>
  </si>
  <si>
    <t>SIRT1 human</t>
  </si>
  <si>
    <t>NQO1;CDKN1A;NOTCH1;XPC;CFLAR;FOXO3;TNF;HIF1A;NDRG1;HIC1;ICAM1;WRN;TP53;MCL1;EZH2</t>
  </si>
  <si>
    <t>15/48</t>
  </si>
  <si>
    <t>TOP2A;CEP57;NUMA1;KIF11;SMC3;BRCA2;ARHGAP5;SMC4;KIF15;PREX1;PCM1;KIF5B;CNTRL;CEP250;TLK1;KIF1B;NEK2;KNTC1;FBXO5;KIFAP3;DLGAP5;CDK5RAP2;ARHGEF11;RALBP1;ARHGEF12;DST;RFC1;KIF23;SMC1A;CKAP5;CD2AP;BCR;CLIP2;CLIP1;ALS2;PALLD;RASA1;RASA2;ARHGEF3;MYH9;KIF20B;SOS1;RAPGEF6;PAFAH1B1;NOTCH2;RABGAP1;ROCK1;EPB41;PXN;TUBD1;RASAL2;BCL2L11;STK38L;FLNB;RICTOR;MARK4;MYH10;BUB1;SPTBN1;ARFGEF1;DYNC1H1;GSN;RANBP9;MYO9B;HOOK3;NDC80;NET1;CCDC88A;ANLN;CENPE;CENPF;DLG1;MARCKS;NIN;APC;CENPJ;ALMS1;NF1;TUBGCP3;RAB3GAP1</t>
  </si>
  <si>
    <t>80/199</t>
  </si>
  <si>
    <t>Influenza A</t>
  </si>
  <si>
    <t>CREBBP;APAF1;TRAF3;CCL5;EP300;TNFRSF10B;PIK3CD;BAX;FAS;NUP98;TLR4;IRF9</t>
  </si>
  <si>
    <t>12/172</t>
  </si>
  <si>
    <t>CDKN1A;CBFB;FMR1;FOXM1;NDRG1;WRN;XPO1;CHEK2;EP300;PMAIP1;CD38;MAPK1;BRD7;ST3GAL1;IER3;CREBBP;SURF1;HLA-A;CFLAR;HLA-F;CDK6;ID2;HNRNPA2B1;KRAS;TP53;ATF3</t>
  </si>
  <si>
    <t>26/100</t>
  </si>
  <si>
    <t>G2-M Checkpoint</t>
  </si>
  <si>
    <t>TOP2A;NOTCH2;PRIM2;CDKN1B;CCNT1;CUL5;NUMA1;ARID4A;KIF11;HMMR;RASAL2;MKI67;BRCA2;SMC4;SMC2;KIF15;WRN;XPO1;RAD21;KIF5B;NEK2;FBXO5;BUB1;SLC12A2;CASP8AP2;POLQ;STIL;SMAD3;ATRX;KIF23;PRPF4B;FOXN3;SMC1A;NDC80;SAP30;CENPE;CENPF;MARCKS;MEIS1;MTF2;BCL3;KIF20B;MNAT1;PAFAH1B1</t>
  </si>
  <si>
    <t>44/200</t>
  </si>
  <si>
    <t>Human immunodeficiency virus 1 infection</t>
  </si>
  <si>
    <t>APOBEC3C;APOBEC3H;CXCR4;PIK3CD;CALML4;MAPK8;CD4;RPS6KB1;PLCG2;FAS;BAX;AP1S3;MAP2K7;TLR4</t>
  </si>
  <si>
    <t>14/212</t>
  </si>
  <si>
    <t>ATF4 human</t>
  </si>
  <si>
    <t>CEBPB;MAP1LC3B;CXCL8;DDIT4;IRF7;DISC1;SIRT1;NDC80;ATF3;MCL1;ATG5</t>
  </si>
  <si>
    <t>11/35</t>
  </si>
  <si>
    <t>COPB2;STX12;VPS4B;SNAP23;USO1;CLCN3;RPS6KA3;LMAN1;GOLGA4;SNX2;LAMP2;KIF1B;ATP7A;TPD52;ARFGEF1;MON2;DST;STX7;ADAM10;SCAMP1;ARFGAP3;ARCN1;GNAS;VAMP4;SEC24D;PAM</t>
  </si>
  <si>
    <t>26/96</t>
  </si>
  <si>
    <t>Cellular senescence</t>
  </si>
  <si>
    <t>CDKN1A;GADD45A;MDM2;PIK3CD;CALML4;SQSTM1;TP53;MCU;TGFBR1;HIPK3;HIPK2</t>
  </si>
  <si>
    <t>11/156</t>
  </si>
  <si>
    <t>AR human</t>
  </si>
  <si>
    <t>MED1;PTPN1;BTG2;CDKN1A;ARG1;ATAD2;PTEN;HMMR;NDRG1;PNRC1;NFKB1;ELK4;MUC1;NRAS;WEE1;REST;CDK6;STIM1;IFI16;NAT1;SESN1;EP300;HMOX1</t>
  </si>
  <si>
    <t>23/93</t>
  </si>
  <si>
    <t>NOTCH2;PHF3;CDKN1B;PTEN;PIK3CD;PRDM2;LAMC1;NR3C1;ADD3;ATP2C1;IGF1R;NIPBL;PRKAR2B;AKT3;FYN;MAP2K5;CDON;SMAD3;MIOS;ANXA4;NEK7;ATRX;DYRK1A;ATP2B4;NR1D2;NFKB1;TGFBR2;TGFBR3;ATRN;DLG1;RASA2;PPARG;CDK13</t>
  </si>
  <si>
    <t>33/144</t>
  </si>
  <si>
    <t>Yersinia infection</t>
  </si>
  <si>
    <t>MAPK8;CD4;SRC;RPS6KA1;PIK3CD;LCP2;PKN2;MAP2K7;ACTR3B;TLR4</t>
  </si>
  <si>
    <t>10/137</t>
  </si>
  <si>
    <t>HDAC1 human</t>
  </si>
  <si>
    <t>CDKN1A;CXCL8;CD82;BCL2A1;GAD1;STAT3;PSIP1;CD1D;BRCA2;KLF4;RUNX3;NFKB1;ICAM1;SP1;TXNIP;TP53;BIRC3;MICB</t>
  </si>
  <si>
    <t>18/71</t>
  </si>
  <si>
    <t>EPB41;DCUN1D1;NR3C1;FOXO3;CLCN3;BACH1;CCDC28A;C3;SEC14L1;NNT;RNF19A;LAMP2;MXI1;DCAF10;BTRC;CLIC2;MARK3;RBM5;HTATIP2;CAST;BNIP3L;ARHGEF12;RIOK3;NEK7;FOXJ2;FBXO34;BPGM;TENT5C;KAT2B;ALDH6A1;GCLC;DAAM1;TFDP2;MKRN1;BMP2K;YPEL5;OPTN;EZH1;PICALM;TNRC6B</t>
  </si>
  <si>
    <t>40/200</t>
  </si>
  <si>
    <t>Pathogenic Escherichia coli infection</t>
  </si>
  <si>
    <t>CYFIP2;SRC;TNFRSF10B;ACTR3B;MYO1E;MAPK8;BAIAP2L1;FAS;BAX;NCKAP1L;SEC24D;TLR4;MYO1G</t>
  </si>
  <si>
    <t>13/197</t>
  </si>
  <si>
    <t>U937-V272M-COTI</t>
  </si>
  <si>
    <t>TWIST1 human</t>
  </si>
  <si>
    <t>ITGB1;MMP2;F2R;BMI1;RUNX2;ICAM1;DNM3;RBL2;MYB;NF1;MAPK1;ATM;CD44</t>
  </si>
  <si>
    <t>13/35</t>
  </si>
  <si>
    <t>E2F Targets</t>
  </si>
  <si>
    <t>TOP2A;PRIM2;CDKN1B;PRKDC;HMGB2;CCP110;PSIP1;SMC6;BRCA1;HMMR;MKI67;SMC3;BRCA2;SMC4;XPO1;CHEK2;RAD21;ORC2;USP1;DLGAP5;E2F8;HELLS;CBX5;RFC1;SPAG5;ATAD2;NUP153;NAP1L1;DEK;SMC1A;DCK;CIT;CENPE;MMS22L;RAD50;DIAPH3;MSH2;RPA3;TIMELESS</t>
  </si>
  <si>
    <t>39/200</t>
  </si>
  <si>
    <t>MAPK8;APAF1;GADD45A;TNFRSF10B;PIK3CD;BAX;FAS;CFLAR;TP53;CTSD</t>
  </si>
  <si>
    <t>10/142</t>
  </si>
  <si>
    <t>TWIST2 human</t>
  </si>
  <si>
    <t>ITGB1;RBL2;MMP2;MYB;F2R;NF1;ATM;RUNX2;CD44;ICAM1</t>
  </si>
  <si>
    <t>CIITA;EIF4E3;TNFAIP3;DDX60;HELZ2;IFIH1;RNF213;DHX58;ST8SIA4;PDE4B;ST3GAL5;CD38;JAK2;IL15RA;RSAD2;SP110;STAT1;DDX58;NCOA3;STAT2;MX1;EIF2AK2;TAP1;PLA2G4A;TDRD7;BPGM;PARP14;NFKB1;NFKBIA;CXCL10;BANK1;IRF2;TXNIP;FAS;CD69;RAPGEF6;VAMP5;PTPN2</t>
  </si>
  <si>
    <t>38/200</t>
  </si>
  <si>
    <t>Diabetic cardiomyopathy</t>
  </si>
  <si>
    <t>NCF1;NCF2;MMP2;CYBB;PIK3CD;TGFBR1;MAPK8;SP1;CD36;PPARA;CTSD;PLCB2;PDK2</t>
  </si>
  <si>
    <t>13/203</t>
  </si>
  <si>
    <t>RB1;ATF2;ELF1;SP1;DDIT3;DNMT3A;TP53BP2;PPARG;HBP1;BRCA1;MAP3K5</t>
  </si>
  <si>
    <t>RSAD2;UBA7;SP110;STAT2;MX1;TAP1;EIF2AK2;TDRD7;DDX60;PARP14;PARP9;HELZ2;IFIH1;CXCL10;NUB1;ELF1;DHX58;IRF2;TXNIP</t>
  </si>
  <si>
    <t>19/97</t>
  </si>
  <si>
    <t>Human papillomavirus infection</t>
  </si>
  <si>
    <t>ATP6V1A;CREBBP;CDKN1A;ITGA3;PIK3CD;PSEN1;LAMC1;CREB1;APC;RPS6KB1;TRAF3;MDM2;FAS;EP300;BAX;ITGA6;COL9A2;TP53;IRF9</t>
  </si>
  <si>
    <t>19/331</t>
  </si>
  <si>
    <t>MDC1;CDKN1B;STAT1;STAT2;STAT3;XPC;BRCA2;BACH1;SIRT1;ASPM;DDIT3;EP300;ATM;JAK2;JAK1</t>
  </si>
  <si>
    <t>15/57</t>
  </si>
  <si>
    <t>PI3K/AKT/mTOR  Signaling</t>
  </si>
  <si>
    <t>SMAD2;ACTR3;VAV3;CDKN1B;DUSP3;RALB;PRKCB;CAB39L;STAT2;PTEN;ITPR2;DAPP1;PTPN11;RPS6KA3;MAPK8;PIKFYVE;TBK1;PLCB1;MAP3K7;PDK1</t>
  </si>
  <si>
    <t>20/105</t>
  </si>
  <si>
    <t>CDKN1A;CD82;GADD45A;PTEN;TNFRSF10B;PPM1D;BBC3;DDB2;PIDD1;CASP8;SESN3;RRM2B;ZMAT3;SESN1;CCNG2;SESN2;CCNG1;MDM2;BAX;FAS;ATM;MDM4</t>
  </si>
  <si>
    <t>22/73</t>
  </si>
  <si>
    <t>CREBBP;TFRC;FMR1;HLA-A;BMI1;NDRG1;ASS1;HLA-E;MTDH;CCND2;CDK6;TOP1MT;EP300;CD38;MAPK1;BRD7;ST3GAL1;ATF3;ST3GAL3</t>
  </si>
  <si>
    <t>19/100</t>
  </si>
  <si>
    <t>Androgen Response</t>
  </si>
  <si>
    <t>TPD52;SLC26A2;RAB4A;ABHD2;NGLY1;STK39;UAP1;IQGAP2;NDRG1;UBE2J1;RPS6KA3;LMAN1;HERC3;CDK6;ANKH;APPBP2;PGM3;GPD1L;SEC24D</t>
  </si>
  <si>
    <t>SCARB2;CD63;ASAH1;HEXA;LIPA;GNS;CTSS;CTSO;GM2A;SMPD1;LAMP2;PSAP;ATP6V1H;IDS;CTSD;CTSA;ARSA;MANBA;ENTPD4;FUCA1;LAPTM5;CTNS;IGF2R;SUMF1;GNPTG;NPC2;TPP1</t>
  </si>
  <si>
    <t>27/128</t>
  </si>
  <si>
    <t>U937-V272M-PRIM</t>
  </si>
  <si>
    <t>RB1;DHFR;ATF2;WRN;ELF1;SP1;DNMT3A;PPARG;HBP1;BRCA1;MAP3K5</t>
  </si>
  <si>
    <t>NFAT5;TNFAIP3;RELB;IFIH1;NFIL3;PDE4B;DENND5A;STAT5A;KDM6B;IL15RA;SMAD3;DDX58;TAP1;CFLAR;NFKB1;PNRC1;NFKB2;NFKBIA;NR4A2;CXCL10;MARCKS;BCL6;TNIP1;BCL3;KLF9;REL;PTX3;CD69;IL6ST;BIRC2;BIRC3</t>
  </si>
  <si>
    <t>31/200</t>
  </si>
  <si>
    <t>RNASEL;CXCL8;ITPR1;ITPR2;TRPM2;PSTPIP1;MAPK8;TBK1;CASP8;IFI16;CASP4;CASP1;TRPM7;NLRP1;TP53BP1;GBP3;GABARAPL1;RIPK3;STAT1;STAT2;CARD6;ERBIN;CYBB;TYK2;IRF7;TXNIP;PKN2;PLCB1;PLCB2;BIRC2;IRF9</t>
  </si>
  <si>
    <t>31/181</t>
  </si>
  <si>
    <t>MDC1;ASPM;RNASEL;CDKN1B;STAT1;ATM;BRCA2;JAK2;BACH1;JAK1</t>
  </si>
  <si>
    <t>SMC3;SMC4;PREX1;OPHN1;PPP4R2;KIF5B;CDC27;NUSAP1;CEP250;NEK2;KNTC1;FBXO5;KIFAP3;CDK5RAP2;CEP131;CD2AP;CLIP2;CLIP1;KIF20B;EZR;ARL8A;VCL;NOTCH2;EPB41;PXN;ABR;RACGAP1;KIF3B;ABL1;STK38L;CEP192;KIF3C;MARK4;ECT2;MYH10;SPTBN1;ARHGAP27;HOOK3;SSH2;NDC80;NET1;CCDC88A;ANLN;TPX2;DLG1;KIF4A;SASS6;NF1;CDK1;TOP2A;CEP57;NUMA1;KIF11;BRCA2;ARHGAP5;KIF15;PCM1;CNTRL;NCK2;TLK1;KIF1B;SPTAN1;DLGAP5;ARHGEF11;SUN2;ARHGEF12;PLEKHG2;DST;RFC1;KIF23;SMC1A;CKAP5;LATS1;ARHGAP10;ALS2;INCENP;PALLD;CDC42EP4;RASA1;RASA2;ARHGEF3;MYH9;KIF2C;ARHGEF2;ARHGEF7;SOS1;DOCK2;RAPGEF6;PAFAH1B1;RABGAP1;STAU1;ROCK1;TUBD1;TTK;AURKA;FGD6;KATNA1;FLNB;RICTOR;PCNT;PDLIM5;WASF2;BUB1;CLASP1;ARFGEF1;DYNC1H1;GSN;RANBP9;MYO9B;CENPE;CENPF;NIN;APC;PRC1;CENPJ;ALMS1;ABI1;RAB3GAP1</t>
  </si>
  <si>
    <t>118/199</t>
  </si>
  <si>
    <t>MTMR3;ITPR1;PTEN;ZFYVE1;MAPK8;TBK1;RRAS;RB1CC1;LAMP2;CTSD;SH3GLB1;GABARAPL1;DAPK2;WIPI1;EIF2AK4;CFLAR;ATG14;RRAGC;ATG16L2;RRAGB;DDIT4;SMCR8;RAB7B;SQSTM1;ATG2B</t>
  </si>
  <si>
    <t>25/137</t>
  </si>
  <si>
    <t>RB1;TOP2A;CREBBP;APAF1;MCM8;LRBA;ATAD2;BRCA1;BMI1;CD2AP;BBC3;DHFR;CUX1;CHEK2;DROSHA;ATM;PPARG;MYH10;MAP3K5</t>
  </si>
  <si>
    <t>19/134</t>
  </si>
  <si>
    <t>TOP2A;CDKN1B;NUMA1;ARID4A;KIF11;MKI67;BRCA2;SMC4;SMC2;KIF15;RPS6KA5;XPO1;EXO1;KIF5B;STMN1;CDC27;PBK;NUSAP1;NEK2;FBXO5;KMT5A;KPNA2;HMGN2;LBR;TMPO;SS18;TLE3;ATRX;HUS1;KIF23;PRPF4B;KNL1;SMC1A;CDC25B;TRAIP;SAP30;RBL1;EWSR1;INCENP;NUP50;MTF2;KIF2C;TOP1;KIF20B;PAFAH1B1;NOTCH2;PRIM2;CUL5;YTHDC1;CUL3;TTK;HMMR;PDS5B;EFNA5;HIF1A;AURKA;PURA;WRN;ORC6;RACGAP1;RAD21;KATNA1;ABL1;E2F2;E2F3;BUB1;PLK4;BARD1;SLC12A2;CASP8AP2;POLQ;STIL;CDKN2C;SMAD3;FANCC;MEIS2;NDC80;TPX2;CENPE;STAG1;CENPF;PRC1;KIF4A;BCL3;TACC3;CDK1;EZH2;CDKN3</t>
  </si>
  <si>
    <t>88/200</t>
  </si>
  <si>
    <t>PLK3;GABARAPL1;PRKAB2;CREBBP;CDKN1A;CDKN2B;GADD45A;HOMER2;PLK2;STAT3;PTEN;TGFBR1;TGFBR2;CCNB3;RBL2;MAPK8;CCNG2;MDM2;ATM;SGK3;SOS1;SOS2</t>
  </si>
  <si>
    <t>22/131</t>
  </si>
  <si>
    <t>U937-R248Q-ATO</t>
  </si>
  <si>
    <t>IL1RN;FAAH;SOCS1;CXCL8;KRT17;DDIT3;HP;HMOX1;JUNB;IKBKE</t>
  </si>
  <si>
    <t>TOP2A;DCLRE1B;CDKN1A;CDKN1B;DSCC1;HMGB2;CCP110;PSIP1;SMC6;BRCA1;MKI67;SMC3;BRCA2;SMC4;XPO1;CHEK2;STMN1;KPNA2;LBR;DLGAP5;TMPO;TCF19;HELLS;RFC1;HUS1;SMC1A;DCK;CIT;CDC25B;MMS22L;MELK;MSH2;DEPDC1;TIMELESS;LUC7L3;KIF2C;TP53;ASF1A;ASF1B;PRIM2;CDCA8;HMMR;PDS5B;PPM1D;AURKA;RAD51AP1;ORC6;RACGAP1;UBR7;RAD21;USP1;E2F8;PLK4;BARD1;CDKN2C;CBX5;RRM2;SPAG5;ATAD2;DONSON;NUP153;DEK;PAN2;CENPE;STAG1;RAD50;WEE1;KIF18B;DIAPH3;KIF4A;BRMS1L;TACC3;CDK1;NCAPD2;MXD3;EZH2;CDKN3;SPC25</t>
  </si>
  <si>
    <t>78/200</t>
  </si>
  <si>
    <t>ZNF251;IFIH1;TBK1;CASP8;ZNF83;ZNF846;ZNF324;ZNF169;ZNF124;ZNF641;ZNF440;ZNF561;TAP1;TYK2;ZFP90;ZNF517;ZNF713;IRF7;ZNF780B;ZNF780A;ZNF432;BIRC2;IRF9;ZNF596;ZNF431;ZNF430;RNASEL;SP100;ZNF195;CFP;C3;ZNF708;ZNF707;ZNF548;TNFRSF14;ZNF226;ZNF665;ZNF621;ZNF268;ZNF224;ZNF189;CD74;HLA-DRB5;TNFSF14;STAT1;STAT2;PILRB;EIF2AK4;ZNF79;ZNF33A;ZNF37A;ZNF419;FAS;BAX;ZNF337;ZNF211</t>
  </si>
  <si>
    <t>56/498</t>
  </si>
  <si>
    <t>U937-R248Q-PAT</t>
  </si>
  <si>
    <t>MDC1;IL1RN;FAAH;CDKN1A;CXCL8;EPAS1;MMP2;GREB1;VEGFB;HSPB1;FOS;ICAM1;CCND3;ZFP36;CSRP1;OAS1;KRT17;DDIT3;IRF1;HMOX1;CHI3L1;JUNB;IKBKE</t>
  </si>
  <si>
    <t>23/142</t>
  </si>
  <si>
    <t>BTG2;CDKN1A;CD83;B4GALT1;PLEK;TNFAIP2;RNF19B;TNFAIP3;TNF;SAT1;ICAM1;IFIT2;IFIH1;PANX1;ZFP36;ZC3H12A;SLC16A6;OLR1;MAP3K8;DENND5A;CCNL1;IER5;IER3;DUSP4;KLF10;DUSP5;DDX58;TAP1;TUBB2A;IRF1;TRIB1;PLPP3;SGK1;IL6ST;SQSTM1;ATF3;BIRC2;HBEGF;BIRC3;PPP1R15A;NFAT5;CEBPB;PFKFB3;BCL2A1;TANK;RELB;SOCS3;SNN;NFIL3;PDLIM5;MCL1;SMAD3;GCH1;TIPARP;CFLAR;SOD2;KLF4;NFKB1;PNRC1;NFKB2;EHD1;NFKBIA;NR4A2;RCAN1;CXCL10;PTPRE;SPSB1;KLF6;TNIP1;TNIP2;ID2;MAFF;BCL3;REL;CD69;MXD1;NFE2L2</t>
  </si>
  <si>
    <t>77/200</t>
  </si>
  <si>
    <t>PARP3;BCL2A1;GADD45A;ITPR1;ITPR2;TNFRSF10B;FOS;CFLAR;CTSS;BBC3;PIDD1;CTSO;MAPK8;TUBA3D;CASP8;DDIT3;BAX;FAS;ATM;BIRC6;CTSD;BIRC2</t>
  </si>
  <si>
    <t>22/142</t>
  </si>
  <si>
    <t>CCR1;CDKN1A;CEBPE;MVP;STAT2;LY96;IFIT3;ICAM1;KRT17;IRF1;CCL3;HMOX1;BAX;UPP1;S100A10</t>
  </si>
  <si>
    <t>TOP2A;CDKN1A;BTG2;CDKN1B;HMGB2;BRCA1;TNF;SAT1;CASP7;CASP8;CASP6;CASP3;CASP4;TIMP2;CASP1;CD38;DNM1L;SPTAN1;IER3;BNIP3L;ANXA1;GPX3;PPP2R5B;TAP1;CDC25B;DNAJC3;TGFBR3;FEZ1;IRF1;MADD;TXNIP;SQSTM1;PLCB2;ATF3;BIRC3;RNASEL;ROCK1;SLC20A1;PSEN2;BCL10;PSEN1;ADD1;GNA15;PAK1;ANKH;LMNA;PMAIP1;HMOX1;BMF;IGFBP6;MCL1;CREBBP;GSN;GCH1;BIK;GSR;CFLAR;SOD2;IGF2R;PTK2;DNAJA1;CYLD;WEE1;PDCD4;CD69</t>
  </si>
  <si>
    <t>65/161</t>
  </si>
  <si>
    <t>Phosphatidylinositol signaling system</t>
  </si>
  <si>
    <t>DGKD;MTMR3;CALML6;DGKA;ITPR1;PTEN;ITPR2;PIK3C2A;INPP4A;ITPKC;PPIP5K1;SYNJ1;INPP5E;PLCG2;PLCB1;PLCD3;PLCB2</t>
  </si>
  <si>
    <t>17/97</t>
  </si>
  <si>
    <t>PDGFRB;PLK3;TCF7L2;BTG2;CDKN1A;CD82;DUSP1;MMP2;GML;NLRC4;S100B;KLF2;SLC6A6;IFI16;GPNMB;ID2;TBXAS1;BCL3;CASP1;PMAIP1;BAX;CTSD;IER3</t>
  </si>
  <si>
    <t>CDKN1A;SAMD9L;EIF4E3;SPPL2A;TNFAIP2;TNFAIP3;ADAR;IFI35;IFIT3;IFIT2;ICAM1;IFIH1;CASP7;CASP8;CASP3;CASP4;PIM1;CASP1;CD38;ITGB7;JAK2;TRIM21;B2M;HERC6;IFNAR2;BATF2;IL4R;RSAD2;SP110;DDX58;NCOA3;TAP1;TRAFD1;HLA-A;BPGM;PLSCR1;IRF1;OAS3;IRF2;IRF7;TXNIP;RAPGEF6;IRF9;MVP;FPR1;CSF2RB;NOD1;DDX60;SAMHD1;HIF1A;USP18;HELZ2;SOCS3;RNF213;SOCS1;ST8SIA4;SLAMF7;RIPK1;PTPN1;GCH1;STAT1;IL10RA;STAT3;EIF2AK2;TDRD7;PARP14;SOD2;PARP12;NFKB1;PSMB9;NFKBIA;CXCL10;CD69;GPR18</t>
  </si>
  <si>
    <t>74/200</t>
  </si>
  <si>
    <t>RIPK3;STAT1;PLA2G4B;STAT2;STAT3;CYBB;TNFRSF10B;TYK2;CFLAR;CYLD;MAPK8;CASP8;FTH1;SMPD1;CASP1;CHMP3;BAX;FAS;TRPM7;SQSTM1;BIRC2;IRF9;FTL</t>
  </si>
  <si>
    <t>23/159</t>
  </si>
  <si>
    <t>IL1RN;BTG2;CDKN1A;CXCL8;BCL2A1;EPAS1;EBI3;TNF;CXCL2;ICAM1;FGF7;ADORA3;CXCR2;ITGAX;CCL3;HMOX1;HES1;CD58;UPP1;AMH;JUNB;TRIM21;IER3;CCL20;MMP2;COL1A1;NFKBIA;GCLC;IRF1;BCL3;ALOX5AP;BAX;HPSE;OPTN</t>
  </si>
  <si>
    <t>34/301</t>
  </si>
  <si>
    <t>SAMD9L;UBA7;ADAR;IFI35;TMEM140;DDX60;USP18;IFIT3;IFIT2;HELZ2;IFIH1;NUB1;CASP8;TRIM5;CASP1;TRIM21;B2M;HERC6;BATF2;IL4R;RSAD2;SP110;TAP1;TRAFD1;EIF2AK2;TDRD7;PARP14;PARP9;PARP12;PSMB9;CXCL10;PLSCR1;ELF1;OAS1;IRF1;IRF2;IRF7;TXNIP;NCOA7;CD47;IRF9</t>
  </si>
  <si>
    <t>41/97</t>
  </si>
  <si>
    <t>Mitophagy</t>
  </si>
  <si>
    <t>BNIP3L;USP8;GABARAPL1;USP15;MAPK8;PINK1;TBK1;RRAS;NBR1;TAX1BP1;RAB7B;SQSTM1;OPTN</t>
  </si>
  <si>
    <t>13/68</t>
  </si>
  <si>
    <t>IL1RN;BTG2;CDKN1A;CXCL8;BCL2A1;EBI3;TNF;CXCL2;ICAM1;FGF7;ADORA3;CXCR2;ITGAX;CCL3;HMOX1;HES1;CD58;UPP1;AMH;JUNB;TRIM21;IER3;CCL20;MMP2;COL1A1;NFKBIA;GCLC;IRF1;BCL3;ALOX5AP;BAX;HPSE;SQSTM1;OPTN</t>
  </si>
  <si>
    <t>34/303</t>
  </si>
  <si>
    <t>BTG2;GDE1;NR3C1;BACH1;CCDC28A;CCND3;RNF19A;CDC27;BTRC;CTSE;RBM5;CTSB;CAST;BNIP3L;ARHGEF12;KHNYN;NCOA4;PPP2R5B;SLC30A1;VEZF1;BPGM;GAPVD1;TENT5C;KAT2B;KEL;DAAM1;BMP2K;TRIM58;ATG4A;TOP1;HAGH;OPTN;USP15;EPB41;DCUN1D1;MOSPD1;FOXO3;CLCN3;ADD1;TRAK2;C3;SEC14L1;E2F2;DCAF10;MARK3;FN3K;RIOK3;SMOX;NEK7;FOXJ2;FBXO34;ELL2;MFHAS1;GCLC;ARL2BP;SYNJ1;MKRN1;YPEL5;GCLM;LRP10;LPIN2;EZH1;PICALM;TNRC6B</t>
  </si>
  <si>
    <t>64/200</t>
  </si>
  <si>
    <t>DYNC2H1;ATP6V1A;HLA-DRB5;ITGAM;NCF1;NCF2;STX7;ITGB2;CYBB;TAP1;CTSS;FCAR;THBS3;C3;MARCO;TUBA3D;LAMP2;ATP6V1H;CD36;RAB7B;SEC22B;ATP6V1D</t>
  </si>
  <si>
    <t>22/152</t>
  </si>
  <si>
    <t>HCK;CSF3R;ITGAM;NCF2;FES;ITGAX;CYBB;TNF;CSF2RA;IFIT3</t>
  </si>
  <si>
    <t>GMFB;ITGAM;CPQ;PLEK;TNFAIP3;CTSS;PIK3CG;DOCK10;CTSO;AKAP10;CASP7;CASP10;CASP3;CASP4;TIMP2;PIM1;CASP1;OLR1;JAK2;CTSB;DUSP5;USP8;FCER1G;ANXA5;DUSP6;PLSCR1;F8;IRF1;IRF2;IRF7;RAF1;S100A9;DGKH;USP15;CEBPB;LRP1;GNAI3;PSEN1;PIK3R5;GNAI2;C3;VCPIP1;GNG2;S100A13;S100A12;FYN;SH2B3;LYN;APOBEC3F;APOBEC3G;GCA;ERAP2;BRPF3;PSMB9;EHD1;PDP1;RABIF;MAFF;GNB4</t>
  </si>
  <si>
    <t>59/200</t>
  </si>
  <si>
    <t>NCF1;NCF2;STAT1;STAT2;FHL2;FOS;TYK2;LILRB3;SIRPB1;TGFBR1;TGFBR2;CYLD;MAPK8;TYROBP;PLCG2;BLNK;FYN;SQSTM1;IRF9</t>
  </si>
  <si>
    <t>19/127</t>
  </si>
  <si>
    <t>CDKN1A;TXNIP;HMOX1;NR1H3;APOBR;PLIN2;CD36;SAT1;CPT1B;ICAM1</t>
  </si>
  <si>
    <t>COPB2;STX12;STX16;VPS4B;CLTC;SNAP23;USO1;CLCN3;RAB22A;NAPG;CLN5;RPS6KA3;GOLGA4;AP1G1;MAPK1;KIF1B;ATP7A;DNM1L;ARFGEF1;ARFGEF2;MON2;DST;STX7;AP3B1;AP2B1;ARFGAP3;IGF2R;ARCN1;YIPF6;VPS45;VAMP4;SEC22B;RAB5A;VAMP3</t>
  </si>
  <si>
    <t>34/96</t>
  </si>
  <si>
    <t>ISYNA1;MTMR3;PTEN;PIK3C2A;INPP4A;FIG4;ITPKC;SYNJ1;INPP5E;PLCG2;PLCB1;PLCD3;PLCB2</t>
  </si>
  <si>
    <t>13/73</t>
  </si>
  <si>
    <t>COL1A1;CDKN1A;CSF3R;CR1;TBXAS1;CASP1;HMOX1;BAX;SQSTM1;DUSP6;TGFBR2</t>
  </si>
  <si>
    <t>11/79</t>
  </si>
  <si>
    <t>RB1;CDKN1A;BTG2;CSRNP2;CD82;CCP110;RNF19B;ABAT;SAT1;CCND3;SESN1;KIF13B;CASP1;IER5;POLH;IER3;TSPYL2;PRMT2;APAF1;FBXW7;RHBDF2;TAP1;TRAFD1;DDIT4;TXNIP;ANKRA2;TP53;ATF3;HBEGF;PPP1R15A;NOTCH1;SLC35D1;ABHD4;RPS27L;XPC;FOXO3;PPM1D;NDRG1;CDKN2AIP;SOCS1;ZMAT3;HMOX1;EPS8L2;JAG2;CDKN2B;FUCA1;EPHX1;OSGIN1;WWP1;KLF4;BAIAP2;PTPRE;SP1;MDM2;ERCC5;MXD1;MXD4</t>
  </si>
  <si>
    <t>57/200</t>
  </si>
  <si>
    <t>Legionellosis</t>
  </si>
  <si>
    <t>EEF1A1;C3;CLK1;CXCL8;ITGAM;CASP8;CR1;ITGB2;CASP1;SEC22B;CLK4</t>
  </si>
  <si>
    <t>11/57</t>
  </si>
  <si>
    <t>ESR1 human</t>
  </si>
  <si>
    <t>NQO1;BTG2;CDKN1A;GREB1;HSPB1;PMAIP1;FOS;AMH;CTSD;JUNB</t>
  </si>
  <si>
    <t>10/76</t>
  </si>
  <si>
    <t>TGF-beta Signaling</t>
  </si>
  <si>
    <t>CDKN1C;ACVR1;KLF10;PPP1R15A;BMPR2;SMAD3;SMURF2;SLC20A1;SMURF1;ARID4B;HIPK2;SKI;PPM1A;RAB31;APC;ID2;ID1;MAP3K7;SKIL;SPTBN1;TRIM33</t>
  </si>
  <si>
    <t>21/54</t>
  </si>
  <si>
    <t>CDKN1A;CXCL8;CALML6;ITPR1;ITPR2;C3;MAPK8;TBK1;CASP8;PLCG2;CCR1;GABARAPL1;CREBBP;STAT1;STAT2;STAT3;FOS;TYK2;ATG14;HCK;IRF7;FAS;GNB3;BAX;IRF9</t>
  </si>
  <si>
    <t>25/193</t>
  </si>
  <si>
    <t>U937-R248Q-Keve</t>
  </si>
  <si>
    <t>IL1RN;BTG2;CDKN1A;GSK3A;CD83;CXCL8;TNF;ICAM1;CASP9;THBD;CASP3;NFKBIZ;CD38;TIMP1;UPP1;AMH;B2M;JUNB;TRIM21;IER3;CTSB;TAP1;CREB3;MMP14;RRM2B;ADORA2A;IL1B;IRF1;S100A6;IRF7;BIRC5;CYP2E1;TP53;SQSTM1;OPTN;ATF3;BIRC2;PTGES;HBEGF;BIRC3;HDAC1;CCNB1;CCL4;E2F1;CCL3;HMOX1;CCL2;HES1;CD58;MCL1;EGR1;TGFB1;CCL20;COL1A1;NFKBIA;GCLC;COL7A1;BCL3;ALOX5AP;CYP1A1;HPSE</t>
  </si>
  <si>
    <t>61/303</t>
  </si>
  <si>
    <t>GSK3B;CDKN1A;CDKN1B;CAB39;CLTC;PTEN;SLA;PIK3R3;ITPR2;DAPP1;NOD1;RPS6KA3;MAPK8;TBK1;PPP2R1B;MAPK1;RIPK1;RAC1;MAP3K7;PAK4;SMAD2;ACTR3;VAV3;ACTR2;PLA2G12A;PRKCB;PTPN11;PIKFYVE;RIT1;CDK1;RAF1;PLCB1;SQSTM1</t>
  </si>
  <si>
    <t>33/105</t>
  </si>
  <si>
    <t>Colorectal cancer</t>
  </si>
  <si>
    <t>CDKN1A;GADD45A;FOS;TGFBR1;BBC3;DDB2;TGFBR2;MAPK8;APC;BAX;POLK;SOS1;SOS2;RALGDS</t>
  </si>
  <si>
    <t>14/86</t>
  </si>
  <si>
    <t>IL1RN;BTG2;CDKN1A;GSK3A;CD83;CXCL8;TNF;ICAM1;CASP9;THBD;CASP3;NFKBIZ;CD38;TIMP1;UPP1;AMH;JUNB;TRIM21;IER3;CTSB;TAP1;SIRT1;CREB3;MMP14;ADORA2A;IL1B;IRF1;S100A6;IRF7;BIRC5;CYP2E1;TP53;OPTN;BIRC2;PTGES;HBEGF;PPARD;BIRC3;EPAS1;HDAC1;CCNB1;CCL4;E2F1;CCL3;HMOX1;CCL2;HES1;CD58;MCL1;EGR1;CCL20;BAD;COL1A1;NFKBIA;GCLC;COL7A1;BCL3;ALOX5AP;CYP1A1;HPSE</t>
  </si>
  <si>
    <t>60/301</t>
  </si>
  <si>
    <t>ACVRL1;CSF2RB;CBL;TNF;PIK3R5;SOCS3;SOCS1;LEPR;PIM1;CD38;HMOX1;MAP3K8;IL13RA1;CCR1;PTPN1;IL4R;STAT1;STAT3;PTPN11;TYK2;TNFRSF1B;IL17RA;CXCL10;IRF1;IL6ST;STAM2;IRF9;IFNAR1</t>
  </si>
  <si>
    <t>28/87</t>
  </si>
  <si>
    <t>SS18;MEF2C;CDKN1A;CCNT2;CXCL8;ITGAM;BCL2A1;GADD45A;JMJD1C;DDB2;TGFBR2;ETV7;PLAU;DDIT3;ID2;MDM2;REL;BAX;ATM;ITGB7;NUPR1;POLK;BIRC2;KDM6A</t>
  </si>
  <si>
    <t>24/192</t>
  </si>
  <si>
    <t>TOP2A;CDKN1C;ISYNA1;CDKN1A;FLT1;PPP1R13B;MEFV;FOXM1;TNF;AURKB;AURKA;CCNB1;CASP7;MAPK8;RACGAP1;TP53BP2;E2F1;CCL3;E2F6;MCL1;FZD1;RBM38;CREBBP;RRM2;DUSP1;PLK1;HIC1;PNRC2;DDIT3;IL1B;PIN1;BIRC5;TP53;ASF1B</t>
  </si>
  <si>
    <t>34/134</t>
  </si>
  <si>
    <t>NOTCH2;PHF3;CDKN1B;YTHDC1;PTEN;MRPS31;PIK3R3;PRDM2;NR3C1;ADD3;ATP2C1;NIPBL;SCAF8;ATXN1;SIPA1L1;ZMIZ1;PRKAR2B;SLC22A18;AKT3;FYN;PDLIM5;SMAD3;ANXA2;NEK7;ATRX;DYRK1A;ATP2B4;NFKB1;RUNX1;TGFBR2;COL1A1;TGFBR3;INPP4B;ATRN;DLG1;DAB2;ID1;RASA2;AGGF1;PLPP3</t>
  </si>
  <si>
    <t>40/144</t>
  </si>
  <si>
    <t>Salmonella infection</t>
  </si>
  <si>
    <t>CYFIP2;DCTN5;CXCL8;AHNAK;LY96;GCC2;PIK3C2A;FBXO22;DYNC2LI1;TUBA3D;MAPK8;CASP8;RRAS;CASP4;CASP1;NCKAP1L;S100A10;DYNC2H1;RIPK3;EXOC7;TNFRSF10B;FOS;PTPRC;VPS41;PLEKHM1;BAX;RAB7B;ACBD3;BIRC2</t>
  </si>
  <si>
    <t>29/249</t>
  </si>
  <si>
    <t>BTG2;CDKN1A;FLT1;CD82;MKI67;FOXM1;RELA;CCNB1;IFI16;CASP3;CASP1;E2F1;PMAIP1;CTSD;HRAS;IER3;MCL1;EGR1;PLK3;SMAD3;CHUK;FUS;DUSP1;PLK1;KLF2;REEP5;RRM2B;ELF4;PRC1;ID2;TBXAS1;ID1;BCL3;BIRC5;CTNNB1;TP53;ATF3;EZH2</t>
  </si>
  <si>
    <t>38/164</t>
  </si>
  <si>
    <t>SLC26A2;B4GALT1;ABHD2;STK39;GNAI3;IQGAP2;SAT1;NDRG1;UBE2J1;ELK4;RPS6KA3;CCND3;ANKH;ZMIZ1;PGM3;ITGAV;PDLIM5;B2M;HOMER2;NCOA4;GSR;ELL2;PIAS1;INPP4B;CDK6;APPBP2;VAPA;CENPN;SGK1;FKBP5</t>
  </si>
  <si>
    <t>30/100</t>
  </si>
  <si>
    <t>PLK3;FCER1G;CALML6;STAT1;STAT2;ITPR1;ITPR2;CYLD;MAPK8;CASP8;RRAS;PLCG2;MDM2;CASP1;IRF9</t>
  </si>
  <si>
    <t>15/104</t>
  </si>
  <si>
    <t>CCR1;CDKN1A;CEBPE;MVP;TAP1;LY96;IFIT3;ICAM1;PLSCR1;MUC1;IL1B;IRF1;PIM1;IRF7;CCL3;HMOX1;CCL2;TIMP1;UPP1;TP53;CTSB;S100A10</t>
  </si>
  <si>
    <t>22/84</t>
  </si>
  <si>
    <t>CDKN1C;PHTF2;ECM1;CD83;BMPR2;SPRED2;CCND3;CASP3;NFKBIZ;PIM1;DENND5A;MAP3K8;ITGAV;IL10;GABARAPL1;IL4R;NCOA3;SWAP70;APLP1;FAM126B;TNFRSF1B;TWSG1;PLSCR1;RRAGD;MAPKAPK2;CD48;ITGA6;PLEC;AHNAK;NDRG1;AGER;MUC1;SOCS1;NFIL3;SNX9;RABGAP1L;IL10RA;PRAF2;HUWE1;DHRS3;IGF2R;HIPK2;CXCL10;KLF6;SYT11;SNX14;MAFF;MXD1;CDC42SE2</t>
  </si>
  <si>
    <t>49/199</t>
  </si>
  <si>
    <t>Complement and coagulation cascades</t>
  </si>
  <si>
    <t>CFD;ITGAM;CR1;PROS1;ITGB2;CLU;C2;C4B;C3;F8;C8G;PLAU;ITGAX</t>
  </si>
  <si>
    <t>13/85</t>
  </si>
  <si>
    <t>IL1RN;CDKN1A;CXCL8;EPAS1;HP;LCAT;PRDM1;ICAM1;CCND3;ZFP36;MUC1;SOCS1;CSRP1;PIM1;HMOX1;CCL2;TIMP1;JUNB;IKBKE;MCL1;TGFB1;CISH;OSM;FOS;MMP14;OAS1;DDIT3;IRF1;BIRC5;TP53</t>
  </si>
  <si>
    <t>30/142</t>
  </si>
  <si>
    <t>CDKN1A;BTG2;CXCL8;CD82;ICAM1;GPR132;OLR1;FFAR2;KIF1B;IL10;IL4R;TNFRSF1B;IRF1;IRF7;CD48;RAF1;HBEGF;IFNAR1;CALCRL;FPR1;GNAI3;PSEN1;MEFV;ATP2C1;HIF1A;PIK3R5;HRH1;GNA15;IRAK2;NLRP3;SLAMF1;LYN;FZD5;GCH1;SEMA4D;CD70;IL10RA;OSM;EIF2AK2;OPRK1;NFKB1;NFKBIA;P2RX7;CXCL10;PTPRE;KLF6;ABI1;CD69;MXD1</t>
  </si>
  <si>
    <t>49/200</t>
  </si>
  <si>
    <t>Pancreatic cancer</t>
  </si>
  <si>
    <t>CDKN1A;MAPK8;GADD45A;STAT1;STAT3;BAX;POLK;PLD1;RALGDS;TGFBR1;DDB2;TGFBR2</t>
  </si>
  <si>
    <t>12/76</t>
  </si>
  <si>
    <t>EGR1;CDKN1A;FOXC1;S100A2;FST;FOS;SIRT1;CCNB1;DDIT3;IRF7;CYP1A1;EP300;CTSD;E2F6;IRF9;JAK1</t>
  </si>
  <si>
    <t>16/57</t>
  </si>
  <si>
    <t>Reactive Oxygen Species Pathway</t>
  </si>
  <si>
    <t>CDKN2D;NQO1;G6PD;SRXN1;GPX3;TXNRD1;GSR;LSP1;IPCEF1;SOD2;MPO;SBNO2;GCLC;MBP;GCLM;FTL</t>
  </si>
  <si>
    <t>16/49</t>
  </si>
  <si>
    <t>Notch signaling pathway</t>
  </si>
  <si>
    <t>TLE4;JAG2;KAT2B;ADAM17;CREBBP;NOTCH1;NUMB;PSEN2;CIR1;PSEN1</t>
  </si>
  <si>
    <t>10/59</t>
  </si>
  <si>
    <t>SMAD4 human</t>
  </si>
  <si>
    <t>CDKN1A;ZFP36;JUN;CDKN2B;POR;TGFB1;COL7A1;HP;AHR;SKIL</t>
  </si>
  <si>
    <t>CDKN1C;PPP1R15A;CDKN1A;TES;CDKN1B;PFKFB3;ZNF292;NEDD4L;TNFAIP3;NR3C1;FOXO3;SLC2A5;ETS1;NDRG1;ZFP36;UGP2;NFIL3;PHKG1;CASP6;STBD1;PIM1;PDK3;HMOX1;IDS;PGM2;VHL;ATP7A;IER3;BNIP3L;WSB1;MAP3K1;ANXA2;TIPARP;AMPD3;KLHL24;PNRC1;JMJD6;SAP30;SLC6A6;KLF6;NAGK;CCNG2;DDIT4;RRAGD;MAFF;MYH9;ATF3</t>
  </si>
  <si>
    <t>Mineral absorption</t>
  </si>
  <si>
    <t>MT2A;FTH1;FXYD2;MT1F;HMOX1;MT1X;SLC30A1;TRPM7;FTL;MT1E</t>
  </si>
  <si>
    <t>NQO1;BTG2;CDKN1A;CEBPB;JUN;FLT1;AHR;FOS;RARA;E2F1;CYP1A1;PMAIP1;CTNNB1;AMH;CTSD;JUNB;TP53;MICB</t>
  </si>
  <si>
    <t>18/76</t>
  </si>
  <si>
    <t>UV Response Up</t>
  </si>
  <si>
    <t>CDKN1C;BTG2;SHOX2;HSPA13;ICAM1;GLS;DNAJB1;CCND3;CASP3;CREG1;HMOX1;PRKACA;ATP6V1C1;MARK2;LYN;CDKN2B;CHKA;GCH1;PARP2;GPX3;EPHX1;TAP1;RAB27A;CDC5L;HLA-F;MAPK8IP2;SOD2;NFKBIA;DNAJA1;NAT1;LHX2;IRF1;CYP1A1;NPTXR;IL6ST;SQSTM1;ATF3;NUP58</t>
  </si>
  <si>
    <t>38/158</t>
  </si>
  <si>
    <t>Sphingolipid signaling pathway</t>
  </si>
  <si>
    <t>CERS5;ASAH1;FCER1G;ROCK1;SGMS1;PTEN;PPP2R5B;PLD1;ACER2;MAPK8;SMPD1;BAX;FYN;PLCB1;CTSD;PLCB2</t>
  </si>
  <si>
    <t>16/119</t>
  </si>
  <si>
    <t>KLF4 human</t>
  </si>
  <si>
    <t>CDKN1C;THBD;HSPA8;CDKN1A;TAGLN;CCNB1;IL1B;CYP1A1;RARA;BIRC5;TP53;ATF3</t>
  </si>
  <si>
    <t>12/40</t>
  </si>
  <si>
    <t>Notch Signaling</t>
  </si>
  <si>
    <t>NOTCH2;LFNG;FZD1;NOTCH1;FZD5;FBXW11;FZD7;PSEN2;DTX4;DLL1;SAP30</t>
  </si>
  <si>
    <t>11/32</t>
  </si>
  <si>
    <t>CREBBP;CDKN1A;CXCL8;STAT1;STAT2;STAT3;FOS;TYK2;TGFBR1;DDB2;TGFBR2;IFIH1;MAPK8;TBK1;CASP8;IRF7;BAX;FAS;SOS1;SOS2</t>
  </si>
  <si>
    <t>20/162</t>
  </si>
  <si>
    <t>COL18A1;CDKN1A;CD83;B4GALT1;SCT;FMR1;ATP2A3;ATP2A2;AHR;LSP1;FOXM1;TNF;MPO;ICAM1;THBD;C4A;SMPD1;CASP3;TIMP2;DNMT3B;TIMP1;CIC;HRAS;MYBL1;CTSB;FOS;SIRT1;TGFBR2;SIGIRR;MMP14;POR;ADAM17;ELF4;RARA;BIRC5;KCTD11;EZR;SQSTM1;VAMP2;HBEGF;CES1;PTGES;CD151;CBFB;CREM;WAS;LCAT;PSEN1;RELA;SGPL1;SOCS1;FXR2;UBC;SPP1;E2F1;CCL2;SLC25A20;MICB;EGR1;CDKN2B;NQO2;TGFB1;NFKB2;COL1A1;ISG20;GCLC;COL7A1;VIM</t>
  </si>
  <si>
    <t>68/472</t>
  </si>
  <si>
    <t>NCF4;UBE2D1;BCL10;CD1D;BRCA1;CFP;ITGAL;HIF1A;TNF;ETS1;CTSS;ICAM1;CD79A;CCND3;SOCS1;ST8SIA4;NLRP3;JAK2;B2M;MAP3K7;SOCS5;LYN;CCR1;IL10;IFNAR2;IL4R;PRKCB;STAT1;GALNT1;GLMN;TAP1;HLA-A;FGR;PTPRC;ELF4;ABI1;BCL3;IRF7;DEGS1;TLR6;CD47;FCGR2B;EIF4G3;EIF3A</t>
  </si>
  <si>
    <t>Arachidonic acid metabolism</t>
  </si>
  <si>
    <t>GGT5;PLA2G2C;PLA2G4B;CYP4F2;CYP4F3;TBXAS1;GGT1;LTC4S;PLA2G6;PLB1</t>
  </si>
  <si>
    <t>10/61</t>
  </si>
  <si>
    <t>CEBPB;MAP1LC3B;CXCL8;DDIT3;DDIT4;IRF7;CCL2;SIRT1;NDC80;ATF3;MCL1</t>
  </si>
  <si>
    <t>Estrogen Response Late</t>
  </si>
  <si>
    <t>TOP2A;MOCS2;FOXC1;SLC26A2;ABHD2;SNX10;ADD3;AFF1;SLC9A3R1;ZFP36;PRKAR2B;MDK;RBBP8;FLNB;JAK2;JAK1;MICB;UNC13B;PLK4;STIL;HOMER2;DYNLT3;AMFR;MYOF;ITPK1;IDH2;ATP2B4;EMP2;KLF4;DNAJC1;RAB31;RABEP1;ACOX2;ID2;DLG5;PDCD4;KIF20A;SGK1;IL6ST;S100A9;PTGES;FKBP5</t>
  </si>
  <si>
    <t>42/200</t>
  </si>
  <si>
    <t>AGE-RAGE signaling pathway in diabetic complications</t>
  </si>
  <si>
    <t>CXCL8;STAT1;MMP2;STAT3;CYBB;TGFBR1;TGFBR2;MAPK8;COL4A1;PLCG2;BAX;PLCB1;PLCD3;PLCB2</t>
  </si>
  <si>
    <t>14/100</t>
  </si>
  <si>
    <t>HSF1 human</t>
  </si>
  <si>
    <t>CDKN1A;JUN;NAT1;IL1B;TNF;MAP3K14;RELA;HSPA1B;MICB;HSPA1A</t>
  </si>
  <si>
    <t>TOP2A;CEP57;TRIO;NUMA1;SMC3;BRCA2;ARHGAP5;SMC4;KIF15;PREX1;PCM1;KIF5B;CNTRL;NCK2;CEP250;TLK1;KIF1B;NEK2;KNTC1;KIFAP3;CDK5RAP2;RALBP1;ARHGEF12;DST;RFC1;CEP131;CKAP5;CD2AP;BCR;LATS1;CLIP2;CLIP1;BIN1;PALLD;RASA1;RASA2;ARHGEF3;MYH9;KIF20B;SOS1;DOCK2;RAPGEF6;ARL8A;PAFAH1B1;NOTCH2;RABGAP1;ROCK1;EPB41;PXN;RASAL2;FGD4;KATNA1;STK38L;FLNB;RICTOR;MARK4;MYH10;WASF2;BUB1;SPTBN1;CLASP1;ARFGEF1;DYNC1H1;RANBP9;MYO9B;HOOK3;NET1;CCDC88A;ANLN;CENPE;MYO1E;CENPF;DLG1;NIN;APC;CENPJ;ABI1;NF1;TUBGCP3;RAB3GAP1</t>
  </si>
  <si>
    <t>CDKN1A;CSF3R;CXCL8;CALML6;PTEN;LAMC1;BBC3;CASP8;POLK;IL13RA1;NCOA1;ITGA3;DAPK2;NCOA3;MMP2;NCOA4;FOS;TGFBR1;DDB2;TGFBR2;COL4A1;PLCB1;SOS1;PLCB2;SOS2;BIRC2;NOTCH1;ROCK1;LPAR2;PLD1;CSF2RA;RASGRP4;MAPK8;TPR;PLCG2;HMOX1;RALGDS;JAG2;NQO1;CREBBP;CDKN2B;STAT1;GADD45A;STAT2;STAT3;APC;MDM2;FAS;GNB3;BAX;FGFR3</t>
  </si>
  <si>
    <t>51/531</t>
  </si>
  <si>
    <t>CDKN1A;RARG;CXCL8;CD82;CREM;TNF;ETS1;RELB;MAPK8;STMN1;TIMP2;CCL2;NQO1;JUN;TNFRSF1B;NFKB2;FOSL1;GCLC;DDIT3;IL1B;RARA;NEIL1;EZR;TP53;ATF3;EZH2;PPARD</t>
  </si>
  <si>
    <t>27/149</t>
  </si>
  <si>
    <t>PLEK;RNF19B;TNFAIP3;IRS2;SAT1;ETS2;ICAM1;IFIH1;PLAU;NAMPT;PDE4B;PMEPA1;MAP3K8;DENND5A;IL15RA;SERPINB2;TSC22D1;DDX58;TAP1;IRF1;IL6ST;ATF3;CD44;BIRC2;TLR2;BIRC3;PPP1R15A;NFAT5;BCL2A1;TANK;RELB;NFIL3;STAT5A;JAG1;SMAD3;TIPARP;NFKB1;PNRC1;NFKB2;NFKBIA;NR4A2;CXCL10;PTPRE;SPSB1;KLF6;TNIP1;BCL3;KLF9;REL;TRIP10;PTX3;CD69;NFE2L2</t>
  </si>
  <si>
    <t>53/200</t>
  </si>
  <si>
    <t>CXCL8;ROCK1;ITPR1;ITPR2;U2AF1L4;C3;HK3;MAPK8;TBK1;CASP4;PLCG2;CASP1;CAST;GABARAPL1;WIPI1;ATG14;RRAGC;RRAGB;MDM2;HCLS1;BAX;ATM;PLCB1;PLCD3;PLCB2;SQSTM1;TECPR1</t>
  </si>
  <si>
    <t>27/246</t>
  </si>
  <si>
    <t>EGR1;CDKN1A;CXCL8;CD82;GAD1;FOS;KLF4;RUNX3;ICAM1;E2F1;SPP1;BIRC5;TXNIP;TP53;BIRC3;MICB</t>
  </si>
  <si>
    <t>16/71</t>
  </si>
  <si>
    <t>TFRC;SLC7A11;NR3C1;BACH1;CCDC28A;NNT;RNF19A;LAMP2;CIR1;BTRC;CLIC2;RBM5;CAST;BNIP3L;ARHGEF12;KHNYN;SLC30A1;RAD23A;VEZF1;TENT5C;KAT2B;DAAM1;TFDP2;BMP2K;OPTN;KDM7A;SIDT2;FECH;EPB41;GMPS;FOXO3;CLCN3;C3;SEC14L1;MXI1;DCAF10;MARK3;MPP1;RIOK3;NEK7;FOXJ2;XPO7;FBXO34;MFHAS1;ALDH6A1;GCLC;SYNJ1;MKRN1;TCEA1;YPEL5;PICALM;TNRC6B</t>
  </si>
  <si>
    <t>52/200</t>
  </si>
  <si>
    <t>CDKN1A;CDKN2B;CXCL8;CALML6;GADD45A;ITPR1;PTEN;ITPR2;TGFBR1;HIPK3;ZFP36L1;TGFBR2;CCNB3;RBL2;RRAS;MDM2;TRPM7;ATM;SQSTM1</t>
  </si>
  <si>
    <t>19/156</t>
  </si>
  <si>
    <t>EGR1;CDKN1A;FLT1;CHUK;WAS;RHOC;NDRG1;DUSP6;TGFBR2;COL1A1;CD6;TBXAS1;CASP1;HMOX1;SQSTM1;TP53;CTSB</t>
  </si>
  <si>
    <t>17/79</t>
  </si>
  <si>
    <t>STX12;COPB1;VPS4B;SNAP23;USO1;ICA1;CLCN3;LMAN1;GOLGA4;SNX2;LAMP2;MAPK1;KIF1B;ATP7A;RAB2A;TPD52;ARFGEF1;MON2;DST;STX7;SCAMP1;ARFGAP3;IGF2R;ARCN1;GALC;GNAS;VAMP4;SEC24D;RAB5A</t>
  </si>
  <si>
    <t>29/96</t>
  </si>
  <si>
    <t>GnRH signaling pathway</t>
  </si>
  <si>
    <t>MAP3K2;CALML6;MMP2;PLA2G4B;ITPR1;ITPR2;PLD1;MAPK8;GNRH1;PLCB1;SOS1;PLCB2;SOS2</t>
  </si>
  <si>
    <t>13/93</t>
  </si>
  <si>
    <t>NQO1;CDKN1A;NOTCH1;IL1B;CTNNB1;TNF;NDRG1;TP53;HIC1;ICAM1;MCL1;EZH2</t>
  </si>
  <si>
    <t>12/48</t>
  </si>
  <si>
    <t>NOTCH2;PHF3;CDKN1B;YTHDC1;PTEN;ICA1;PIK3CD;PRDM2;LAMC1;NR3C1;ADD3;ATP2C1;NIPBL;ZMIZ1;PRKAR2B;AKT3;FYN;MAP2K5;CDON;SMAD3;MIOS;ANXA4;NEK7;ATRX;DYRK1A;ATP2B4;NR1D2;NFKB1;VAV2;TGFBR2;TGFBR3;ATRN;DLG1;DAB2;RASA2;PPARG;BMPR1A</t>
  </si>
  <si>
    <t>37/144</t>
  </si>
  <si>
    <t>NF-kappa B signaling pathway</t>
  </si>
  <si>
    <t>CXCL8;TNFSF14;BCL2A1;GADD45A;LY96;CFLAR;CYLD;PIDD1;PLAU;PLCG2;BLNK;ATM;LAT;BIRC2</t>
  </si>
  <si>
    <t>14/104</t>
  </si>
  <si>
    <t>CEBPA;CREBBP;CDKN1A;TFRC;CBFB;UBE2C;SURF2;FMR1;FOXM1;NDRG1;CCNB1;ID2;EP300;PMAIP1;CD38;JUNB;TP53;ATF3;IER3</t>
  </si>
  <si>
    <t>NGLY1;STK39;HSD17B14;IQGAP2;SAT1;NDRG1;UBE2J1;CAMKK2;ELK4;LMAN1;HERC3;ANKH;ZMIZ1;PMEPA1;ITGAV;TPD52;ABCC4;RAB4A;TSC22D1;MERTK;CDK6;APPBP2;VAPA;SMS;GPD1L;SEC24D</t>
  </si>
  <si>
    <t>Glioma</t>
  </si>
  <si>
    <t>CDKN1A;CALML6;GADD45A;PTEN;PLCG2;MDM2;BAX;POLK;SOS1;SOS2;DDB2</t>
  </si>
  <si>
    <t>11/75</t>
  </si>
  <si>
    <t>USF1 human</t>
  </si>
  <si>
    <t>TGFB1;FMR1;MVP;RELA;ISG20;CCNB1;S100A6;CYP1A1;MYH9;HMOX1;B2M;CTSD;CTSB</t>
  </si>
  <si>
    <t>13/65</t>
  </si>
  <si>
    <t>EIF4E3;TNFAIP3;DDX60;ICAM1;HELZ2;IFIH1;RNF213;APOL6;NAMPT;DHX58;ST8SIA4;PDE4B;CD38;JAK2;IL15RA;RSAD2;SP110;STAT1;DDX58;NCOA3;STAT2;STAT3;EIF2AK2;TAP1;PLA2G4A;TDRD7;HLA-A;PARP14;NFKB1;NFKBIA;CXCL10;MTHFD2;BANK1;IRF1;IRF2;TXNIP;FAS;CD69;RAPGEF6;VAMP5;PTPN2</t>
  </si>
  <si>
    <t>41/200</t>
  </si>
  <si>
    <t>Pertussis</t>
  </si>
  <si>
    <t>C4B;C3;MAPK8;CXCL8;ITGAM;CALML6;ITGB2;CASP1;LY96;FOS;C2</t>
  </si>
  <si>
    <t>11/76</t>
  </si>
  <si>
    <t>CDKN1A;CXCL8;FLT1;LMTK2;TNF;TGFBR2;MMP14;POR;STIM1;UBE2S;STMN1;EP300;HPSE;TP53;ATF3;PTGES</t>
  </si>
  <si>
    <t>16/88</t>
  </si>
  <si>
    <t>IL15RA;ITGA4;STAT1;STAT2;STAT3;PTPN11;CBL;IL17RB;CXCL10;IRF1;LEPR;CD38;FAS;MAP3K8;IL6ST;STAM2;CD44;PTPN2;IL13RA1;TLR2</t>
  </si>
  <si>
    <t>20/87</t>
  </si>
  <si>
    <t>Leishmaniasis</t>
  </si>
  <si>
    <t>EEF1A1;C3;HLA-DRB5;ITGAM;CR1;NCF1;NCF2;STAT1;ITGB2;CYBB;FOS</t>
  </si>
  <si>
    <t>11/77</t>
  </si>
  <si>
    <t>CEBPA;CDKN1A;CD83;BAD;ATP2A2;APOBR;KLF4;ICAM1;SLC9A1;TG;TXNIP;HMOX1;TP53</t>
  </si>
  <si>
    <t>13/66</t>
  </si>
  <si>
    <t>ACVR1;PPP1R15A;BMPR2;SMAD3;SMURF2;NOG;ARID4B;APC;PMEPA1;MAP3K7;SKIL;SPTBN1;TRIM33;BMPR1A</t>
  </si>
  <si>
    <t>14/54</t>
  </si>
  <si>
    <t>HLA-DRB5;CDKN1A;GADD45A;STAT1;STAT2;STAT3;TAP1;TYK2;ITGAL;DDB2;MAPK8;TBK1;CASP8;PLCG2;MDM2;BLNK;IRF7;FAS;BAX;CIR1;POLK;IRF9</t>
  </si>
  <si>
    <t>22/202</t>
  </si>
  <si>
    <t>PTPN1;BTG2;CDKN1A;JUN;HMMR;NDRG1;RELA;ELK4;MUC1;STIM1;IFI16;NAT1;EP300;HMOX1;CTNNB1;VIM</t>
  </si>
  <si>
    <t>16/93</t>
  </si>
  <si>
    <t>TOP2A;CDKN1B;ROCK1;HMGB2;BRCA1;SAT1;PAK1;CCND2;ANKH;TIMP2;CD38;BMF;BNIP3L;CREBBP;GPX3;MMP2;F2R;TAP1;IGF2R;PTK2;DNAJC3;TGFBR3;CYLD;DDIT3;IRF1;PDCD4;TXNIP;FAS;CD69;ATF3;CD44;BIRC3</t>
  </si>
  <si>
    <t>32/161</t>
  </si>
  <si>
    <t>PLK3;CD74;CREBBP;HLA-DRB5;ITGAM;CR1;FCER1G;CALML6;STAT1;ITGB2;CTSS;C3;MAPK8;CASP8;LAMP2;RFX5;ITGAX;ATP6V1H;BAX;CTSD</t>
  </si>
  <si>
    <t>20/180</t>
  </si>
  <si>
    <t>CASP9;NQO1;SMAD4;CXCL8;HSPH1;DDIT3;CREM;FOS;EZR;CLU;TP53</t>
  </si>
  <si>
    <t>SMAD2;ACTR3;VAV3;PLA2G12A;CDKN1B;DUSP3;RALB;CAB39;PRKCB;CAB39L;STAT2;PTEN;ITPR2;DAPP1;PTPN11;MAPK8;PIKFYVE;TBK1;DDIT3;MAPK1;PLCB1;MAP3K7</t>
  </si>
  <si>
    <t>22/105</t>
  </si>
  <si>
    <t>CPSF4;TPSB2;CREBBP;HLA-DRB5;RNASEL;CXCL8;STAT1;STAT2;TNFRSF10B;TYK2;IFIH1;TBK1;CASP8;CASP1;IRF7;BAX;FAS;TPSAB1;IRF9</t>
  </si>
  <si>
    <t>19/172</t>
  </si>
  <si>
    <t>WT1 human</t>
  </si>
  <si>
    <t>CDKN1A;JUN;SMAD3;STIM1;WTAP;AMH;CXXC5;ETS1;JUNB;CAMP;HBEGF</t>
  </si>
  <si>
    <t>CYFIP2;RB1;PPP1R15A;CSRNP2;DGKA;HSPA4L;CCP110;RNF19B;ABAT;XPC;SLC7A11;FOXO3;SAT1;NDRG1;PITPNC1;CCND2;GM2A;KIF13B;POLH;JAG2;TSC22D1;PRMT2;APAF1;FBXW7;FUCA1;F2R;VWA5A;WWP1;TAP1;PTPRE;SP1;DDIT3;CCNG1;TXNIP;FAS;ANKRA2;ATF3</t>
  </si>
  <si>
    <t>STAT1;STAT2;STAT3;EIF2AK4;FOS;TYK2;BBC3;IFIH1;MAPK8;TBK1;CASP8;IRF7;BAX;EIF3H;FAS;IRF9</t>
  </si>
  <si>
    <t>16/139</t>
  </si>
  <si>
    <t>CDKN1A;CASP7;CCNB1;SOCS1;DST;NCF2;E2F1;TAP1;TP53;IFIT3</t>
  </si>
  <si>
    <t>10/51</t>
  </si>
  <si>
    <t>TOP2A;NOTCH2;PRIM2;CDKN1B;CUL5;NUMA1;YTHDC1;ARID4A;PDS5B;RASAL2;MKI67;BRCA2;SMC4;SMC2;KIF15;PURA;RPS6KA5;RAD21;KIF5B;KATNA1;NEK2;BUB1;BARD1;CASP8AP2;STIL;SMAD3;ATRX;PRPF4B;FOXN3;CENPE;CENPF;MEIS1;BCL3;KIF20B;MNAT1;PAFAH1B1</t>
  </si>
  <si>
    <t>36/200</t>
  </si>
  <si>
    <t>CYFIP2;CXCL8;ROCK1;LPAR2;MYO5A;TNFRSF10B;FOS;TUBA3D;MAPK8;CASP8;CLDN15;CASP4;CASP1;HCLS1;FAS;MYH9;BAX;NCKAP1L;FYN;MYO1F;MYO1G</t>
  </si>
  <si>
    <t>21/197</t>
  </si>
  <si>
    <t>HCK;NSFL1C;ITGAM;NCF2;CTSK;IL1B;WAS;CCL2;TNF;CSF2RA;IFIT3</t>
  </si>
  <si>
    <t>11/62</t>
  </si>
  <si>
    <t>RSAD2;UBA7;SP110;STAT2;TAP1;EIF2AK2;TDRD7;DDX60;PARP14;PARP9;HELZ2;IFIH1;CXCL10;NUB1;ELF1;IRF1;DHX58;IRF2;TXNIP</t>
  </si>
  <si>
    <t>Chronic myeloid leukemia</t>
  </si>
  <si>
    <t>CDKN1A;GADD45A;MDM2;BAX;POLK;SOS1;SOS2;TGFBR1;DDB2;TGFBR2</t>
  </si>
  <si>
    <t>EP300 human</t>
  </si>
  <si>
    <t>THBD;CDKN1A;CREBBP;CDKN2B;CXCL8;TBXAS1;BIRC5;RELA;HINFP;EZH2</t>
  </si>
  <si>
    <t>10/56</t>
  </si>
  <si>
    <t>TOP2A;CEP57;KIF11;SMC3;BRCA2;ARHGAP5;SMC4;KIF15;PREX1;PCM1;KIF5B;CNTRL;NCK2;CEP250;KIF1B;NEK2;FBXO5;KIFAP3;DLGAP5;CDK5RAP2;RALBP1;DST;CEP131;CKAP5;CD2AP;CLIP2;CLIP1;PALLD;RASA1;RASA2;ARHGEF3;KIF20B;SOS1;NOTCH2;ROCK1;EPB41;PXN;KATNA1;STK38L;FLNB;MARK4;MYH10;BUB1;ARFGEF1;GSN;RANBP9;HOOK3;NDC80;NET1;CCDC88A;ANLN;CENPE;CENPF;DLG1;MARCKS;NIN;CENPJ;ABI1;NF1;TUBGCP3</t>
  </si>
  <si>
    <t>60/199</t>
  </si>
  <si>
    <t>Glycerophospholipid metabolism</t>
  </si>
  <si>
    <t>PGS1;DGKD;CHKB;PNPLA7;PLA2G2C;DGKA;PLA2G4B;LPCAT2;GPAT3;PLA2G6;PLD1;PLB1</t>
  </si>
  <si>
    <t>12/98</t>
  </si>
  <si>
    <t>GSK3A;JUN;FLT1;SLC20A1;FOS;PSEN1;ETV3;SMAD6;NDC80;CASP8;RRM2B;STMN1;HMOX1;PTGES</t>
  </si>
  <si>
    <t>14/90</t>
  </si>
  <si>
    <t>TOP2A;NOTCH2;PRIM2;CDKN1B;CUL5;KIF11;HMMR;MKI67;BRCA2;SMC4;SMC2;KIF15;WRN;RAD21;KIF5B;KATNA1;STMN1;NEK2;FBXO5;BUB1;CASP8AP2;DR1;CDKN2C;SMAD3;CBX1;ATRX;PRPF4B;FOXN3;MEIS2;NDC80;SAP30;CENPE;CENPF;MARCKS;MEIS1;MTF2;BCL3;KIF20B;MNAT1;CDKN3</t>
  </si>
  <si>
    <t>NCOA1;CREBBP;NOTCH1;STAT1;NCOA3;MED13L;KAT2B;FXYD2;PLCG2;MDM2;PLCB1;PLCD3;PLCB2;PFKM</t>
  </si>
  <si>
    <t>14/121</t>
  </si>
  <si>
    <t>CDKN1A;CXCL8;CSRP1;DAPK1;IL1B;DDIT3;HP;PRDM1;TNF;S100A9</t>
  </si>
  <si>
    <t>EIF4E3;TNFAIP3;DDX60;IFIH1;DHX58;ST8SIA4;PDE4B;CD38;JAK2;IL15RA;RSAD2;SP110;STAT1;DDX58;NCOA3;EIF2AK2;TAP1;PLA2G4A;TDRD7;HLA-A;BPGM;PARP14;NFKB1;NFKBIA;CXCL10;IRF2;TXNIP;FAS;IRF8;CD69;VAMP5;PTPN2</t>
  </si>
  <si>
    <t>CDKN1A;RNASEL;STAT1;STAT2;STAT3;EIF2AK4;TYK2;CFLAR;TBK1;CASP8;CLDN15;IRF7;BAX;FAS;SOS1;SOS2;IRF9</t>
  </si>
  <si>
    <t>17/157</t>
  </si>
  <si>
    <t>U937-R248Q-COTI</t>
  </si>
  <si>
    <t>EPAS1;TNFAIP3;HLA-A;POU2F2;LTC4S;ICAM1;VEGFA;NFKBIA;F8;GCLC;IL23A;PLAU;IRF1;CYP1A1;CCL3;TRIB3;AMH;OPTN;MICA;PCK2;HBEGF;BIRC3</t>
  </si>
  <si>
    <t>22/301</t>
  </si>
  <si>
    <t>TOP2A;PRIM2;CDKN1B;HMGB2;CCP110;PSIP1;SMC6;BRCA1;HMMR;MKI67;SMC3;BRCA2;SMC4;RAD51AP1;CHEK2;RAD21;STMN1;DLGAP5;CDKN2C;CBX5;ATAD2;NAP1L1;DEK;CIT;CENPE;MMS22L;RAD50;DIAPH3;RPA3;DEPDC1;TIMELESS;CDKN3</t>
  </si>
  <si>
    <t>Phospholipase D signaling pathway</t>
  </si>
  <si>
    <t>DGKD;CXCL8;FCER1G;DGKA;PLA2G4B;LPAR2;PLD1;RRAS;CXCR2;PLCG2;FYN;PLCB1;SOS1;RALGDS;PLCB2;SOS2</t>
  </si>
  <si>
    <t>16/148</t>
  </si>
  <si>
    <t>MDC1;FAAH;EPAS1;VEGFB;ICAM1;VEGFA;MUC1;SOCS1;KRT17;DDIT3;IRF1;PIM1;MICA</t>
  </si>
  <si>
    <t>13/142</t>
  </si>
  <si>
    <t>NOTCH2;PHF3;CDKN1B;PIK3CD;LAMC1;NR3C1;ADD3;ATP2C1;NIPBL;PRKAR2B;AKT3;FYN;MAP2K5;SMAD3;ANXA4;NEK7;ATRX;ATP2B4;NR1D2;NFKB1;TGFBR2;TGFBR3;DLG1;RASA2;PPARG</t>
  </si>
  <si>
    <t>25/144</t>
  </si>
  <si>
    <t>ATP6V1A;CDKN1A;NOTCH1;PTEN;PSEN1;LAMC1;THBS3;TBK1;CASP8;ATP6V1H;ITGB7;ATP6V1D;CREBBP;STAT1;ITGA3;STAT2;PPP2R5B;TYK2;RBL2;APC;COL4A1;MDM2;FAS;BAX;ATM;COL9A3;COL9A2;SOS1;SOS2;IRF9;LLGL2</t>
  </si>
  <si>
    <t>31/331</t>
  </si>
  <si>
    <t>RARG;CREM;NFKB2;RELB;VEGFA;GCLC;MAPK8;PLAU;IL23A;DDIT3;NEIL1;ATF3;PCK2</t>
  </si>
  <si>
    <t>13/149</t>
  </si>
  <si>
    <t>ARFGEF1;COPB2;MON2;DST;SGMS1;VPS4B;SNAP23;STX7;USO1;SCAMP1;ARFGAP3;CLCN3;GOLGA4;SNX2;LAMP2;GNAS;KIF1B;VAMP4</t>
  </si>
  <si>
    <t>18/96</t>
  </si>
  <si>
    <t>Coronavirus disease</t>
  </si>
  <si>
    <t>CFD;NRP1;CXCL8;RPL31;STAT1;RPS8;STAT2;STAT3;RPS27L;CYBB;FOS;TYK2;C2;C4B;C3;IFIH1;ADAM17;MAPK8;TBK1;C8G;PLCG2;CASP1;IRF9</t>
  </si>
  <si>
    <t>23/232</t>
  </si>
  <si>
    <t>TNFAIP3;POU2F2;LTC4S;ICAM1;VEGFA;NFKBIA;F8;GCLC;IL23A;PLAU;IRF1;CYP1A1;CCL3;AMH;OPTN;ATF3;MICA;HBEGF;BIRC3</t>
  </si>
  <si>
    <t>19/303</t>
  </si>
  <si>
    <t>EPB41;NR3C1;FOXO3;CLCN3;BACH1;CCDC28A;C3;NNT;RNF19A;LAMP2;MXI1;CIR1;DCAF10;CLIC2;HTATIP2;CAST;BNIP3L;NEK7;ASNS;FBXO34;BPGM;TENT5C;KAT2B;MFHAS1;ALDH6A1;DAAM1;TFDP2;MKRN1;YPEL5;OPTN;PICALM</t>
  </si>
  <si>
    <t>ITGAM;NCF1;ROCK1;NCF2;MMP2;CTNND1;ITGB2;CYBB;F11R;ARHGAP5;ITGAL;CLDN15;PLCG2</t>
  </si>
  <si>
    <t>13/114</t>
  </si>
  <si>
    <t>U937-R273H-ATO</t>
  </si>
  <si>
    <t>MMP2;BRCA2;TNF;PSMB9;HYAL1;CXCR2;ALOX5AP;IRF7;HMOX1;HPSE;UPP1;SQSTM1;OPTN</t>
  </si>
  <si>
    <t>13/303</t>
  </si>
  <si>
    <t>RSAD2;UBA7;SP110;TAP1;EIF2AK2;TDRD7;DDX60;PARP14;PARP9;IFIH1;CXCL10;NUB1;ELF1;DHX58;IRF2;TXNIP;CD47</t>
  </si>
  <si>
    <t>CDKN1A;CDKN2B;ITGA3;COL4A1;GADD45A;PTEN;BAX;LAMC1;POLK;BIRC2;DDB2</t>
  </si>
  <si>
    <t>11/92</t>
  </si>
  <si>
    <t>U937-R273H-APR</t>
  </si>
  <si>
    <t>MDC1;ASPM;STAT3;EP300;ATM;BRCA2;JAK2;BACH1;JAK1;DDB2</t>
  </si>
  <si>
    <t>NFAT5;TNFAIP3;RELB;IFIH1;NFIL3;PDE4B;DENND5A;STAT5A;IL15RA;SMAD3;DDX58;TAP1;NFKB1;PNRC1;NFKB2;NFKBIA;NR4A2;CXCL10;MARCKS;BCL6;TNIP1;BCL3;KLF9;REL;PTX3;CD69;IL6ST;BIRC2;BIRC3</t>
  </si>
  <si>
    <t>CDKN1A;CD82;GADD45A;GORAB;TNFRSF10B;PPM1D;BBC3;DDB2;PIDD1;CCNE2;RRM2B;ZMAT3;SESN1;CCNG2;CCNG1;MDM2;BAX;FAS</t>
  </si>
  <si>
    <t>18/73</t>
  </si>
  <si>
    <t>U937-R273H-Keve</t>
  </si>
  <si>
    <t>RB1;TOP2A;CDKN1C;ISYNA1;CDKN1A;FLT1;PPP1R13B;MCM8;UHRF1;BRCA1;MEFV;FOXM1;TNF;CASP7;RACGAP1;TP53BP2;CCL3;DROSHA;ECT2;MYH10;MAP3K5;MCL1;FZD1;CREBBP;RRM1;RRM2;APAF1;DUSP1;LRBA;ATAD2;XRCC1;PNRC2;DHFR;RAD51;IL1B;CDK1;KIF2C;TP53;ASF1B</t>
  </si>
  <si>
    <t>39/134</t>
  </si>
  <si>
    <t>SMAD2;ACTR3;VAV3;PLA2G12A;CDKN1B;RALB;PRKCB;CAB39L;ITPR2;DAPP1;PTPN11;PIKFYVE;RIT1;TBK1;PLCB1;MAP3K7;PDK1</t>
  </si>
  <si>
    <t>17/105</t>
  </si>
  <si>
    <t>RB1;CDKN1A;PIK3R1;ITGAL;TBK1;BLNK;POLK;JAK3;GADD45A;DDX58;STAT2;STAT3;HLA-C;TAP1;DDB2;CCNE2;OAS1;OAS3;TRAF6;MDM2;IRF7;FAS;BAX;CD44;IRF9</t>
  </si>
  <si>
    <t>25/202</t>
  </si>
  <si>
    <t>CD86;CDKN1A;CEBPE;MVP;LY96;IFIT3;GLS;SOCS3;PIM1;CCL3;HMOX1;JAK2;CTSB;S100A10;IL10;HSP90AA1;PRKCE;STAT3;TAP1;PSMB9;PLSCR1;IL1B;IRF1;IRF7;TP53;FGFR3</t>
  </si>
  <si>
    <t>CYFIP2;RB1;CSRNP2;HSPA4L;CCP110;RPS27L;ABAT;FOXO3;NDRG1;PITPNC1;GM2A;KIF13B;POLH;JAG2;PRMT2;APAF1;FBXW7;FUCA1;F2R;VWA5A;WWP1;TAP1;SP1;CCNG1;TXNIP;FAS;ANKRA2</t>
  </si>
  <si>
    <t>27/200</t>
  </si>
  <si>
    <t>RB1;CDKN1A;DDX58;SRC;STAT2;STAT3;NFATC2;PIK3R1;HSPG2;DDB2;TGFBR2;IFIH1;TBK1;CCNE2;TRAF6;IRF7;BAX;FAS;JAK2;JAK3;SOS2</t>
  </si>
  <si>
    <t>21/162</t>
  </si>
  <si>
    <t>RB1;CDKN1A;FLT1;CD82;UHRF1;PTEN;BRCA1;MKI67;FOXO3;FOXM1;BRCA2;ING1;XPO1;IFI16;CASP3;CASP1;TRIM22;IER3;MCL1;TCF7L2;SMAD3;APAF1;CHUK;GADD45A;FUS;DUSP1;STAT1;STAT3;HIPK2;RRM2B;ELF4;PRC1;ID2;TBXAS1;ID1;BCL3;CDK1;TP53;ATF3;EZH2</t>
  </si>
  <si>
    <t>40/164</t>
  </si>
  <si>
    <t>TOP2A;BNIP3L;CREBBP;RNASEL;CDKN1B;GSN;ROCK1;GPX3;F2R;HMGB2;TAP1;BRCA1;TGFBR3;CYLD;TIMP2;PDCD4;TXNIP;CD38;FAS;BMF;CD69;BIRC3</t>
  </si>
  <si>
    <t>ZNF550;SRC;PIK3R1;CFP;C3;IFIH1;ZNF708;TBK1;NXF3;ZNF506;ZNF527;ZNF746;TNFRSF14;JAK2;ZNF268;ZNF641;CD74;ZFP1;DDX58;STAT2;TAP1;HLA-C;ZNF79;ZNF93;OAS1;ZNF419;TRAF6;IL1B;OAS3;IRF7;ZNF778;FAS;BAX;ZNF337;ZNF780B;ZNF780A;ZNF235;ZNF333;ZNF432;ZNF674;IRF9;ZNF211;ZNF431;BIRC3</t>
  </si>
  <si>
    <t>44/498</t>
  </si>
  <si>
    <t>IL10;CDKN1A;DST;ERAP2;NCF2;DDX58;TAP1;EIF2AK2;IFIT3;PSMB9;CASP7;SOCS1;IRF2;CDK1;TP53;TRIM22;POLH</t>
  </si>
  <si>
    <t>17/51</t>
  </si>
  <si>
    <t>NQO1;ITIH4;SLC12A4;ABCC2;LEAP2;EPHX1;SPINT2;TNFRSF1A;MT2A;PINK1;SERTAD1;ID2;NINJ1;HMOX1;BLVRB;CD36;CES1</t>
  </si>
  <si>
    <t>DDX58;STAT2;STAT3;PIK3R1;BBC3;IFIH1;TBK1;CCNE2;OAS1;IL1B;OAS3;TRAF6;IRF7;BAX;FAS;JAK3;IRF9</t>
  </si>
  <si>
    <t>17/139</t>
  </si>
  <si>
    <t>RB1;DHFR;ATF2;CDKN1A;RBL1;SP1;DNMT3A;TP53BP2;CDK1;E2F2;BRCA1;MAP3K5</t>
  </si>
  <si>
    <t>CFD;NQO1;TAGLN;DAPK2;SPHK1;TPM2;FST;AK1;MYL6B;MAPK12;MYLPF;TNNI2;CD36;PDLIM7</t>
  </si>
  <si>
    <t>14/200</t>
  </si>
  <si>
    <t>PLA2G4B;VPS4B;STAT2;STAT3;TNFRSF10B;H2AC17;CYLD;H2AC14;FTH1;IL1B;CHMP3;BAX;FAS;JAK2;JAK3;IRF9;FTL;BIRC3</t>
  </si>
  <si>
    <t>18/159</t>
  </si>
  <si>
    <t>CREBBP human</t>
  </si>
  <si>
    <t>CDKN1A;CREB1;RAD51;IRF1;RARA;EP300;BRCA1;TP53;TRIM22;EZH2</t>
  </si>
  <si>
    <t>CXCL8;CD82;CCL20;SPHK1;ADRM1;OPRK1;OSMR;NFKBIA;SELL;CLEC5A;FFAR2;CD48;SLAMF1</t>
  </si>
  <si>
    <t>RB1;H4C8;CDKN1A;CDKN2B;GSN;SRC;STAT3;HLA-C;PIK3R1;C3;H2BC12;RBL2;KAT2B;CCNE2;H2BC11;MDM2;IRF7;BAX;IL6ST;JAK3;IRF9</t>
  </si>
  <si>
    <t>21/203</t>
  </si>
  <si>
    <t>CDKN1A;FOXC1;RNASEL;STAT1;GADD45A;STAT3;BRCA2;BACH1;SIRT1;HIF1A;ASPM;IRF7;CYP1A1;EP300;JAK2;IRF9;JAK1</t>
  </si>
  <si>
    <t>CD82;SPHK1;AK1;EPHX1;OSGIN1;CGRRF1;SERTAD3;SOCS1;KRT17;DDIT3;NINJ1;HMOX1;CTSD</t>
  </si>
  <si>
    <t>MT2A;FTH1;FXYD2;MT1F;MT1G;HMOX1;ATP2B3;CYBRD1;FTL;MT1E</t>
  </si>
  <si>
    <t>YY1 human</t>
  </si>
  <si>
    <t>ZNF175;CREBBP;SURF1;CBX5;EPAS1;HDAC1;VEGFB;PRDM2;BRCA1;CTCF;DEK;NR3C1;ATP2C1;HIF1A;GDAP1;HCFC1;ADORA2A;IL1B;IRF7;NF1;FCGR2B;WDFY4;TP53</t>
  </si>
  <si>
    <t>23/91</t>
  </si>
  <si>
    <t>ISG20;LGALS3;AIFM3;TNFRSF12A;DDIT3;HMOX1;IGFBP6;BID;TNF;SQSTM1</t>
  </si>
  <si>
    <t>10/161</t>
  </si>
  <si>
    <t>CYFIP2;DCTN5;AHNAK;IL18;LY96;TNFRSF10B;FBXO22;MYLPF;CYTH4;RRAS;IL1B;TRAF6;CASP4;VPS41;VPS11;BAX;NCKAP1L;RAB7B;RILP;VPS39;ARL8A;S100A10;TUBA8;BIRC3</t>
  </si>
  <si>
    <t>24/249</t>
  </si>
  <si>
    <t>CD86;GSK3B;CDKN1A;GSK3A;PTEN;CTCF;BRCA2;TNF;THBD;CASP3;ITGAX;CD38;AMH;TRIM21;IER3;CTSB;IL10;KDM2A;TAP1;BACE1;NCOR1;RRM2B;ADORA2A;IL1B;IRF1;TLR9;IRF7;TP53;SQSTM1;OPTN;ATF3;BIRC2;PTGES;HBEGF;HDAC1;STK39;XIAP;FOXO3;HIF1A;SOCS3;REPS2;CCL3;HMOX1;NCAM1;MCL1;TGFB1;TNFSF14;ERAP2;ERAP1;PSMB9;GCLC;COL7A1;BCL3;ALOX5AP;CYP1A1;HPSE</t>
  </si>
  <si>
    <t>56/303</t>
  </si>
  <si>
    <t>NFKBIA;BCL2A1;CCL20;ID2;SPHK1;ZC3H12A;NINJ1;JUNB;TNF;SQSTM1;SLC2A6</t>
  </si>
  <si>
    <t>11/200</t>
  </si>
  <si>
    <t>CFD;C3;F8;ITGAM;SERPINA1;CR1;PROS1;ITGB2;C3AR1;ITGAX;CLU;C2</t>
  </si>
  <si>
    <t>12/85</t>
  </si>
  <si>
    <t>ATF2;RPS6KA3;CDKN1A;CCND3;HRH1;STAT1;BRCA1;NR3C1;ATP1B1;ETS1;TP53</t>
  </si>
  <si>
    <t>11/38</t>
  </si>
  <si>
    <t>PPP1R15A;BTG2;CDKN1A;BCL2A1;PLEK;TNFAIP2;SLC2A3;TNF;SAT1;CXCL2;SLC2A6;ICAM1;ZFP36;KYNU;ZC3H12A;HES1;CCNL1;JUNB;IER5;IER3;DUSP4;KLF10;DUSP5;DUSP1;CCL20;FOS;KLF2;EHD1;NFKBIA;PTPRE;SPSB1;CXCL11;TUBB2A;ID2;CLCF1;IRF1;NINJ1;MAFF;BCL3;PLPP3;SGK1;SQSTM1</t>
  </si>
  <si>
    <t>RB1;CCR1;CD86;CDKN1A;SRC;STAT2;STAT3;HLA-C;NFATC2;ITPR2;PIK3R1;C3;HCK;TBK1;IRF7;FAS;BAX;JAK2;IL6ST;IRF9</t>
  </si>
  <si>
    <t>CD86;CDKN1A;GSK3A;PTEN;BRCA2;TNF;THBD;CASP3;ITGAX;CD38;AMH;TRIM21;IER3;CTSB;IL10;KDM2A;TAP1;SIRT1;BACE1;NCOR1;ADORA2A;IL1B;IRF1;TLR9;IRF7;TP53;OPTN;BIRC2;PTGES;HBEGF;PPARD;EPAS1;HDAC1;STK39;XIAP;FOXO3;HIF1A;SOCS3;REPS2;CCL3;HMOX1;NCAM1;MCL1;TNFSF14;ERAP2;STAT1;STAT3;ERAP1;PSMB9;GCLC;COL7A1;BCL3;ALOX5AP;CYP1A1;HPSE</t>
  </si>
  <si>
    <t>55/301</t>
  </si>
  <si>
    <t>CDKN1A;BTG2;SLC20A1;PSEN2;HSPB1;PSEN1;TNF;CLU;SAT1;LGALS3;AIFM3;CASP8;CASP4;ERBB2;CASP1;PMAIP1;HMOX1;BMF;IGFBP6;IER3;PDGFRB;ANXA1;TNFRSF12A;MMP2;GSR;PPP2R5B;ISG20;CD2;DNAJA1;CYLD;DDIT3;FEZ1;IRF1;TXNIP;BAX;SQSTM1;PLCB2</t>
  </si>
  <si>
    <t>37/161</t>
  </si>
  <si>
    <t>RB1;CCR1;CDKN1A;IL10RB;SRC;IL10RA;STAT3;ADCY4;HLA-C;NFATC2;TAP1;ITPR2;PIK3R1;AKAP13;TBK1;IL1B;CXCR2;MDM2;FAS;BAX;PLCB2;SOS2</t>
  </si>
  <si>
    <t>22/225</t>
  </si>
  <si>
    <t>ATF2;COL18A1;CDKN1A;B4GALT1;TPMT;FMR1;PTEN;ATP2A3;PSIP1;ATP2A2;LSP1;BRCA1;FOXM1;TNF;MPO;THBD;C4A;DPYSL2;CASP3;TIMP2;DNMT3B;ITGAX;ITGAV;CIC;MYBL1;TMPO;CTSB;IL10;USP7;APAF1;PRKCE;DNMT3A;TINF2;SIRT1;DCK;TGFBR2;SIGIRR;BACE1;POR;ADAM17;CREB1;ELF4;RARA;PLAA;KCTD11;KIF2C;UTRN;EZR;SQSTM1;VAMP2;HBEGF;PTGES;CBFB;HTT;XIAP;LCAT;PSEN1;HSD17B11;ATP2C1;SGPL1;SOCS1;FXR2;UBC;SLC25A20;BRD7;MICB;MCTS1;CDKN2B;NQO2;TGFB1;TNFSF14;INSR;PTK6;ISG20;GCLC;TCN2;COL7A1;SP3;NF1;VIM;FGFR3</t>
  </si>
  <si>
    <t>81/472</t>
  </si>
  <si>
    <t>CDKN1A;SAMD9L;MVP;SPPL2A;FPR1;TNFAIP2;NLRC5;SECTM1;IFI35;IFI30;IFIT3;ICAM1;IL18BP;MT2A;CASP8;DHX58;CASP4;CASP1;SLAMF7;RIPK1;ITGB7;UPP1;TRIM21;HERC6;BATF2;SP110;NCOA3;STAT2;IL10RA;NMI;PARP14;ISG20;NFKBIA;CXCL11;IRF1;OAS3;TXNIP;GPR18;IRF9</t>
  </si>
  <si>
    <t>STAT2;IL18;CARD6;ITPR2;MEFV;TBK1;OAS1;IFI16;IL1B;OAS3;TRAF6;CASP4;IRF7;TXNIP;PKN2;CARD16;PLCB2;IRF9;BIRC3</t>
  </si>
  <si>
    <t>19/181</t>
  </si>
  <si>
    <t>USF2 human</t>
  </si>
  <si>
    <t>CD2;TGFB1;TCN2;EPAS1;FMR1;HMOX1;MYH9;BRCA1;BRCA2;HIF1A;IGF2R;CTSB</t>
  </si>
  <si>
    <t>12/47</t>
  </si>
  <si>
    <t>SERPINA1;ITGAM;CPQ;PLEK;CBLB;PSEN1;ITIH1;CLU;C2;C3;LGALS3;CTSO;CSRP1;CASP10;KYNU;CASP4;S100A13;CASP1;S100A12;RCE1;CD36;CTSD;LYN;DUSP5;FCER1G;CR1;GCA;PRKCD;ANXA5;SIRT6;PRSS36;DUSP6;EHD1;IRF1;MAFF;S100A9;MSRB1;HSPA1A</t>
  </si>
  <si>
    <t>RB1;CDKN1A;GADD45A;STAT3;BAX;POLK;PIK3R1;BRCA2;PLD1;DDB2;TGFBR2</t>
  </si>
  <si>
    <t>CDKN1A;FLT1;PTEN;PSEN2;LMTK2;TNF;HIF1A;TGFBR2;RBL2;POR;STIM1;STMN1;EP300;HPSE;TP53;ATF3;TMPO;PTGES</t>
  </si>
  <si>
    <t>18/88</t>
  </si>
  <si>
    <t>SAMD9L;UBA7;IFI35;IFI30;IFIT3;CASP8;TRIM5;DHX58;CASP1;MVB12A;GBP2;TRIM21;HERC6;BATF2;SP110;STAT2;NMI;PARP14;ISG20;CXCL11;SELL;OAS1;IRF1;TXNIP;IRF9</t>
  </si>
  <si>
    <t>25/97</t>
  </si>
  <si>
    <t>CTSA;MANBA;FUCA1;HEXA;GBA;LAPTM5;ABCB9;AP3B2;SUMF1;GNPTG;CTSO;GM2A;NPC2;TPP1;CTSD</t>
  </si>
  <si>
    <t>15/128</t>
  </si>
  <si>
    <t>U937-R273H-COTI</t>
  </si>
  <si>
    <t>FOXC1;RNASEL;CDKN1B;STAT1;GADD45A;STAT2;STAT3;BRCA2;BACH1;SIRT1;DDB2;ASPM;DDIT3;EP300;ATM;JAK2;IRF9;JAK1</t>
  </si>
  <si>
    <t>18/57</t>
  </si>
  <si>
    <t>PPP1R15A;CDKN1A;BTG2;NOTCH1;CD82;ABHD4;CD81;ABAT;SLC3A2;SLC7A11;IFI30;SAT1;CCND3;CASP1;HMOX1;UPP1;IER5;RALGDS;CTSD;IER3;S100A10;PLK3;EPHX1;OSGIN1;VWA5A;FOS;PTPRE;KRT17;DDIT3;NINJ1;TXNIP;PLXNB2;BAX;NUPR1;ADA;RAD9A</t>
  </si>
  <si>
    <t>PARP3;BCL2A1;GADD45A;ITPR2;TNFRSF10B;PIK3R1;BBC3;ERN1;PIDD1;CTSO;LMNA;BAX;FAS;CTSD;TUBA8;BIRC3</t>
  </si>
  <si>
    <t>U937-R273H-PRIM</t>
  </si>
  <si>
    <t>RNASEL;STAT2;STAT3;BRCA2;BACH1;DDB2;ASPM;IRF7;EP300;ATM;JAK2;IRF9;JAK1</t>
  </si>
  <si>
    <t>CDKN1C;BTG2;ALAS1;TFRC;WIZ;ARRB2;CXCL2;ICAM1;SULT1A1;CYB5R1;NXF1;DNAJB1;CCND3;HMOX1;MGAT1;JUNB;ATP6V1C1;ATP6V1F;LYN;PRKCD;EPHX1;FOS;TUBA4A;NFKBIA;DNAJA1;IRF1;SQSTM1;GRINA</t>
  </si>
  <si>
    <t>28/158</t>
  </si>
  <si>
    <t>TPSB2;DDX58;STAT2;IL18;TNFRSF10B;PIK3R1;IFIH1;TBK1;NXF3;OAS1;IL1B;OAS3;IRF7;BAX;FAS;JAK2;TPSAB1;IRF9</t>
  </si>
  <si>
    <t>18/172</t>
  </si>
  <si>
    <t>NQO1;G6PD;SRXN1;TXNRD1;GSR;MGST1;GLRX;IPCEF1;GCLC;FES;MBP;GCLM;JUNB;FTL</t>
  </si>
  <si>
    <t>14/49</t>
  </si>
  <si>
    <t>PRKAB2;CDKN1A;CDKN2B;GADD45A;HOMER2;PLK2;STAT3;AGAP2;FOXO4;PIK3R1;TGFBR2;RBL2;CCNG2;MDM2;SOS2</t>
  </si>
  <si>
    <t>15/131</t>
  </si>
  <si>
    <t>CDKN1A;BTG2;CSF3R;CXCL8;CD82;EBI3;C5AR1;FPR1;PSEN1;MEFV;ICAM1;BEST1;HRH1;IRAK2;CLEC5A;FFAR2;LYN;CCL20;IL10RA;CYBB;OPRK1;NMI;EMP3;TLR1;NFKBIA;MARCO;PTPRE;CXCL11;SELL;ADORA2B;IRF1</t>
  </si>
  <si>
    <t>CX3CR1;CSF3R;BMPR2;CSF2RA;CXCL16;CXCR2;IL21R;TNFRSF14;ACVR1;CCR1;CCL23;IL15;CD70;IL10RB;IL11RA;IL10RA;IL18;TNFRSF10B;IL16;IL17RE;TNFRSF10D;TGFBR2;TNFSF4;IL1B;FAS;IL6ST</t>
  </si>
  <si>
    <t>26/295</t>
  </si>
  <si>
    <t>ALAS1;ITIH1;MT2A;SERTAD1;KYNU;GCNT2;HMOX1;ACP2;CD36;UPP1;NQO1;GABARAPL1;SLC12A4;JUP;GSR;EPHX1;PGD;UPB1;SLC6A6;POR;DHRS7;GCLC;PINK1;ACOX2;ACOX1;ID2;NINJ1;BLVRB;CES1</t>
  </si>
  <si>
    <t>RB1;CDKN1A;CDKN2B;CCNE2;ITGA3;GADD45A;TRAF6;BAX;POLK;PIK3R1;DDB2;BIRC3</t>
  </si>
  <si>
    <t>12/92</t>
  </si>
  <si>
    <t>ACVRL1;CCR1;CSF3R;TNFRSF12A;STAT2;EBI3;TNF;CSF2RA;IL17RA;CXCL11;IRF1;HMOX1;CD36;STAM2;IRF9</t>
  </si>
  <si>
    <t>15/87</t>
  </si>
  <si>
    <t>BNIP3L;FIS1;PINK1;TBK1;RRAS;SRC;NBR1;USP30;RAB7B;OPTN</t>
  </si>
  <si>
    <t>10/68</t>
  </si>
  <si>
    <t>CDKN1C;PPP1R15A;CDKN1A;HEXA;SLC2A3;GLRX;MT2A;ZFP36;PHKG1;GCNT2;HMOX1;IER3;ANXA2;DUSP1;FOS;AMPD3;KLHL24;ISG20;SLC6A6;NAGK;ADORA2B;DDIT3;MAFF;PLIN2;MT1E</t>
  </si>
  <si>
    <t>25/200</t>
  </si>
  <si>
    <t>Non-small cell lung cancer</t>
  </si>
  <si>
    <t>RB1;CDKN1A;GADD45A;STAT3;BAX;POLK;PIK3R1;JAK3;SOS2;DDB2</t>
  </si>
  <si>
    <t>10/72</t>
  </si>
  <si>
    <t>CFD;SERPINA1;ANXA1;CPQ;MMP2;USP11;PLEK;MST1;ITIH1;CLU;DUSP6;C2;C3;CTSO;C8G;CSRP1;ACOX2;MAFF;S100A13</t>
  </si>
  <si>
    <t>19/138</t>
  </si>
  <si>
    <t>RB1;CDKN1A;DDX58;STAT2;STAT3;PIK3R1;TBK1;CLDN15;OAS1;OAS3;TRAF6;IRF7;BAX;FAS;SOS2;IRF9</t>
  </si>
  <si>
    <t>16/157</t>
  </si>
  <si>
    <t>mTORC1 Signaling</t>
  </si>
  <si>
    <t>PPP1R15A;CDKN1A;BTG2;G6PD;TFRC;TXNRD1;IFRD1;GSR;SLC2A3;GLRX;SLC7A11;IFI30;CFP;CORO1A;TUBA4A;SLC6A6;RIT1;GCLC;DDIT3;NUPR1;SQSTM1;ATP6V1D;GLA</t>
  </si>
  <si>
    <t>23/200</t>
  </si>
  <si>
    <t>RB1;CDKN1A;GADD45A;MDM2;BAX;POLK;PIK3R1;SOS2;DDB2;TGFBR2</t>
  </si>
  <si>
    <t>SLC22A4;BTG2;NARF;TFRC;RIOK3;PPP2R5B;CTNS;SLC30A1;SLC7A11;C3;SPTA1;KAT2B;CCND3;GCLC;BLVRB;CIR1;YPEL5;GCLM;LRP10;ERMAP;OPTN;TMEM9B;ATP6V0A1</t>
  </si>
  <si>
    <t>CDKN1A;CSF3R;IL11RA;IL15;IL10RB;IL10RA;STAT2;STAT3;PIK3R1;CSF2RA;IL21R;IL6ST;JAK2;JAK3;SOS2;IRF9</t>
  </si>
  <si>
    <t>PPP1R15A;NRP1;ADAMDEC1;MTMR10;FCER1G;JUP;CAB39L;CCL20;IL10RA;SEMA3B;VWA5A;LAPTM5;LY96;GLRX;CSF2RA;DUSP6;CLEC4A;ADAM17;GPNMB;ID2;SPP1;ADAM8</t>
  </si>
  <si>
    <t>RB1;CDKN1A;CSF3R;ADCY4;PIK3R1;BRCA2;PLD1;CSF2RA;RASGRP4;BBC3;HMOX1;POLK;JAK2;JAK3;NQO1;CDKN2B;JUP;ITGA3;GADD45A;IL15;DAPK2;STAT2;ZBTB16;MMP2;STAT3;DDB2;TGFBR2;GSTA4;CCNE2;TRAF6;MDM2;FAS;BAX;IL6ST;PLCB2;SOS2;FGFR3;BIRC3</t>
  </si>
  <si>
    <t>38/531</t>
  </si>
  <si>
    <t>Cholesterol Homeostasis</t>
  </si>
  <si>
    <t>LGALS3;ABCA2;GSTM2;TNFRSF12A;ANXA5;SEMA3B;FBXO6;ATF5;CLU;CXCL16</t>
  </si>
  <si>
    <t>10/74</t>
  </si>
  <si>
    <t>STX17;DAPK2;WIPI1;PIK3R1;ZFYVE1;ERN1;TBK1;RRAS;ATG16L2;TRAF6;DDIT4;RAB7B;CTSD;ATG2B</t>
  </si>
  <si>
    <t>14/137</t>
  </si>
  <si>
    <t>CDKN1C;NRP1;GABARAPL1;ECM1;CD81;NCOA3;IL10RA;PRAF2;SPRY4;FLT3LG;CAPG;SLC2A3;MYO1E;CCND3;SELL;SYT11;MAFF;SPP1;PLIN2;SMPDL3A</t>
  </si>
  <si>
    <t>20/199</t>
  </si>
  <si>
    <t>NCF1;NCF2;SRC;STAT3;IL18;NFATC2;LY96;TNFRSF10B;PIK3R1;ERN1;TBK1;IL1B;TRAF6;IRF7;FAS;BAX;CD36;JAK2;PLCB2</t>
  </si>
  <si>
    <t>MOCS2;SERPINA1;HOMER2;MYOF;SEMA3B;EMP2;FOS;ISG20;ZFP36;GALE;ACOX2;ID2;DLG5;BLVRB;CKB;TPSAB1;SGK1;S100A9;GLA;LLGL2</t>
  </si>
  <si>
    <t>RB1;CDKN1A;CDKN2B;GADD45A;HLA-C;ITPR2;NFATC2;CACNA1D;PIK3R1;TGFBR2;RBL2;CCNE2;RRAS;MDM2;LIN52</t>
  </si>
  <si>
    <t>15/156</t>
  </si>
  <si>
    <t>CFD;NQO1;HDAC5;CDKN1A;NOTCH1;ACSL1;TPM2;IFRD1;PSEN2;FOXO4;CLU;MYLPF;COL1A1;RIT1;TNNT3;PLXNB2;TNNI2;CD36;CKB;PDLIM7</t>
  </si>
  <si>
    <t>NCF1;NCF2;STAT2;NFATC2;PIK3R1;OSCAR;TGFBR2;CYLD;TYROBP;IL1B;TRAF6;BLNK;IRF9</t>
  </si>
  <si>
    <t>13/127</t>
  </si>
  <si>
    <t>U937-R248Q-APR</t>
  </si>
  <si>
    <t>PDGFRB;MMP14;TAGLN;EFEMP2;TNFRSF12A;DST;FUCA1;TPM2;PCOLCE;FSTL1;CRLF1;MYLK</t>
  </si>
  <si>
    <t>12/200</t>
  </si>
  <si>
    <t>H4C8;ITGAM;CR1;NCF1;NCF2;SRC;ITGB2;FPR1;PIK3R1;ITGAL;H2AC17;C3;H2BC12;H2AC14;CASP4;H2BC11;PLCB2</t>
  </si>
  <si>
    <t>BTG2;CDKN1A;CD83;B4GALT1;TNFAIP2;RNF19B;TNF;SLC2A6;ICAM1;IFIT2;PANX1;ZFP36;ZC3H12A;SLC16A6;MAP3K8;DENND5A;PHLDA2;JUNB;IER5;PHLDA1;IER2;ICOSLG;IER3;DUSP4;MAP2K3;KLF10;DUSP5;DUSP1;IFNGR2;TAP1;FOS;TUBB2A;IL1B;IRF1;NINJ1;TRIB1;PLPP3;SGK1;IL6ST;SQSTM1;ATF3;BIRC2;HBEGF;BIRC3;PPP1R15A;NFAT5;CEBPB;RELA;RELB;SNN;CCL4;CCL2;HES1;PDLIM5;MCL1;EGR1;JUN;SMAD3;GCH1;LAMB3;TIPARP;CCL20;KLF4;KLF2;EIF1;NFKB2;FOSL1;EHD1;NFKBIA;PTPRE;SPSB1;KLF6;TNIP1;TNIP2;ID2;MAFF;BCL3;NFKBIE;MXD1;NFE2L2</t>
  </si>
  <si>
    <t>80/200</t>
  </si>
  <si>
    <t>CDKN1A;PPP1R12A;SRC;MMP2;STAT3;ITPR2;FRS2;IQGAP1;PIK3R1;HSPG2;COL1A1;RRAS;MDM2;PDCD4;HCLS1;FAS;SOS2;CD44</t>
  </si>
  <si>
    <t>18/205</t>
  </si>
  <si>
    <t>TOP2A;CDKN1A;BTG2;HMGB2;TNF;CLU;CASP9;CASP7;AIFM3;CASP8;CASP3;CASP4;PEA15;TIMP2;CASP1;CD38;TIMP1;SPTAN1;IER3;ANXA1;TNFRSF12A;PPP2R5B;TAP1;CDC25B;DNAJC3;DDIT3;IL1B;IRF1;RARA;TXNIP;SQSTM1;PLCB2;ATF3;BIRC3;SLC20A1;PSEN1;ADD1;RELA;PAK1;LMNA;PMAIP1;HMOX1;BMF;IGFBP6;MCL1;JUN;CREBBP;GCH1;BIK;GSR;IGF2R;ISG20;DNAJA1;CYLD;CTNNB1</t>
  </si>
  <si>
    <t>55/161</t>
  </si>
  <si>
    <t>CCR1;CX3CR1;CCL23;IL10RB;IL10RA;CXCR2;IL18;TNFRSF10B;TNFRSF14;IL6ST;TNFRSF10D</t>
  </si>
  <si>
    <t>11/100</t>
  </si>
  <si>
    <t>TOP2A;NUMA1;KIF11;LMNB1;OPHN1;KIF5B;NUSAP1;NEK2;SPTAN1;DLGAP5;ARHGEF11;SUN2;DST;MAP1S;CEP131;CSNK1D;KIF22;DYNLL2;LATS1;CLIP2;CLIP1;ALS2;ESPL1;PALLD;CDC42EP4;ARHGEF3;CDC42EP2;MYH9;BIRC5;EZR;SOS1;ARL8A;PAFAH1B1;PIF1;STAU1;PXN;KLC1;AURKA;ABR;CYTH2;RACGAP1;KATNA1;PDLIM5;WASF2;DYNC1H1;PCGF5;PLK1;RANBP9;MYO9B;ARHGAP27;NDC80;NET1;ANLN;TPX2;PRC1;KIF4A;MAP3K11</t>
  </si>
  <si>
    <t>57/199</t>
  </si>
  <si>
    <t>CCR1;CX3CR1;CCL23;NCF1;SRC;STAT2;STAT3;ADCY4;PIK3R1;CXCL16;FGR;HCK;CXCR2;JAK2;JAK3;PLCB2;SOS2</t>
  </si>
  <si>
    <t>TOP2A;NUMA1;HMGB3;KIF11;MKI67;LMNB1;CDC20;MT2A;KIF5B;STMN1;NUSAP1;NEK2;KMT5A;KPNA2;HMGN2;LBR;UPF1;SS18;TLE3;KNL1;KIF22;CDC25B;H2BC12;SFPQ;ESPL1;EWSR1;BIRC5;ATF5;PAFAH1B1;TROAP;HMMR;CENPA;AURKB;AURKA;RACGAP1;KATNA1;E2F1;E2F2;BARD1;HSPA8;STIL;CDKN2C;TGFB1;SMAD3;UBE2C;ODF2;PLK1;NDC80;TPX2;STAG1;UBE2S;PRC1;KIF4A;BCL3;TACC3;EZH2</t>
  </si>
  <si>
    <t>56/200</t>
  </si>
  <si>
    <t>CYLD;RRAS;SRC;IL1B;STAT2;BCL3;MDM2;ITPR2;NFATC2;PIK3R1;IRF9</t>
  </si>
  <si>
    <t>11/104</t>
  </si>
  <si>
    <t>CDKN1A;SAMD9L;SPPL2A;TNFAIP2;IFI35;IFI30;IFIT3;IFIT2;ICAM1;IL18BP;MT2A;CASP7;CASP8;CASP3;CASP4;PIM1;CASP1;CD38;TRIM26;ITGB7;UPP1;TRIM21;B2M;CMTR1;HERC6;BATF2;IL4R;SP110;NCOA3;TAP1;PLSCR1;IRF1;OAS3;IRF7;TXNIP;IRF9;C1R;MVP;FPR1;HELZ2;SOCS1;CCL2;RIPK1;PTPN1;GCH1;IL10RA;IFI44;ISG15;PARP14;TOR1B;PARP12;ISG20;NFKBIA</t>
  </si>
  <si>
    <t>CD74;ITGAM;CR1;SRC;IL10RB;IL10RA;ITGB2;IL18;C3;TLR1;IL1B;TRAF6;ITGAX;BAX;JAK2;CTSD</t>
  </si>
  <si>
    <t>CDKN1A;BTG2;CSRNP2;CD82;RNF19B;IFI30;CCND3;KIF13B;CASP1;UPP1;IER5;HRAS;CTSD;IER3;TSPYL2;RHBDF2;TAP1;FOS;DDIT3;DDIT4;NINJ1;TXNIP;TAX1BP3;TP53;ATF3;HBEGF;PPP1R15A;CEBPA;NOTCH1;SLC35D1;ABHD4;NDRG1;RXRA;SOCS1;ZMAT3;MKNK2;HMOX1;BAK1;S100A10;HEXIM1;PLK3;JUN;CDKN2B;TGFB1;FUCA1;EPHX1;OSGIN1;KLF4;BAIAP2;PTPRE;MXD1;MXD4</t>
  </si>
  <si>
    <t>SRC;IL18;ITPR2;WIPI1;PIK3R1;FOXO4;C3;MYLPF;HK3;TBK1;CYTH4;IL1B;TRAF6;CASP4;MDM2;HCLS1;BAX;PLCD3;PLCB2;CD44</t>
  </si>
  <si>
    <t>20/246</t>
  </si>
  <si>
    <t>ITGAM;CPQ;CLU;PIK3CG;CASP9;CASP7;CSRP1;CASP3;CASP4;TIMP2;PIM1;CASP1;TIMP1;CTSD;CTSB;DUSP5;FCER1G;ANXA5;RHOG;DUSP6;MMP14;PLSCR1;IRF1;IRF7;ANG;S100A9;CEBPB;C1R;WAS;GNAI3;PSEN1;RNF4;GNAI2;C3;PPP2CB;GNG2;S100A13;RCE1;SH2B3;LYN;BRPF3;EHD1;PDP1;RABIF;GNB2;MAFF;CALM1;MSRB1;HSPA1A</t>
  </si>
  <si>
    <t>SRC;MMP2;PLA2G4B;LHB;ADCY4;ITPR2;CACNA1D;PLD1;PLCB2;SOS2</t>
  </si>
  <si>
    <t>10/93</t>
  </si>
  <si>
    <t>SAMD9L;CNP;IFI35;IFI30;IFIT3;IFIT2;HELZ2;CASP8;CASP1;TRIM26;TRIM21;B2M;CMTR1;HERC6;BATF2;IL4R;SP110;TAP1;IFI44;ISG15;PARP14;PARP9;PARP12;ISG20;PLSCR1;OAS1;IRF1;IRF7;TXNIP;NCOA7;IRF9</t>
  </si>
  <si>
    <t>31/97</t>
  </si>
  <si>
    <t>CD86;CDKN1A;ITGAM;JUP;BCL2A1;GADD45A;ZBTB16;JMJD1C;DDB2;TGFBR2;ID2;MDM2;BAX;ITGB7;POLK;BIRC3</t>
  </si>
  <si>
    <t>16/192</t>
  </si>
  <si>
    <t>CDKN1C;BTG2;TFRC;CNP;ARRB2;HSPA13;ICAM1;NXF1;DNAJB1;CCND3;CASP3;CREG1;HMOX1;MGAT1;BAK1;PRKACA;JUNB;YKT6;MARK2;LYN;CDKN2B;CHKA;GCH1;IGFBP2;EPHX1;TAP1;CDC5L;FOS;MAPK8IP2;NFKBIA;DNAJA1;MMP14;EIF5;NAT1;IRF1;CYP1A1;NPTXR;IL6ST;SQSTM1;ATF3</t>
  </si>
  <si>
    <t>40/158</t>
  </si>
  <si>
    <t>CSF3R;ITGAM;CR1;IL11RA;ITGA3;IL1B;CD36;CD24;CSF2RA;CD44</t>
  </si>
  <si>
    <t>10/99</t>
  </si>
  <si>
    <t>TOP2A;CDKN1A;TFRC;HMGB2;CDCA8;HMGB3;HMMR;MKI67;AURKB;LMNB1;AURKA;CDC20;PSMC3IP;ING3;RACGAP1;STMN1;KPNA2;LBR;DLGAP5;BARD1;TCF19;CDKN2C;RRM2;PLK1;DONSON;KIF22;CDC25B;STAG1;MELK;KIF18B;DIAPH3;ESPL1;UBE2S;KIF4A;DEPDC1;TACC3;BIRC5;TP53;MXD3;ASF1B;EZH2;SPC25</t>
  </si>
  <si>
    <t>COL1A1;MMP2;IL1B;STAT3;BAX;PIK3R1;JAK2;PLCD3;PLCB2;TGFBR2</t>
  </si>
  <si>
    <t>CDKN1A;BTG2;CXCL8;CD82;C5AR1;FPR1;GNAI3;ATP2A2;AHR;PSEN1;MEFV;RELA;ICAM1;GPR132;HRH1;IRAK2;CCL2;FFAR2;TIMP1;ICOSLG;LYN;IL4R;GCH1;CCL20;IFNGR2;IL10RA;ADRM1;RHOG;OSM;OPRK1;EMP3;TNFRSF1B;NFKBIA;PTPRE;MMP14;KLF6;IL1B;IRF1;IRF7;CD48;MXD1;HBEGF</t>
  </si>
  <si>
    <t>CYFIP2;SRC;IL18;MYO5A;TNFRSF10B;CYTH4;CLDN15;IL1B;TRAF6;CASP4;HCLS1;FAS;BAX;NCKAP1L;TUBA8;MYO1G</t>
  </si>
  <si>
    <t>16/197</t>
  </si>
  <si>
    <t>CCR1;PTPN1;JUN;IL4R;TGFB1;TNFRSF12A;IFNGR2;TNFRSF1B;TNF;CSF2RA;IL17RA;SOCS1;IL1B;IRF1;PIM1;CD38;HMOX1;MAP3K8;BAK1;IL6ST;STAM2;IRF9;IL9R</t>
  </si>
  <si>
    <t>23/87</t>
  </si>
  <si>
    <t>CFD;NRP1;DDX58;STAT2;STAT3;RPS27L;PIK3R1;C2;C3;IFIH1;TBK1;OAS1;IL1B;OAS3;TRAF6;C3AR1;IL6ST;IRF9</t>
  </si>
  <si>
    <t>18/232</t>
  </si>
  <si>
    <t>CDKN1C;KLF10;PPP1R15A;TGFB1;SMAD3;SLC20A1;HDAC1;IFNGR2;SMAD6;SKI;RAB31;ID2;ID1;CTNNB1;ID3;JUNB;SKIL</t>
  </si>
  <si>
    <t>17/54</t>
  </si>
  <si>
    <t>cAMP signaling pathway</t>
  </si>
  <si>
    <t>SUCNR1;PPP1R12A;GIPR;LHB;ADCY4;ATP2B3;CACNA1D;PIK3R1;ADRB2;GRIN2C;PLD1;LIPE;RRAS;ACOX1;FXYD2;FXYD1;GHRL</t>
  </si>
  <si>
    <t>17/216</t>
  </si>
  <si>
    <t>CDKN2D;NQO1;G6PD;SRXN1;TXNRD1;GSR;LSP1;IPCEF1;MPO;MSRA;GCLC;MBP;GCLM;JUNB;FTL</t>
  </si>
  <si>
    <t>15/49</t>
  </si>
  <si>
    <t>CYLD;PIDD1;BCL2A1;GADD45A;DDX58;IL1B;TRAF6;BLNK;LY96;BIRC3</t>
  </si>
  <si>
    <t>10/104</t>
  </si>
  <si>
    <t>CDKN1C;PHTF2;CD83;CAPG;AHR;NDRG1;CCND3;MUC1;SOCS1;GLIPR2;CASP3;NFKBIZ;SPP1;PIM1;DENND5A;MAP3K8;TNFRSF4;PHLDA1;GABARAPL1;IL4R;CISH;NCOA3;IL10RA;PRAF2;SPRY4;FLT3LG;TNFRSF1B;DHRS3;IGF2R;PLSCR1;KLF6;SYT11;MAFF;CD48;ITGA6;MXD1;PLEC</t>
  </si>
  <si>
    <t>37/199</t>
  </si>
  <si>
    <t>CYFIP2;GSN;ITGAM;PPP1R12A;ITGA3;SRC;ITGB2;IQGAP1;PIK3R1;ITGAL;MYLPF;RRAS;ITGAX;NCKAP1L;ITGB7;FGFR3;SOS2</t>
  </si>
  <si>
    <t>17/218</t>
  </si>
  <si>
    <t>BTG2;TFRC;NR3C1;CLCN3;ADD1;TRAK2;C3;CCND3;E2F2;FBXO9;CTSB;MAP2K3;CAST;FN3K;RBM38;KHNYN;RIOK3;SMOX;SLC10A3;PPP2R5B;FOXJ2;SLC30A1;VEZF1;ELL2;KAT2B;GCLC;ARL2BP;SYNJ1;TRIM58;HAGH;GCLM;LRP10;LPIN2;OPTN;TMEM9B;PICALM;TNRC6B</t>
  </si>
  <si>
    <t>Axon guidance</t>
  </si>
  <si>
    <t>NTNG2;NRP1;ROBO3;SEMA4A;BMPR2;SRC;NFATC2;PIK3R1;RRAS;FES;PLXNA2;PLXNB3;PLXNC1;SRGAP3</t>
  </si>
  <si>
    <t>14/182</t>
  </si>
  <si>
    <t>CDKN1C;PPP1R15A;CDKN1A;TES;NR3C1;SLC2A5;ETS1;NDRG1;NDST2;MT2A;ZFP36;KIF5A;PIM1;HMOX1;IDS;IER3;TKTL1;JUN;WSB1;ANXA2;TIPARP;DUSP1;FOS;AMPD3;ISG20;KLF6;NAGK;DDIT3;DDIT4;MAFF;MYH9;ALDOC;ATF3</t>
  </si>
  <si>
    <t>33/200</t>
  </si>
  <si>
    <t>Gastric cancer</t>
  </si>
  <si>
    <t>RB1;CDKN1A;CDKN2B;CCNE2;JUP;GADD45A;BAX;PIK3R1;POLK;SOS2;DDB2;TGFBR2</t>
  </si>
  <si>
    <t>12/149</t>
  </si>
  <si>
    <t>TOP2A;MOCS2;FOXC1;ABHD2;ADD3;CDC20;SLC9A3R1;ZFP36;FAM102A;MDK;JAK1;MICB;STIL;CISH;ABCA3;DYNLT3;AMFR;ITPK1;EMP2;FOS;KLF4;ISG20;GALE;RAB31;ACOX2;ID2;DLG5;KIF20A;SGK1;IL6ST;S100A9;LLGL2;PTGES</t>
  </si>
  <si>
    <t>RB1;NRP1;CDKN1A;CDKN2B;IL15;ITGB2;ADCY4;HLA-C;NFATC2;PIK3R1;ITGAL;TGFBR2;KAT2B;CCNE2;BAX;JAK3</t>
  </si>
  <si>
    <t>16/219</t>
  </si>
  <si>
    <t>ITIH4;SLC35D1;SAR1B;ATP2A2;LCAT;MT2A;SERTAD1;HMOX1;ACP2;UPP1;PDLIM5;NQO1;GABARAPL1;SLC12A4;GCH1;SMOX;GAD1;GSR;EPHX1;PGD;POR;GCLC;PINK1;ACOX2;DDAH2;ID2;NINJ1;CYP1A1;CYP2E1;LPIN2;PTGES;CES1;PPARD</t>
  </si>
  <si>
    <t>RB1;NQO1;CDKN1A;SMARCD3;GADD45A;PIK3R1;DDB2;TGFBR2;GSTA4;HMOX1;BAX;POLK;SOS2</t>
  </si>
  <si>
    <t>13/168</t>
  </si>
  <si>
    <t>Estrogen Response Early</t>
  </si>
  <si>
    <t>FOXC1;B4GALT1;ABHD2;ADD3;TMEM164;SEC14L2;SLC9A3R1;MUC1;FAM102A;INPP5F;SH3BP5;PMAIP1;HES1;MYBL1;MICB;KLF10;SLC37A1;CISH;TIPARP;ABCA3;DYNLT3;AMFR;ITPK1;FOS;NAV2;KLF4;DHRS3;RAB31;RARA;UNC119;IL6ST;PTGES</t>
  </si>
  <si>
    <t>C3;ITGAM;NCF1;NCF2;ITGB2;HLA-C;TAP1;CD36;RAB7B;RILP;TUBA8;THBS3</t>
  </si>
  <si>
    <t>12/152</t>
  </si>
  <si>
    <t>CFD;ANXA1;CPQ;C1R;USP11;CLU;DUSP6;C3;CASP9;THBD;MMP14;RABIF;CSRP1;ACOX2;GNB2;CTSK;CAPN5;MAFF;CAPN2;S100A13;ANG;TIMP1;RAC1;CTSB</t>
  </si>
  <si>
    <t>24/138</t>
  </si>
  <si>
    <t>ACVR1;NQO1;BMPR2;NCF1;GSTA4;NCF2;SRC;MMP2;IL1B;HMOX1;PIK3R1</t>
  </si>
  <si>
    <t>NCF4;WAS;CAPG;CFP;ITGAL;TNF;ETS1;ICAM1;IL27RA;CD79A;CCND3;SOCS1;CCL4;CCL2;TIMP1;B2M;ICOSLG;LYN;CCR1;IL4R;TGFB1;IFNGR2;GLMN;TAP1;FGR;ELF4;IL1B;BCL3;IRF7;DEGS1;TLR6</t>
  </si>
  <si>
    <t>RB1;STAT5A;STAT5B;SMAD4;TGFB2;CDKN1B;SMAD3;PIK3CD;BRAF;PTPN11;PIK3CB;GAB2;CBL;NFKB1;TGFBR2;BCR;NFKBIA;NRAS;CDK6;AKT3;POLK;SOS1;SOS2</t>
  </si>
  <si>
    <t>23/76</t>
  </si>
  <si>
    <t>ABCA2;TNFRSF12A;CHKA;ANXA5;CLU;CXCL16;PLSCR1;ETHE1;STX5;CTNNB1;ALDOC;ATF5;CPEB2;ATF3</t>
  </si>
  <si>
    <t>14/74</t>
  </si>
  <si>
    <t>ZNF133;ZNF254;ZNF253;ZNF251;PIK3CD;ZNF44;PIK3CB;IFIH1;TBK1;ZNF83;AKT3;ZNF845;ZNF766;ZNF567;ZNF721;JAK2;ZNF169;MAP3K7;ZNF763;ZNF443;ZNF641;HLA-DPA1;JAK1;ZNF440;ZNF680;APAF1;ZNF480;DDX58;ZNF160;TAP1;ZNF12;HCFC2;ZFP90;ZNF93;TRAF3;ZNF517;ZNF714;ZNF558;ZNF436;ZNF780A;ZNF555;ZNF675;ZNF510;BIRC2;ZNF431;BIRC3;RNASEL;SP100;ZNF273;ZNF25;C3;C5;ZNF708;ZNF107;ZNF701;ZNF546;ZNF623;ZNF700;ZNF347;ZNF665;ZNF621;ZNF267;ZNF189;ZNF383;ZNF460;POU2F1;ZNF382;ZNF184;STAT1;STAT2;ZNF182;EIF2AK2;PTPN11;EIF2AK4;NFKB1;ZNF33A;NFKBIA;ZFP69;ZNF619;ZNF37A;FAS;ZNF337;TAB2;ZNF699;RBAK;ZNF354A</t>
  </si>
  <si>
    <t>86/498</t>
  </si>
  <si>
    <t>MAP2K3;CDKN1A;SLA;PIK3R3;MAPK8;RIT1;DDIT3;MKNK1;MKNK2;E2F1;PIN1;RIPK1;RAC1;SQSTM1;HRAS;AP2M1;FGF22;PAK4</t>
  </si>
  <si>
    <t>18/105</t>
  </si>
  <si>
    <t>CDKN1B;FBXO25;PTEN;PIK3CD;PIK3CB;FOXO3;NLK;IGF1R;MAPK8;NRAS;BCL2L11;AKT3;USP7;CREBBP;SMAD4;TGFB2;SMAD3;HOMER1;PDPK1;INSR;BRAF;SIRT1;ATG12;TGFBR2;RBL2;BCL6;CCNG2;ATM;SGK3;SOS1;SOS2</t>
  </si>
  <si>
    <t>31/131</t>
  </si>
  <si>
    <t>PPP1R15A;CDKN1A;BTG2;TES;TFRC;PSMD14;PIK3R3;SLA;ATP2A2;IFI30;CFP;ADD3;AURKA;SLC9A3R1;YKT6;ATP6V1D;MAP2K3;G6PD;RRM2;SRD5A1;TXNRD1;PLK1;GSR;RIT1;GCLC;DDIT3;DDIT4;PSMC2;SQSTM1</t>
  </si>
  <si>
    <t>Valine, leucine and isoleucine degradation</t>
  </si>
  <si>
    <t>HIBADH;MCCC1;ABAT;ACADSB;ACAT1;HMGCL;IL4I1;MCEE;ALDH6A1;ALDH2;AUH;OXCT1;EHHADH;DBT;PCCB;HIBCH</t>
  </si>
  <si>
    <t>16/48</t>
  </si>
  <si>
    <t>CFD;CAMK2B;CDKN1A;TAGLN;NOTCH1;LSP1;CLU;CKMT2;SPTAN1;PDLIM7;NQO1;TGFB1;DMPK;ACSL1;TPM3;FST;NAV2;SORBS3;MYLPF;COL1A1;SMTN;FABP3;RIT1;TNNT3;MYH9;MAPRE3;HBEGF</t>
  </si>
  <si>
    <t>RB1;ATF2;PIK3CD;PIK3CB;IFIH1;MAPK8;NRAS;TBK1;AKT3;JAK2;MAP3K7;JAK1;STAT5A;STAT5B;CREBBP;SMAD4;TGFB2;SMAD3;MAP3K1;APAF1;PRKCB;DDX58;STAT1;STAT2;NFATC2;BRAF;NFATC1;NFKB1;TGFBR2;NFKBIA;CREB1;TRAF3;FAS;TAB2;SOS1;SOS2</t>
  </si>
  <si>
    <t>36/162</t>
  </si>
  <si>
    <t>B4GALT1;TMEM50A;ABHD2;GSR;ADRM1;GNAI3;NDRG1;ELL2;ELK4;CCND3;ZMIZ1;DNAJB9;SGK1;PDLIM5;B2M</t>
  </si>
  <si>
    <t>15/100</t>
  </si>
  <si>
    <t>RB1;SMAD2;RALBP1;SMAD4;TGFB2;RALB;SMAD3;STAT1;PIK3CD;BRAF;PIK3CB;BRCA2;PLD1;NFKB1;TGFBR2;MAPK8;CDK6;AKT3;POLK;JAK1;ARHGEF6</t>
  </si>
  <si>
    <t>21/76</t>
  </si>
  <si>
    <t>RNF31;RSAD2;C1R;STAT2;TNFAIP2;NLRC5;TNFAIP3;HLA-A;ICAM1;ISG20;NFKBIA;APOL6;SOCS1;MTHFD2;IRF1;DHX58;PIM1;TXNIP;ITGB7;VAMP5;IRF9</t>
  </si>
  <si>
    <t>PI4K2B;ISYNA1;IPMK;PTEN;PIK3CD;PIK3CB;PIK3CG;MTM1;INPP4A;ITPKB;FIG4;ALDH6A1;PIKFYVE;INPP5F;IMPA2;INPP5D;PLCG2;PIP4K2A;PIK3C3;PLCB1</t>
  </si>
  <si>
    <t>20/73</t>
  </si>
  <si>
    <t>PPP1R15A;SERPINB2;TIPARP;TNFAIP2;RNF19B;TNFAIP3;ICAM1;EIF1;RELB;VEGFA;NFKB2;NFKBIA;PTPRE;IL23A;PLAU;IRF1;ATF3;HBEGF;BIRC3</t>
  </si>
  <si>
    <t>CUL7;CUL5;UBA7;UBA6;BRCA1;CBL;RHOBTB1;UBE2J1;HERC3;HERC2;HERC1;UBR5;BTRC;UBE2H;MAP3K1;SMURF2;FBXW11;FBXW7;HUWE1;WWP1;KLHL9;UBE2W;ITCH;UBE2R2;ERCC8;BIRC6;TRIM37;TRIP12;BIRC2;BIRC3;CUL4B</t>
  </si>
  <si>
    <t>31/140</t>
  </si>
  <si>
    <t>PPP1R15A;CSRNP2;FUCA1;RNF19B;SLC3A2;SLC7A11;PTPRE;PIDD1;SOCS1;KRT17;DDIT3;TXNIP;TRIB3;ANKRA2;ATF3;HBEGF</t>
  </si>
  <si>
    <t>ARHGEF12;KSR1;STAT1;STAT2;ITPR2;NFATC2;PIK3CD;NFATC1;PTPN11;CALML4;PIK3CB;NFKB1;MALT1;NFKB2;RELB;NFKBIA;CYLD;PPP3CA;MAPK8;NRAS;RRAS;AKT3;BCL3;PLCG2</t>
  </si>
  <si>
    <t>24/104</t>
  </si>
  <si>
    <t>Unfolded Protein Response</t>
  </si>
  <si>
    <t>ERN1;XPOT;MTHFD2;PSAT1;DNAJB9;WIPI1;CHAC1;ATF3;ATF4;HERPUD1;VEGFA</t>
  </si>
  <si>
    <t>11/113</t>
  </si>
  <si>
    <t>STX17;PIK3R4;PTEN;PIK3CD;PIK3CB;IGF1R;MAPK8;NRAS;DEPTOR;TBK1;RRAS;RB1CC1;AKT3;LAMP2;SUPT20H;MAP3K7;SNAP29;SH3GLB1;IGBP1;UVRAG;PDPK1;ATG10;WIPI1;EIF2AK4;CFLAR;ATG12;ATG4C;PIK3C3;ATG2B</t>
  </si>
  <si>
    <t>29/137</t>
  </si>
  <si>
    <t>PPP1R15A;TIPARP;TNFAIP3;ENO2;ENO3;VEGFA;ISG20;PHKG1;DDIT3;KIF5A;PIM1;ATF3;ANKZF1</t>
  </si>
  <si>
    <t>MAPK signaling pathway</t>
  </si>
  <si>
    <t>ATF2;FLT3;DUSP16;IGF1R;RPS6KA3;PPP3CA;RPS6KA2;AKT3;MAP3K7;MAP3K4;MAP3K5;MEF2C;DUSP3;PRKCB;PLA2G4B;PLA2G4C;PLA2G4A;TGFBR2;PPM1B;CACNB4;RASA1;RASA2;RAPGEF2;MAPT;SOS1;SOS2;NLK;RASGRP4;RELB;STK3;NRAS;MAPK8;RRAS;GNA12;FLNB;PAK2;MAP4K3;MAP2K5;MAP4K4;MAP3K2;TGFB2;MAP3K1;INSR;BRAF;NFATC1;NFKB1;NFKB2;TAOK3;TAOK1;NF1;FAS;TAB2</t>
  </si>
  <si>
    <t>52/294</t>
  </si>
  <si>
    <t>NFKBIA;ALAS1;TFRC;CHKA;DLG4;IRF1;CYP1A1;ENO2;HSPA13;ATF3;ICAM1</t>
  </si>
  <si>
    <t>11/158</t>
  </si>
  <si>
    <t>CYFIP2;ITGB1;CYFIP1;ROCK1;ROCK2;PXN;PIK3CD;IQGAP1;PIK3CB;IQGAP2;ARHGAP35;GNA13;NRAS;RRAS;GNA12;PIP4K2A;NCKAP1L;PAK2;MYH10;VAV3;ACTR3;GSN;ARHGEF12;PPP1R12A;ITGA4;RDX;F2R;BRAF;SSH1;ENAH;DIAPH2;PIKFYVE;DIAPH3;ABI2;APC;MYH9;ITGA6;PPP1R12B;SOS1;SOS2;ARHGEF6</t>
  </si>
  <si>
    <t>41/218</t>
  </si>
  <si>
    <t>ISG20;AIFM3;DDIT3;FEZ1;IRF1;PPP2R5B;TXNIP;BMF;ENO2;ATF3;BIRC3</t>
  </si>
  <si>
    <t>11/161</t>
  </si>
  <si>
    <t>CAMK2D;PIK3CD;CALML4;PIK3CB;FOXO3;RPS6KA3;MAPK8;NRAS;IRAK2;RPS6KA2;AKT3;PLCG2;MAP2K5;SH2B2;MAP3K5;MAP3K1;PDPK1;KIDINS220;GAB1;BRAF;IRAK3;PTPN11;NFKB1;NFKBIA;SOS1;SOS2</t>
  </si>
  <si>
    <t>26/119</t>
  </si>
  <si>
    <t>PPP1R15A;GCLC;TFRC;MTHFD2;PSAT1;DDIT3;IFRD1;TCEA1;TRIB3;PHGDH;SLC7A11;TM7SF2</t>
  </si>
  <si>
    <t>RB1;ITGB1;CDKN1B;FLT3;PTEN;PIK3CD;PIK3CB;CALML4;LAMC1;BRCA2;IGF1R;AKT3;POLK;JAK2;APPL1;JAK1;IL13RA1;NCOA1;ARHGEF11;IL15RA;RALBP1;ARHGEF12;APAF1;PRKCB;NCOA3;F2R;TGFBR2;BCR;ADCY9;MSH2;MSH3;TRAF3;PPARG;ITGA6;PLCB1;IL6ST;SOS1;SOS2;BIRC2;BIRC3;NOTCH2;NOTCH3;CAMK2D;RALB;ROCK1;ROCK2;PTGER2;ADCY1;PLD1;CBL;RASGRP4;GNA13;NRAS;MAPK8;BCL2L11;GNG7;TPR;GNA12;PLCG2;CTNNA1;DVL3;JAG2;STAT5A;SMAD2;STAT5B;CREBBP;SMAD4;TGFB2;SMAD3;TXNRD3;STAT1;FZD7;STAT2;BRAF;NFKB1;NFKB2;NFKBIA;CDK6;APC;GSTA4;SP1;GNAS;GNB4;FAS</t>
  </si>
  <si>
    <t>84/531</t>
  </si>
  <si>
    <t>NFKBIA;P2RX7;PTPRE;P2RX4;CD70;IRAK2;IRF1;C5AR1;CD48;SCN1B;ICAM1;HBEGF</t>
  </si>
  <si>
    <t>DGKG;RALB;PIK3CD;PIK3CB;ADCY1;PLD1;PIK3CG;CYTH3;GNA13;NRAS;RRAS;AKT3;GNA12;PLCG2;FYN;INSR;PLA2G4B;F2R;PLA2G4C;GAB1;PLA2G4A;PTPN11;GAB2;DNM1;ADCY9;GNAS;PLCB1;SOS1;SOS2;DGKH</t>
  </si>
  <si>
    <t>30/148</t>
  </si>
  <si>
    <t>ISG20;SAMD9L;PLSCR1;UBA7;SELL;OAS1;TRIM5;DHX58;IRF7;IRF9;PSMB9</t>
  </si>
  <si>
    <t>11/97</t>
  </si>
  <si>
    <t>DGKG;PI4K2B;PRKCB;IPMK;PTEN;ITPR2;PIK3CD;CALML4;PIK3CB;MTM1;INPP4A;ITPKB;PIKFYVE;INPP5F;PPIP5K2;IMPA2;INPP5D;PLCG2;PIP4K2A;PIK3C3;PLCB1;DGKH</t>
  </si>
  <si>
    <t>22/97</t>
  </si>
  <si>
    <t>APOBEC3F;FCER1G;APOBEC3G;PRSS36;CLU;DUSP6;C2;PSMB9;C3;PLSCR1;S100A13;IRF7;ANG;CD36;CTSD;S100A9</t>
  </si>
  <si>
    <t>RB1;LIN54;PTEN;ITPR2;PIK3CD;CALML4;PIK3CB;LIN9;FOXO3;PPP3CA;NRAS;RRAS;CHEK2;AKT3;TRPM7;BTRC;SMAD2;TGFB2;SMAD3;FBXW11;NFATC2;NFATC1;HIPK1;SIRT1;NFKB1;TGFBR2;RBL2;RAD50;CDK6;ATM;MCU</t>
  </si>
  <si>
    <t>31/156</t>
  </si>
  <si>
    <t>CD82;ABHD4;CD81;OSGIN1;VWA5A;SLC7A11;SAT1;NDRG1;PTPRE;KRT17;HMOX1;EPS8L2;NUPR1;UPP1;CTSD;S100A10</t>
  </si>
  <si>
    <t>BNIP3L;USP8;CSNK2A2;FOXO3;MAPK8;NRAS;PINK1;TBK1;RHOT1;RRAS;SP1;NBR1;TAX1BP1;MFN1;USP30;OPTN;TBC1D15</t>
  </si>
  <si>
    <t>17/68</t>
  </si>
  <si>
    <t>CFD;MMP2;MST1;CLU;DUSP6;C2;C3;C8G;ACOX2;S100A13;MSRB2;CD9;ANG</t>
  </si>
  <si>
    <t>13/138</t>
  </si>
  <si>
    <t>SMAD2;SMAD4;TGFB2;RALB;SMAD3;PIK3CD;BRAF;PIK3CB;TGFBR2;MAPK8;NRAS;BCL2L11;MSH2;APC;MSH3;AKT3;POLK;SOS1;SOS2;APPL1</t>
  </si>
  <si>
    <t>20/86</t>
  </si>
  <si>
    <t>MMP2;PSEN2;PPP2R5B;TNF;CLU;SAT1;ISG20;CD2;CYLD;AIFM3;HMOX1;BMF;IGFBP6;SQSTM1</t>
  </si>
  <si>
    <t>14/161</t>
  </si>
  <si>
    <t>B cell receptor signaling pathway</t>
  </si>
  <si>
    <t>VAV3;CD72;PRKCB;PIK3CD;DAPP1;NFATC2;NFATC1;PIK3CB;LILRA1;MALT1;NFKB1;NFKBIA;PPP3CA;NRAS;INPP5D;AKT3;PLCG2;SOS1;SOS2</t>
  </si>
  <si>
    <t>19/81</t>
  </si>
  <si>
    <t>SAMD9L;DDX58;MVP;PSMB9;ISG20;MT2A;PLSCR1;RNF213;OAS3;DHX58;IRF7;METTL7B;UPP1;GPR18;IRF9</t>
  </si>
  <si>
    <t>Homologous recombination</t>
  </si>
  <si>
    <t>RAD51B;BLM;BRIP1;RAD50;EME1;RPA3;RBBP8;ATM;BRCA1;TOPBP1;BRCA2;RAD54B</t>
  </si>
  <si>
    <t>12/41</t>
  </si>
  <si>
    <t>NQO1;GABARAPL1;ALAS1;LCAT;MT2A;PINK1;SERTAD1;ACOX2;ID2;HMOX1;BLVRB;CD36;UPP1;CES1</t>
  </si>
  <si>
    <t>PIK3CD;PIK3CB;LILRA1;RELB;PPP3CA;MAPK8;AKT3;PLCG2;FYN;MAP3K7;JAK1;TGFB2;STAT1;STAT2;NFATC2;NFATC1;GAB2;NFKB1;NFKB2;TGFBR2;NFKBIA;CYLD;CREB1;TEC;TAB2;PPARG</t>
  </si>
  <si>
    <t>26/127</t>
  </si>
  <si>
    <t>ANXA2;HEXA;GLRX;KLHL24;NDRG1;NDST2;ISG20;MT2A;ZFP36;NAGK;CCNG2;HMOX1;MT1E</t>
  </si>
  <si>
    <t>Adherens junction</t>
  </si>
  <si>
    <t>FARP2;CREBBP;SMAD4;SMAD3;INSR;CSNK2A2;PTPRJ;LMO7;IQGAP1;NLK;PTPRF;IGF1R;TGFBR2;CTNNA1;FYN;MAP3K7;SSX2IP</t>
  </si>
  <si>
    <t>17/71</t>
  </si>
  <si>
    <t>PPP2R5B;CTNS;SLC7A11;C3;SPTA1;KAT2B;SDCBP;BLVRB;HAGH;YPEL5;GCLM;LRP10;OPTN</t>
  </si>
  <si>
    <t>Fanconi anemia pathway</t>
  </si>
  <si>
    <t>RMI2;BLM;WDR48;FAAP24;BRCA1;BRCA2;BRIP1;EME1;RPA3;REV3L;USP1;POLI;POLK;POLH</t>
  </si>
  <si>
    <t>PTPRE;SPSB1;ZFP36;TUBB2A;DDX58;ID2;PLPP3;TNF;SAT1;SQSTM1</t>
  </si>
  <si>
    <t>10/200</t>
  </si>
  <si>
    <t>RB1;STAT5A;STAT5B;PDPK1;PRKCB;PIK3CD;BRAF;PIK3CB;FOXO3;NRAS;CDK6;KIF5B;AKT3;PLCG2;POLK;SOS1;SOS2</t>
  </si>
  <si>
    <t>17/72</t>
  </si>
  <si>
    <t>ISG20;ZFP36;ACOX2;MDK;ID2;BLVRB;CD9;TPSAB1;ADD3;S100A9</t>
  </si>
  <si>
    <t>RB1;ATF2;TRRAP;PTEN;PIK3CD;ADCY1;PIK3CB;RELB;POLB;PPP3CA;NRAS;MAPK8;XPO1;CHEK2;AKT3;HLA-DPA1;JAK1;STAT5A;SMAD2;IL15RA;STAT5B;CREBBP;SMAD4;TGFB2;MAP3K1;SMAD3;NFYB;NFATC2;NFATC1;NFKB1;NFKB2;TGFBR2;NFKBIA;KAT2B;DLG1;CD4;ADCY9;CREB1;ATM</t>
  </si>
  <si>
    <t>39/219</t>
  </si>
  <si>
    <t>U937-R273H-PAT</t>
  </si>
  <si>
    <t>NQO1;ITIH4;GABARAPL1;SLC12A4;ALAS1;ABCC2;SAR1B;EPHX1;LCAT;SPINT2;DHRS1;UPB1;TPST1;MT2A;PINK1;KYNU;HMOX1;CES1</t>
  </si>
  <si>
    <t>T cell receptor signaling pathway</t>
  </si>
  <si>
    <t>VAV3;PDPK1;NFATC2;PIK3CD;NFATC1;PIK3CB;NFKB1;MALT1;NFKBIA;PPP3CA;DLG1;MAPK8;NRAS;CD4;PTPRC;TEC;AKT3;FYN;SOS1;MAP3K7;SOS2;PAK2</t>
  </si>
  <si>
    <t>22/104</t>
  </si>
  <si>
    <t>CFD;SERPINA1;GSN;CPQ;MMP2;USP11;CLU;DUSP6;C2;C3;KLF7;C8G;MSRB2;CD9</t>
  </si>
  <si>
    <t>14/138</t>
  </si>
  <si>
    <t>CDKN1B;PIK3CD;TNFAIP3;PIK3CB;IFIH1;MAPK8;TBK1;AKT3;MAP3K7;JAK1;STAT5A;STAT5B;APAF1;DDX58;STAT1;STAT2;CSNK2A2;MX1;EIF2AK2;EIF2AK4;NFKB1;NFKBIA;CDK6;TRAF3;EIF3H;FAS;TAB2</t>
  </si>
  <si>
    <t>27/139</t>
  </si>
  <si>
    <t>SERPINA1;FCER1G;ITGAM;CR1;APOBEC3G;CPQ;CLU;CTSS;DUSP6;C2;PSMB9;C3;KYNU;CTSD;S100A9;MSRB1</t>
  </si>
  <si>
    <t>Fc epsilon RI signaling pathway</t>
  </si>
  <si>
    <t>VAV3;PDPK1;PLA2G4B;PLA2G4C;PIK3CD;PLA2G4A;PIK3CB;GAB2;MAPK8;NRAS;INPP5D;AKT3;PLCG2;FYN;SOS1;SOS2</t>
  </si>
  <si>
    <t>16/68</t>
  </si>
  <si>
    <t>ISG20;UBA7;OAS1;SP110;TRIM5;STAT2;IFI35;PARP14;IRF9;PSMB9</t>
  </si>
  <si>
    <t>10/97</t>
  </si>
  <si>
    <t>Propanoate metabolism</t>
  </si>
  <si>
    <t>MCEE;ALDH6A1;EHHADH;DBT;PCCB;SUCLG2;ABAT;ACSS1;HIBCH;ACAT1</t>
  </si>
  <si>
    <t>10/34</t>
  </si>
  <si>
    <t>SP110;DDX58;STAT2;MVP;TNFAIP2;IFI35;PARP14;IL18BP;PSMB9;ISG20;MT2A;OAS3;GPR18;IRF9</t>
  </si>
  <si>
    <t>RB1;CAMK2D;CAMK1D;PRKCB;PTEN;PIK3CD;BRAF;CALML4;PIK3CB;IGF1R;NRAS;CDK6;AKT3;PLCG2;POLK;SOS1;SOS2</t>
  </si>
  <si>
    <t>17/75</t>
  </si>
  <si>
    <t>NDST2;ISG20;KLF7;MT2A;KLF6;CCNG2;HEXA;HMOX1;SLC2A3;KLHL24;MT1E</t>
  </si>
  <si>
    <t>RB1;PTEN;PIK3CD;PIK3CB;IGF1R;NRAS;AKT3;PLCG2;DVL3;POLK;ARID2;BRD7;SMAD2;SMAD4;TGFB2;SMAD3;PHF10;TXNRD3;PRKCB;FZD7;GAB1;BRAF;ARID1A;SMARCA2;ARID1B;TGFBR2;CDK6;APC;GSTA4;SOS1;SOS2</t>
  </si>
  <si>
    <t>31/168</t>
  </si>
  <si>
    <t>TGIF1;PTPRE;KLF6;DDX58;GPR183;KYNU;TNFAIP2;SLC2A3;SAT1;SQSTM1</t>
  </si>
  <si>
    <t>Lysine degradation</t>
  </si>
  <si>
    <t>KMT2E;SETD2;KMT2A;KMT2C;SETDB2;PRDM2;ASH1L;DHTKD1;ACAT1;TMLHE;ALDH2;EHHADH;NSD1;KMT5B;EZH1</t>
  </si>
  <si>
    <t>15/63</t>
  </si>
  <si>
    <t>CFD;MYLPF;COL1A1;NQO1;RIT1;GSN;TNNI2;CLU;MYOM2;SH3BGR</t>
  </si>
  <si>
    <t>NOTCH2;NCOA1;NOTCH3;NCOA2;CREBBP;PRKCB;PDPK1;STAT1;NCOA3;PIK3CD;ATP2A1;PIK3CB;ATP1B1;MED12L;MED13L;KAT2B;MED14;NRAS;MED13;NCOR1;SIN3A;AKT3;PLCG2;PLCB1</t>
  </si>
  <si>
    <t>24/121</t>
  </si>
  <si>
    <t>TLR1;PTPRE;KLF6;CSF3R;CD82;GPR183;CLEC5A;OPRK1;CD48;MEFV</t>
  </si>
  <si>
    <t>ITGB1;CAMK2D;ROCK1;ROCK2;PXN;ITPR2;PIK3CD;IQGAP1;PIK3CB;CBL;IGF1R;NRAS;RRAS;AKT3;PLCG2;DROSHA;FLNB;EIF4B;VAV3;SMAD2;TGFB2;ARHGEF12;PPP1R12A;PRKCB;PDPK1;FZD7;RDX;RPS6;GAB1;BRAF;PTPN11;PDCD4;FAS;PPP1R12B;SOS1;SOS2</t>
  </si>
  <si>
    <t>36/205</t>
  </si>
  <si>
    <t>PTPRE;CD82;ABHD4;EPHX1;OSGIN1;VWA5A;HMOX1;SLC7A11;CTSD;SAT1</t>
  </si>
  <si>
    <t>RB1;RNASEL;PIK3CD;PIK3CB;NRAS;TBK1;AKT3;JAK1;RSAD2;APAF1;DDX58;STAT1;STAT2;MX1;EIF2AK2;NR1H3;BRAF;EIF2AK4;CFLAR;NFKB1;NFKBIA;CXCL10;CDK6;TRAF3;FAS;EIF3E;PPARA;SOS1;SOS2</t>
  </si>
  <si>
    <t>29/157</t>
  </si>
  <si>
    <t>CCR1;MAP4K1;TLR1;FGR;CD79A;CXCR3;CRTAM;ITGAL;CTSS;C2</t>
  </si>
  <si>
    <t>ITGB1;ROCK1;ROCK2;ARHGEF28;PXN;PIK3CD;PIK3CB;RPS6KA3;MAPK8;TBK1;RPS6KA2;AKT3;MAP3K7;ACTR3;VAV3;GIT2;ARHGEF12;ITGA4;NFATC2;NFATC1;NFKB1;NFKBIA;CD4;TAB2;PKN2;SKAP2</t>
  </si>
  <si>
    <t>26/137</t>
  </si>
  <si>
    <t>TOP2A;SMC3;BRCA2;ARHGAP5;PKD2;SMC4;KIF15;PREX1;PCM1;OPHN1;KIF5B;CDC27;CNTRL;CEP250;KIF1B;NEK2;KNTC1;CDK5RAP2;ARHGEF11;ARHGEF12;DST;CKAP5;BCR;CLIP2;PALLD;RASA1;RASA2;ARHGEF3;SOS1;DOCK2;RAPGEF6;NOTCH2;RABGAP1;ROCK1;EPB41;RASAL2;ABL1;CEP192;FLNB;RICTOR;KIF3C;MARK4;MYH10;WASF2;SPTBN1;CLASP1;ARFGEF1;DYNC1H1;GSN;RANBP9;MYO9B;HOOK3;CCDC88A;ANLN;CENPE;CENPF;NIN;CENPJ;NF1;TUBGCP6;TUBGCP3</t>
  </si>
  <si>
    <t>61/199</t>
  </si>
  <si>
    <t>Platelet activation</t>
  </si>
  <si>
    <t>ITGB1;PRKCI;ARHGEF12;PPP1R12A;ROCK1;ROCK2;PLA2G4B;F2R;SNAP23;PLA2G4C;ITPR2;PIK3CD;PLA2G4A;PIK3CB;ADCY1;ARHGAP35;PIK3CG;GNA13;ADCY9;AKT3;PLCG2;GNAS;FYN;PLCB1</t>
  </si>
  <si>
    <t>24/124</t>
  </si>
  <si>
    <t>NOTCH2;PHF3;PTEN;CACNA1A;PIK3R3;PIK3CD;PRDM2;LAMC1;NR3C1;ADD3;SYNE1;NIPBL;ATXN1;ZMIZ1;PRKAR2B;AKT3;ERBB2;FYN;SMAD3;ATRX;DYRK1A;ATP2B4;NR1D2;ATRN;ARHGEF9;RASA2;BMPR1A</t>
  </si>
  <si>
    <t>27/144</t>
  </si>
  <si>
    <t>ZFYVE9;SH3KBP1;VPS4B;ASAP1;VPS26B;PLD1;CBL;IGF1R;EEA1;CYTH3;SNX4;GRK3;SNX2;CHMP1B;KIF5B;RAB11FIP2;VPS36;EPS15;SH3GLB1;SMAD2;ACTR3;ARFGEF1;GIT2;USP8;PRKCI;RAB4A;SMAD3;SMURF2;IQSEC3;WWP1;ARFGAP3;DNM1;TGFBR2;RUFY1;EHD2;ITCH;ACAP2;RABEP1;CHMP2A;SMAP2;STAM2;CHMP5</t>
  </si>
  <si>
    <t>42/252</t>
  </si>
  <si>
    <t>EPB41;SLC7A11;NR3C1;FOXO3;BACH1;CCDC28A;NNT;RNF19A;CDC27;MXI1;DCAF10;FN3K;BNIP3L;ARHGEF12;KHNYN;RIOK3;FOXJ2;TENT5C;KAT2B;ALDH6A1;DAAM1;SYNJ1;MKRN1;BMP2K;YPEL5;LRP10;LPIN2;OPTN;RHCE;SIDT2</t>
  </si>
  <si>
    <t>Choline metabolism in cancer</t>
  </si>
  <si>
    <t>DGKG;SLC44A1;PRKCB;SLC44A2;PDPK1;PLA2G4B;PLA2G4C;PIK3CD;PLA2G4A;PIK3CB;PLD1;GPCPD1;MAPK8;NRAS;SP1;AKT3;CHPT1;SOS1;SOS2;DGKH</t>
  </si>
  <si>
    <t>20/98</t>
  </si>
  <si>
    <t>RSAD2;UBA7;MX1;EIF2AK2;TDRD7;ADAR;TMEM140;DDX60;PARP14;HELZ2;IFIH1;DHX58;TRIM25;TXNIP</t>
  </si>
  <si>
    <t>14/97</t>
  </si>
  <si>
    <t>ErbB signaling pathway</t>
  </si>
  <si>
    <t>STAT5A;STAT5B;CAMK2D;CDKN1B;PRKCB;GAB1;PIK3CD;BRAF;PIK3CB;CBL;MAPK8;NRAS;AKT3;PLCG2;ABL2;SOS1;SOS2;PAK2</t>
  </si>
  <si>
    <t>18/85</t>
  </si>
  <si>
    <t>SMC3;SMC4;PREX1;OPHN1;KIF5B;CDC27;NUSAP1;CEP250;NEK2;FBXO5;KIFAP3;CDK5RAP2;CEP131;TUBA4A;BCR;CLIP2;CLIP1;KIF20B;EZR;ARL8A;VCL;NOTCH2;EPB41;PXN;RACGAP1;KIF3B;ABL1;STK38L;CEP192;KIF3C;MARK4;ECT2;MYH10;SPTBN1;ARHGAP27;NDC80;NET1;CCDC88A;ANLN;TPX2;DLG1;KIF4A;NF1;CDK1;MAP3K11;TOP2A;NUMA1;KIF11;BRCA2;ARHGAP5;PKD2;KIF15;LMNB1;PCM1;CNTRL;NCK2;KIF1B;SPTAN1;DLGAP5;ARHGEF11;SUN2;ARHGEF12;PLEKHG2;DST;KIF23;SMC1A;CKAP5;LATS1;ALS2;INCENP;PALLD;CDC42EP4;RASA1;RASA2;ARHGEF3;MYH9;KIF2C;ARHGEF7;SOS1;DOCK2;PAFAH1B1;STAU1;ROCK1;TUBD1;TTK;CYTH2;FGD6;KATNA1;FLNB;RICTOR;PDLIM5;WASF2;BUB1;CLASP1;ARFGEF1;DYNC1H1;GSN;PCGF5;RANBP9;MYO9B;CENPE;CENPF;NIN;PRC1;ALMS1;ABI1;RAB3GAP1</t>
  </si>
  <si>
    <t>107/199</t>
  </si>
  <si>
    <t>ATF2;PIK3CD;TNFAIP3;PIK3CB;NOD2;CFLAR;NFKB1;NFKBIA;CXCL10;MAPK8;ITCH;CREB1;TRAF3;AKT3;BCL3;TAB3;FAS;TAB2;MAP3K7;BIRC2;MAP3K5;BIRC3</t>
  </si>
  <si>
    <t>22/112</t>
  </si>
  <si>
    <t>TOP2A;NUMA1;CCNF;ARID4A;KIF11;CTCF;MKI67;BRCA2;SMC4;SMC2;KIF15;LMNB1;CHAF1A;XPO1;EXO1;KIF5B;STMN1;CDC27;PBK;NUSAP1;NEK2;FBXO5;KMT5A;KPNA2;HMGN2;LBR;TMPO;UPF1;TLE3;ATRX;KIF23;KNL1;SMC1A;CDC25B;H2BC12;RBL1;EWSR1;INCENP;NUP50;KIF2C;KIF20B;PAFAH1B1;NOTCH2;PRIM2;CUL3;TTK;HMMR;EFNA5;HIF1A;CENPA;RACGAP1;RAD21;KATNA1;ABL1;E2F2;BUB1;BARD1;SLC12A2;CASP8AP2;POLQ;STIL;DR1;CDKN2C;TGFB1;SMAD3;FANCC;NDC80;TPX2;CENPE;STAG1;CENPF;PRC1;KIF4A;BCL3;TACC3;CDK1;MNAT1;EZH2;CDKN3</t>
  </si>
  <si>
    <t>79/200</t>
  </si>
  <si>
    <t>Ras signaling pathway</t>
  </si>
  <si>
    <t>RALB;FLT3;PIK3CD;CALML4;RASAL2;PIK3CB;PLD1;RASGRP4;IGF1R;NRAS;MAPK8;TBK1;RRAS;GNG7;AKT3;PLCG2;ABL2;SHOC2;PAK2;RALBP1;KSR1;PRKCB;PLA2G2C;INSR;PLA2G4B;PLA2G4C;GAB1;PLA2G4A;PTPN11;GAB2;NFKB1;RASA4;RASA1;RASA2;REL;GNB4;NF1;SOS1;SOS2</t>
  </si>
  <si>
    <t>39/232</t>
  </si>
  <si>
    <t>UBA7;ADAR;IFI35;TMEM140;DDX60;USP18;IFIT3;IFIT2;HELZ2;IFIH1;CASP8;TRIM5;DHX58;CASP1;TRIM25;TRIM26;TRIM21;CMTR1;HERC6;BATF2;RSAD2;SP110;TAP1;TRAFD1;EIF2AK2;TDRD7;PARP14;PARP9;PSMB9;ISG20;PLSCR1;SELL;OAS1;IRF1;IRF2;IRF7;CMPK2;TXNIP;IRF9</t>
  </si>
  <si>
    <t>39/97</t>
  </si>
  <si>
    <t>CERS6;ROCK1;PRKCB;PDPK1;ROCK2;PTEN;PIK3CD;PPP2R5A;PPP2R5D;PPP2R3B;PIK3CB;GAB2;PPP2R5C;PLD1;NFKB1;GNA13;MAPK8;NRAS;AKT3;GNA12;FYN;PLCB1;MAP3K5</t>
  </si>
  <si>
    <t>23/119</t>
  </si>
  <si>
    <t>CD86;CDKN1A;EIF4E3;SPPL2A;TNFAIP2;ADAR;IFI35;IFIT3;IFIT2;IL18BP;IFIH1;CASP7;CASP8;CASP3;DHX58;CASP4;PIM1;CASP1;TRIM25;CD38;TRIM26;ITGB7;JAK2;TRIM21;CMTR1;HERC6;BATF2;RSAD2;SP110;DDX58;NCOA3;TAP1;TRAFD1;PLSCR1;IRF1;OAS3;IRF2;IRF7;TXNIP;CMPK2;IRF9;MVP;FPR1;DDX60;HIF1A;USP18;HELZ2;SOCS3;RNF213;SOCS1;PSMB2;RIPK1;PTPN1;GCH1;STAT1;IL10RA;STAT3;EIF2AK2;TDRD7;PARP14;PSMB9;ISG20</t>
  </si>
  <si>
    <t>62/200</t>
  </si>
  <si>
    <t>MAP3K2;CAMK2D;MAP3K1;PRKCB;PLA2G4B;PLA2G4C;PLA2G4A;ITPR2;CALML4;ADCY1;PLD1;MAPK8;NRAS;ADCY9;GNAS;PLCB1;SOS1;SOS2;MAP3K4</t>
  </si>
  <si>
    <t>19/93</t>
  </si>
  <si>
    <t>TOP2A;CDKN1A;HMGB2;BRCA1;TNF;CASP7;CASP8;CASP3;CASP4;TIMP2;CASP1;CD38;SPTAN1;IER3;BNIP3L;ANXA1;PPP2R5B;TAP1;CDC25B;DNAJC3;IL1B;IRF1;DPYD;RARA;TXNIP;SQSTM1;ATF3;RNASEL;ROCK1;SLC20A1;PSEN2;XIAP;BCL10;PSEN1;ADD1;PAK1;ANKH;LMNA;HMOX1;BMF;IGFBP6;MCL1;CREBBP;GSN;GCH1;GADD45A;GSR;IGF2R;ISG20;CD2;DNAJA1;CYLD;WEE1</t>
  </si>
  <si>
    <t>53/161</t>
  </si>
  <si>
    <t>SMAD2;STAT5A;STAT5B;SMAD4;TGFB2;SMAD3;CDKN1B;PRKCB;STAT1;PIK3CD;NFATC1;PIK3CB;NFKB1;TGFBR2;MAPK8;NRAS;AKT3;PLCG2;JAK2;PLCB1</t>
  </si>
  <si>
    <t>20/100</t>
  </si>
  <si>
    <t>TOP2A;CDKN1A;DSCC1;HMGB2;CCP110;PSIP1;SMC6;BRCA1;CTCF;MKI67;SMC3;BRCA2;SMC4;LMNB1;XPO1;STMN1;KPNA2;LBR;DLGAP5;TMPO;TCF19;HELLS;EED;SMC1A;DCK;CIT;CDC25B;MELK;MSH2;DEPDC1;KIF2C;TP53;ASF1B;PRIM2;CDCA8;HMMR;RACGAP1;RAD21;USP1;E2F8;BARD1;CDKN2C;CBX5;RRM2;SPAG5;ATAD2;DONSON;DEK;CENPE;STAG1;WEE1;KIF18B;DIAPH3;RPA3;KIF4A;TACC3;CDK1;MXD3;EZH2;CDKN3;SPC25</t>
  </si>
  <si>
    <t>PRKCB;PDPK1;INSR;GFPT1;PTEN;PIK3CD;NR1H3;PTPN11;PIK3CB;NFKB1;PTPRF;NFKBIA;RPS6KA3;MAPK8;CREB1;PPP1R3B;RPS6KA2;PPP1R3E;AKT3;PPARA;OGT</t>
  </si>
  <si>
    <t>21/108</t>
  </si>
  <si>
    <t>RB1;CDKN1A;CSRNP2;CD82;CCP110;RNF19B;ABAT;TM7SF3;CCND3;SESN1;KIF13B;CASP1;IER5;POLH;IER3;TSPYL2;PRMT2;APAF1;FBXW7;RHBDF2;VWA5A;DNTTIP2;TAP1;TRAFD1;CGRRF1;DDIT4;NINJ1;TXNIP;TAX1BP3;TP53;ATF3;HBEGF;NOTCH1;SLC35D1;ABHD4;RPS27L;FOXO3;NDRG1;SOCS1;ZMAT3;MKNK2;HMOX1;EPS8L2;S100A10;JAG2;CDKN2B;TGFB1;GADD45A;FUCA1;EPHX1;OSGIN1;KLF4;BAIAP2;DEF6;PTPRE;TCN2;SP1;MXD1;MXD4</t>
  </si>
  <si>
    <t>Oocyte meiosis</t>
  </si>
  <si>
    <t>CAMK2D;FBXW11;ITPR2;PPP2R5A;PPP2R5D;CALML4;PPP2R5C;ADCY1;SMC3;FBXO43;SMC1A;IGF1R;SMC1B;SGO1;RPS6KA3;PPP3CA;SLK;ADCY9;RPS6KA2;FBXO5;BTRC;CPEB2;BUB1;CPEB4</t>
  </si>
  <si>
    <t>24/129</t>
  </si>
  <si>
    <t>CDKN1C;ACVR1;KLF10;BMPR2;TGFB1;SMAD3;SMURF2;SLC20A1;HDAC1;XIAP;ARID4B;HIPK2;SKI;PPM1A;RAB31;ID2;ID1;MAP3K7;SKIL;SPTBN1;TRIM33;BMPR1A</t>
  </si>
  <si>
    <t>22/54</t>
  </si>
  <si>
    <t>RB1;ITPR2;PIK3CD;CALML4;PIK3CB;PIK3CG;C3;PREX1;PPP3CA;NRAS;MAPK8;TBK1;GNG7;AKT3;PLCG2;JAK2;JAK1;CREBBP;STAT1;STAT2;EIF2AK2;NFATC2;NFATC1;NFKB1;NFKBIA;HCK;CDK6;CREB1;TRAF3;GNB4;FAS;PIK3C3;IL6ST</t>
  </si>
  <si>
    <t>33/193</t>
  </si>
  <si>
    <t>CDKN1A;B4GALT1;PLEK;TNFAIP2;RNF19B;TNF;IFIT2;IFIH1;PANX1;ZFP36;SLC16A6;DENND5A;IER5;IER3;DUSP4;KLF10;DUSP5;DUSP1;DDX58;TAP1;TUBB2A;IL1B;IRF1;NINJ1;TRIB1;PLPP3;SQSTM1;ATF3;BIRC2;HBEGF;NFAT5;CEBPB;PFKFB3;TANK;SOCS3;SNN;NFIL3;PDLIM5;MCL1;SMAD3;GCH1;GADD45A;KLF4;EHD1;RCAN1;PTPRE;SPSB1;KLF6;ID2;MAFF;BCL3;REL;MXD1</t>
  </si>
  <si>
    <t>Prolactin signaling pathway</t>
  </si>
  <si>
    <t>STAT5A;STAT5B;STAT1;PIK3CD;PIK3CB;FOXO3;NFKB1;MAPK8;NRAS;AKT3;JAK2;SOS1;SOS2;SOCS7;SOCS5</t>
  </si>
  <si>
    <t>15/70</t>
  </si>
  <si>
    <t>GDE1;NR3C1;BACH1;CCDC28A;CCND3;RNF19A;CDC27;BTRC;CTSB;CAST;BNIP3L;ARHGEF12;KHNYN;NCOA4;PPP2R5B;SLC30A1;VEZF1;TENT5C;KAT2B;DAAM1;BMP2K;TRIM58;ATG4A;HAGH;OPTN;OSBP2;EPB41;DCUN1D1;MOSPD1;FOXO3;CLCN3;ADD1;TRAK2;SEC14L1;E2F2;DCAF10;FN3K;NFE2;RIOK3;SMOX;NEK7;FOXJ2;MFHAS1;ALDH6A1;GCLC;ARL2BP;SYNJ1;MKRN1;YPEL5;GCLM;LRP10;LPIN2;PICALM</t>
  </si>
  <si>
    <t>RB1;CDKN1B;PIK3CD;TNFAIP3;PIK3CB;RBPJ;RELB;MAPK8;TBK1;BCL2L11;SIN3A;SAP30L;AKT3;PLCG2;POLK;MAP3K7;HLA-DPA1;JAK1;USP7;APAF1;STAT1;DDX58;STAT2;EIF2AK2;TAP1;NFKB1;SAP30;NFKB2;NFKBIA;CXCL10;CDK6;TRAF3;FAS;TAB2</t>
  </si>
  <si>
    <t>34/202</t>
  </si>
  <si>
    <t>SERPINA1;ITGAM;PRDM4;CPQ;PLEK;CBLB;PIK3CG;CTSO;CASP7;CASP10;CASP3;CASP4;TIMP2;PIM1;CASP1;JAK2;CTSB;DUSP5;FCER1G;ANXA5;DUSP6;PLSCR1;IRF1;IRF2;IRF7;ANG;S100A9;DGKH;CEBPB;GNAI3;PSEN1;PIK3R5;GNAI2;PPP2CB;VCPIP1;GNG2;S100A13;S100A12;FYN;SH2B3;LYN;APOBEC3F;APOBEC3G;GCA;ERAP2;BRPF3;PSMB9;EHD1;PDP1;XPNPEP1;MAFF;MSRB1</t>
  </si>
  <si>
    <t>RNASEL;ITPR2;TNFAIP3;NOD2;ANTXR2;MAPK8;TBK1;IFI16;MFN1;TRPM7;TP53BP1;MAP3K7;JAK1;GBP3;STAT1;STAT2;NEK7;ERBIN;ATG12;NFKB1;NFKBIA;P2RX7;TRAF3;TXNIP;TAB3;TAB2;PKN2;PLCB1;MCU;BIRC2;BIRC3</t>
  </si>
  <si>
    <t>NOTCH2;PTEN;PIK3R3;PRDM2;NR3C1;ADD3;ATP2C1;SYNE1;NIPBL;SCAF8;ATXN1;SIPA1L1;ZMIZ1;PRKAR2B;SLC22A18;AKT3;FYN;PDLIM5;SMAD3;ANXA2;DUSP1;PRKCE;NEK7;ATRX;DYRK1A;ATP2B4;RUNX1;VAV2;TGFBR2;INPP4B;ATRN;DLG1;COL5A2;ID1;RASA2;PLPP3;CDK13;BMPR1A</t>
  </si>
  <si>
    <t>38/144</t>
  </si>
  <si>
    <t>RB1;ATF2;ROCK1;ROCK2;PTGER2;PXN;ITPR2;PIK3CD;CALML4;ADCY1;PIK3CB;GNA13;PPP3CA;NRAS;TBK1;GNG7;AKT3;GNA12;JAK1;ARHGEF11;ARHGEF12;PRKCB;NFATC2;TAP1;NFATC1;NFKB1;NFKBIA;ADCY9;CDK6;CREB1;SP1;GNAS;GNB4;FAS;PLCB1;SOS1;SOS2</t>
  </si>
  <si>
    <t>37/225</t>
  </si>
  <si>
    <t>GSK3B;CDKN1A;CLTC;PTEN;SLA;PIK3R3;ITPR2;DAPP1;RPS6KA3;TBK1;PPP2R1B;MKNK2;MAPK1;RIPK1;RAC1;MAP3K7;PAK4;ACTR3;ACTR2;PLA2G12A;PRKCB;TSC2;PTPN11;IRAK4;PIKFYVE;RIT1;CDK1;PLCB1;SQSTM1</t>
  </si>
  <si>
    <t>29/105</t>
  </si>
  <si>
    <t>Endometrial cancer</t>
  </si>
  <si>
    <t>PDPK1;PTEN;PIK3CD;BRAF;PIK3CB;FOXO3;NRAS;APC;AKT3;CTNNA1;POLK;SOS1;SOS2</t>
  </si>
  <si>
    <t>13/58</t>
  </si>
  <si>
    <t>VPS4B;CLTC;USO1;CLCN3;RAB22A;RPS6KA3;GOLGA4;AP1G1;MAPK1;KIF1B;ARFIP1;ARFGEF1;ARFGEF2;MON2;DST;STX7;GBF1;AP3B1;AP2B1;STAM;ARFGAP3;IGF2R;ARCN1;VPS45;SEC22B;RAB5A</t>
  </si>
  <si>
    <t>PRKCB;DDX58;CSNK2A2;TNFAIP3;CFLAR;NFKB1;MALT1;NFKB2;RELB;NFKBIA;CYLD;TRAF3;PLCG2;TAB3;ATM;TAB2;ERC1;MAP3K7;BIRC2;BIRC3</t>
  </si>
  <si>
    <t>20/104</t>
  </si>
  <si>
    <t>PTPN1;TGFB1;STAT1;IL10RB;STAT3;PTPN11;TYK2;TNFRSF1B;CBL;TNF;IL17RB;IL17RA;PIK3R5;SOCS3;SOCS1;IL1B;IRF1;LEPR;PIM1;CD38;HMOX1;STAM2;IRF9;IL13RA1</t>
  </si>
  <si>
    <t>24/87</t>
  </si>
  <si>
    <t>mTOR signaling pathway</t>
  </si>
  <si>
    <t>ATP6V1A;CAB39L;PTEN;PIK3CD;PIK3CB;IGF1R;RPS6KA3;NRAS;DEPTOR;RPS6KA2;AKT3;DVL3;RICTOR;ATP6V1E2;FNIP2;EIF4B;WDR59;MIOS;PRKCB;PDPK1;FZD7;INSR;RPS6;BRAF;CLIP1;SOS1;SOS2</t>
  </si>
  <si>
    <t>27/154</t>
  </si>
  <si>
    <t>TOP2A;FOXC1;SLC26A2;SERPINA1;ABHD2;SNX10;ADD3;CELSR2;SLC9A3R1;ZFP36;PRKAR2B;IMPA2;MDK;RBBP8;FLNB;JAK2;JAK1;MICB;UNC13B;STIL;ABCA3;DYNLT3;AMFR;MYOF;ITPK1;IDH2;ATP2B4;EMP2;KLF4;DHRS2;IL17RB;ISG20;DNAJC1;RAB31;RABEP1;ACOX2;ID2;DLG5;KIF20A;S100A9;FGFR3;PTGES</t>
  </si>
  <si>
    <t>Growth hormone synthesis, secretion and action</t>
  </si>
  <si>
    <t>STAT5A;ATF2;STAT5B;CREBBP;MAP3K1;PRKCB;STAT1;ITPR2;PIK3CD;PIK3CB;ADCY1;MAPK8;NRAS;ADCY9;CREB1;AKT3;PLCG2;GNAS;JAK2;PLCB1;SOS1;SOS2</t>
  </si>
  <si>
    <t>22/119</t>
  </si>
  <si>
    <t>CDKN1C;CD86;PHTF2;ECM1;BMPR2;AHNAK;NDRG1;IKZF4;SPRED2;CCND3;SOCS1;NFIL3;GLIPR2;CASP3;PIM1;SNX9;DENND5A;ITGAV;IL10;GABARAPL1;RABGAP1L;NCOA3;IL10RA;SWAP70;FLT3LG;TNFRSF1B;DHRS3;IGF2R;HIPK2;PLSCR1;KLF6;SELL;SNX14;RRAGD;MAPKAPK2;MAFF;CD48;ITGA6;MXD1;PLEC</t>
  </si>
  <si>
    <t>40/199</t>
  </si>
  <si>
    <t>Th1 and Th2 cell differentiation</t>
  </si>
  <si>
    <t>NOTCH2;JAG2;STAT5A;NOTCH3;STAT5B;STAT1;NFATC2;NFATC1;RBPJ;NFKB1;NFKBIA;PPP3CA;MAPK8;CD4;MAML3;JAK2;HLA-DPA1;JAK1</t>
  </si>
  <si>
    <t>18/92</t>
  </si>
  <si>
    <t>CDKN1A;CD82;FPR1;GNAI3;ATP2A2;PSEN1;MEFV;ATP2C1;HIF1A;PIK3R5;ADGRE1;GPR132;HRH1;IRAK2;NLRP3;FFAR2;KIF1B;SLAMF1;LYN;IL10;FZD5;GCH1;SEMA4D;CD70;IL10RA;OSM;EIF2AK2;TNFRSF1B;DCBLD2;TLR1;PTPRE;KLF6;SELL;IL1B;IRF1;ABI1;IRF7;CD48;MXD1;HBEGF</t>
  </si>
  <si>
    <t>Cell cycle</t>
  </si>
  <si>
    <t>RB1;SMAD2;CREBBP;SMAD4;TGFB2;SMAD3;CDKN1B;PRKDC;SMC3;SMC1A;CDC14A;SMC1B;RBL2;CDK7;CDK6;STAG2;TFDP2;CHEK2;RAD21;ORC2;ATM;BUB1</t>
  </si>
  <si>
    <t>22/124</t>
  </si>
  <si>
    <t>NOTCH2;LFNG;FZD1;TCF7L2;NOTCH1;FZD5;FZD7;PSEN2;DTX4;PPARD</t>
  </si>
  <si>
    <t>10/32</t>
  </si>
  <si>
    <t>Hedgehog signaling pathway</t>
  </si>
  <si>
    <t>CSNK1G3;HHAT;GRK3;SMURF2;FBXW11;KIF3A;GAS1;SPOPL;BTRC;MEGF8;CDON;CSNK1G1</t>
  </si>
  <si>
    <t>12/56</t>
  </si>
  <si>
    <t>CDKN2D;NQO1;G6PD;SRXN1;TXNRD1;GSR;LSP1;IPCEF1;MPO;GCLC;MBP;GCLM;FTL</t>
  </si>
  <si>
    <t>13/49</t>
  </si>
  <si>
    <t>Oxytocin signaling pathway</t>
  </si>
  <si>
    <t>CAMK2D;ROCK1;ROCK2;ITPR2;CALML4;ADCY1;PIK3CG;PPP3CA;RGS2;NRAS;CD38;MAP2K5;MEF2C;CAMK1D;PPP1R12A;PRKCB;PLA2G4B;PLA2G4C;NFATC2;PLA2G4A;NFATC1;ADCY9;CACNB4;GNAS;PLCB1;PPP1R12B</t>
  </si>
  <si>
    <t>26/154</t>
  </si>
  <si>
    <t>FOXC1;FCMR;SLC26A2;B4GALT1;ABHD2;ABAT;ADCY1;ADD3;CELSR2;SLC9A3R1;ABLIM1;INPP5F;RBBP8;SH3BP5;FLNB;JAK2;MYBL1;MICB;KLF10;KDM4B;ABCA3;DYNLT3;AMFR;ITPK1;MYOF;NAV2;KLF4;DHRS2;IL17RB;DHRS3;MED13L;TUBB2B;ADCY9;RAB31;RARA;PTGES</t>
  </si>
  <si>
    <t>Fc gamma R-mediated phagocytosis</t>
  </si>
  <si>
    <t>ACTR3;VAV3;GSN;PRKCB;PLA2G4B;PLA2G4C;PIK3CD;PLA2G4A;ASAP1;PIK3CB;GAB2;PLD1;HCK;MARCKS;PTPRC;INPP5D;AKT3;PLCG2</t>
  </si>
  <si>
    <t>SLC26A2;B4GALT1;ABHD2;NCOA4;GSR;STK39;GNAI3;IQGAP2;NDRG1;MYL12A;UBE2J1;RPS6KA3;INPP4B;HERC3;CCND3;ANKH;APPBP2;ZMIZ1;ITGAV;PDLIM5</t>
  </si>
  <si>
    <t>RIG-I-like receptor signaling pathway</t>
  </si>
  <si>
    <t>MAP3K1;DDX58;ATG12;NFKB1;IFIH1;NFKBIA;CXCL10;CYLD;MAPK8;TBK1;RNF125;TRAF3;DHX58;MAP3K7</t>
  </si>
  <si>
    <t>14/70</t>
  </si>
  <si>
    <t>Wnt-beta Catenin Signaling</t>
  </si>
  <si>
    <t>JAG2;FZD1;HDAC5;ADAM17;NOTCH1;MAML1;PSEN2;AXIN1;TP53;PPARD</t>
  </si>
  <si>
    <t>10/42</t>
  </si>
  <si>
    <t>Vascular smooth muscle contraction</t>
  </si>
  <si>
    <t>ARHGEF11;ARHGEF12;PPP1R12A;ROCK1;PRKCB;ROCK2;PLA2G2C;PLA2G4B;PLA2G4C;ITPR2;PLA2G4A;BRAF;CALML4;ADCY1;ACTA2;GNA13;ADCY9;GNA12;GNAS;MYH9;PLCB1;PPP1R12B;MYH10</t>
  </si>
  <si>
    <t>23/133</t>
  </si>
  <si>
    <t>CEP57;SMC3;BRCA2;ARHGAP5;PKD2;SMC4;KIF15;PREX1;PCM1;OPHN1;KIF5B;CDC27;CNTRL;CEP250;TLK1;KIF1B;NEK2;KNTC1;KIFAP3;CDK5RAP2;ARHGEF11;RALBP1;ARHGEF12;DST;RFC1;CKAP5;BCR;LATS1;CLIP2;CLIP1;PALLD;RASA1;RASA2;ARHGEF3;MYH9;ARHGEF7;SOS1;DOCK2;RAPGEF6;ARL8A;PAFAH1B1;NOTCH2;RABGAP1;ROCK1;EPB41;TUBD1;RASAL2;HDAC6;ABL1;CEP192;FLNB;RICTOR;MARK4;MYH10;WASF2;SPTBN1;CLASP1;ARFGEF1;DYNC1H1;GSN;RANBP9;MYO9B;HOOK3;NET1;CCDC88A;ANLN;CENPE;CENPF;NIN;CENPJ;NF1;TUBGCP3;RAB3GAP1</t>
  </si>
  <si>
    <t>73/199</t>
  </si>
  <si>
    <t>ITGB1;TGFB2;CR1;ITGA4;PRKCB;STAT1;NFKB1;EEF1A1;C3;NFKBIA;TAB2;JAK2;MAP3K7;HLA-DPA1;JAK1</t>
  </si>
  <si>
    <t>15/77</t>
  </si>
  <si>
    <t>TFRC;EPB41;SLC7A11;NR3C1;FOXO3;PPOX;BACH1;CCDC28A;ALAD;SEC14L1;NNT;RNF19A;CDC27;MXI1;DCAF10;CLIC2;ERMAP;MARK3;CDR2;RBM5;BNIP3L;ARHGEF12;KHNYN;RIOK3;NEK7;FOXJ2;XPO7;SLC30A1;FBXO34;TENT5C;KAT2B;MFHAS1;ALDH6A1;GCLC;DAAM1;SYNJ1;MKRN1;TCEA1;YPEL5;LPIN2;OPTN;EZH1;RHCE;KDM7A;SIDT2;PICALM</t>
  </si>
  <si>
    <t>46/200</t>
  </si>
  <si>
    <t>ITGB1;RB1;CDKN1B;APAF1;PTEN;PIK3CD;LAMC1;PIK3CB;NFKB1;NFKBIA;CDK6;TRAF3;AKT3;ITGA6;POLK;BIRC2;BIRC3</t>
  </si>
  <si>
    <t>17/92</t>
  </si>
  <si>
    <t>NOTCH2;PHF3;CDKN1B;PTEN;ICA1;PIK3CD;PRDM2;LAMC1;NR3C1;ADD3;ATP2C1;SYNE1;NIPBL;ATXN1;MTA1;PRKAR2B;AKT3;ERBB2;FYN;MAP2K5;SMAD3;PRKCE;NEK7;ATRX;DYRK1A;ATP2B4;NR1D2;TGFBR2;ATRN;DAB2;ARHGEF9;RASA2;PPARG;CDK13;BMPR1A</t>
  </si>
  <si>
    <t>35/144</t>
  </si>
  <si>
    <t>CIITA;CAMK2D;CEBPG;CALML4;NOD2;MALT1;C3;EEA1;MRC2;PPP3CA;MAPK8;IRAK2;AKT3;LAMP2;JAK2;HLA-DPA1;JAK1;CREBBP;TGFB2;ARHGEF12;CR1;APAF1;KSR1;NFYB;STAT1;NFKB1;CREB1;RFX5;PIK3C3</t>
  </si>
  <si>
    <t>29/180</t>
  </si>
  <si>
    <t>RSAD2;UBA7;STAT2;MX1;TRAFD1;EIF2AK2;TDRD7;ADAR;TMEM140;DDX60;PARP14;HELZ2;IFIH1;NUB1;ELF1;SLC25A28;IRF1;DHX58;IRF2;TRIM25;TXNIP;IRF9</t>
  </si>
  <si>
    <t>Signaling pathways regulating pluripotency of stem cells</t>
  </si>
  <si>
    <t>SMAD2;SMAD4;ZFHX3;SMAD3;BMPR2;RIF1;FZD7;PIK3CD;PIK3CB;BMI1;ACVR2B;IGF1R;NRAS;MEIS1;REST;APC;KAT6A;AKT3;HESX1;SMARCAD1;DVL3;IL6ST;JAK2;JAK1</t>
  </si>
  <si>
    <t>24/143</t>
  </si>
  <si>
    <t>EIF4E3;C1R;MVP;ADAR;DDX60;HELZ2;IFIH1;RNF213;APOL6;SLC25A28;DHX58;ST8SIA4;PDE4B;TRIM25;CD38;JAK2;RSAD2;STAT1;DDX58;NCOA3;STAT2;IL10RA;STAT3;MX1;EIF2AK2;TRAFD1;PLA2G4A;TDRD7;PARP14;MTHFD2;IRF1;IRF2;TXNIP;RAPGEF6;VAMP5;IRF9;PTPN2</t>
  </si>
  <si>
    <t>RB1;ATF2;SP100;CDKN1B;PXN;PIK3CD;PIK3CB;RBPJ;HDAC8;C3;POLB;NRAS;JAK1;STAT5A;STAT5B;CREBBP;USP7;GSN;EIF2AK2;H2BC17;NFKB1;NFKB2;NFKBIA;RBL2;KAT2B;DLG1;CDK6;CREB1;TRAF3;RASA2;REL;IL6ST</t>
  </si>
  <si>
    <t>32/203</t>
  </si>
  <si>
    <t>CYFIP2;RB1;CSRNP2;ABHD4;ITGB4;CCP110;ABAT;SLC7A11;FOXO3;SAT1;NDRG1;PITPNC1;ZFP36L1;PIDD1;CCND2;GM2A;KIF13B;EPS8L2;POLH;JAG2;TSC22D1;APAF1;GADD45A;FBXW7;FUCA1;VWA5A;TRAFD1;DDB2;SP1;DDIT3;CCNG1;TXNIP;ANKRA2;FGF13;MXD4</t>
  </si>
  <si>
    <t>35/200</t>
  </si>
  <si>
    <t>TLE4;NOTCH2;JAG2;KAT2B;NOTCH3;TLE2;ADAM17;CREBBP;DTX3L;DVL3;MAML3;RBPJ</t>
  </si>
  <si>
    <t>12/59</t>
  </si>
  <si>
    <t>ACVR1;BMPR2;SMAD3;SMURF2;NOG;XIAP;ARID4B;SPTBN1;TRIM33;HIPK2;BMPR1A</t>
  </si>
  <si>
    <t>11/54</t>
  </si>
  <si>
    <t>VEGF signaling pathway</t>
  </si>
  <si>
    <t>PPP3CA;NRAS;PRKCB;PLA2G4B;AKT3;PLA2G4C;PXN;PLCG2;PIK3CD;PLA2G4A;NFATC2;PIK3CB</t>
  </si>
  <si>
    <t>SMAD2;VAV3;GSK3B;CDKN1B;DUSP3;PRKCB;CAB39L;STAT2;PTEN;TSC2;ITPR2;IRAK4;IL2RG;MAPK8;PIKFYVE;GRK2;DDIT3;PLCB1</t>
  </si>
  <si>
    <t>Wnt signaling pathway</t>
  </si>
  <si>
    <t>INVS;CAMK2D;ROCK2;CHD8;CBY1;NLK;PPP3CA;MAPK8;DVL3;TBL1X;BTRC;MAP3K7;TLE4;TLE2;CREBBP;SMAD4;SMAD3;FBXW11;PRKCB;FZD7;CSNK2A2;NFATC2;NFATC1;DAAM1;APC;TBL1XR1;PLCB1</t>
  </si>
  <si>
    <t>27/166</t>
  </si>
  <si>
    <t>TOP2A;SMC3;BRCA2;ARHGAP5;PKD2;SMC4;KIF15;PREX1;PCM1;OPHN1;KIF5B;CDC27;CNTRL;CEP250;KIF1B;NEK2;KNTC1;KIFAP3;SPTAN1;CDK5RAP2;ARHGEF12;DST;CKAP5;BCR;CLIP2;PALLD;RASA1;RASA2;ARHGEF3;KIF20B;ARHGEF7;SOS1;DOCK2;NOTCH2;RABGAP1;ROCK1;EPB41;TTK;RASAL2;ABL1;CEP192;FLNB;RICTOR;KIF3C;MYH10;WASF2;SPTBN1;CLASP1;ARFGEF1;DYNC1H1;GSN;RANBP9;MYO9B;HOOK3;NET1;CCDC88A;ANLN;CENPE;CENPF;DLG1;NIN;CENPJ;NF1;CDK1;TUBGCP6;TUBGCP3;RAB3GAP1</t>
  </si>
  <si>
    <t>67/199</t>
  </si>
  <si>
    <t>Apelin signaling pathway</t>
  </si>
  <si>
    <t>MEF2A;SMAD2;NOTCH3;MEF2C;SMAD4;SMAD3;RPS6;PDE3B;PIK3R4;ITPR2;CALML4;ADCY1;PIK3CG;ACTA2;GNA13;NRAS;ADCY9;RRAS;GNG7;AKT3;GNB4;PIK3C3;PLCB1</t>
  </si>
  <si>
    <t>23/137</t>
  </si>
  <si>
    <t>NOTCH2;PHF3;PTEN;ICA1;PIK3R3;PRDM2;LAMC1;NR3C1;ADD3;SYNE1;NIPBL;ATXN1;PRKAR2B;AKT3;FYN;MAP2K5;SMAD3;ATRX;DYRK1A;ATP2B4;NR1D2;TGFBR3;INPP4B;ATRN;DLG1;DAB2;ARHGEF9;RASA2;BMPR1A</t>
  </si>
  <si>
    <t>29/144</t>
  </si>
  <si>
    <t>Long-term depression</t>
  </si>
  <si>
    <t>GNA13;NRAS;PRKCB;PLA2G4B;PLA2G4C;GNA12;GNAS;PLA2G4A;ITPR2;BRAF;PLCB1;IGF1R</t>
  </si>
  <si>
    <t>12/60</t>
  </si>
  <si>
    <t>LGALS3BP;RSAD2;UBA7;STAT2;MX1;EIF2AK2;TDRD7;ADAR;DDX60;PARP14;PARP9;HELZ2;ISG20;IFIH1;MOV10;TRIM5;DHX58;IRF7;TRIM25;TXNIP;IRF9</t>
  </si>
  <si>
    <t>21/97</t>
  </si>
  <si>
    <t>RB1;ATP6V1A;NOTCH2;ITGB1;NOTCH3;CDKN1B;PXN;PTEN;PIK3CD;LAMC1;PIK3CB;RBPJ;THBS3;NRAS;TBK1;TNN;AKT3;DVL3;ATP6V1E2;JAK1;PRKCI;CREBBP;ITGA4;STAT1;FZD7;STAT2;MX1;EIF2AK2;PPP2R5A;PPP2R5D;PPP2R3B;PPP2R5C;NFKB1;RBL2;DLG1;CDK6;DLG2;CREB1;APC;TRAF3;GNAS;FAS;ATM;COL9A3;ITGA6;MAML3;SOS1;SOS2</t>
  </si>
  <si>
    <t>48/331</t>
  </si>
  <si>
    <t>TOP2A;NOTCH2;ARID4A;TTK;RASAL2;MKI67;BRCA2;SMC4;KIF15;WRN;KIF5B;CDC27;ABL1;NEK2;KMT5A;CASP8AP2;POLQ;STIL;CDKN2C;SMAD3;ATRX;KNL1;FOXN3;CDC25B;CENPE;CENPF;MEIS1;CDK1;KIF20B;MNAT1</t>
  </si>
  <si>
    <t>ROCK1;ROCK2;PXN;PIK3CD;PIK3CB;ADCY1;FOXO3;PIK3CG;PREX1;GRK3;NRAS;GNG7;AKT3;PLCG2;JAK2;VAV3;STAT5B;PRKCB;STAT1;STAT2;BRAF;NFKB1;NFKBIA;CXCL10;HCK;ADCY9;GNB4;PLCB1;SOS1;SOS2</t>
  </si>
  <si>
    <t>30/192</t>
  </si>
  <si>
    <t>EPB41;SLC7A11;NR3C1;FOXO3;BACH1;CCDC28A;SEC14L1;NNT;RNF19A;CDC27;DCAF10;RBM5;FN3K;ARHGEF12;KHNYN;FOXJ2;ASNS;TENT5C;KAT2B;ALDH6A1;DAAM1;SYNJ1;MKRN1;YPEL5;LPIN2;OPTN;EZH1;SIDT2;PICALM</t>
  </si>
  <si>
    <t>RB1;NOTCH2;JAG2;NCOA1;NOTCH3;FZD7;NCOA3;PTEN;PIK3CD;BRAF;BRCA1;PIK3CB;BRCA2;IGF1R;NFKB2;NRAS;CDK6;APC;SP1;AKT3;DVL3;POLK;SOS1;SOS2</t>
  </si>
  <si>
    <t>24/147</t>
  </si>
  <si>
    <t>LGALS3BP;EIF4E3;ADAR;DDX60;HELZ2;IFIH1;RNF213;APOL6;DHX58;ST8SIA4;TRIM25;JAK2;RSAD2;DDX58;NCOA3;STAT2;STAT3;MX1;EIF2AK2;PLA2G4A;TDRD7;PARP14;ISG20;OAS3;IRF7;TXNIP;VAMP5;IRF9</t>
  </si>
  <si>
    <t>28/200</t>
  </si>
  <si>
    <t>PD-L1 expression and PD-1 checkpoint pathway in cancer</t>
  </si>
  <si>
    <t>STAT1;CSNK2A2;PTEN;PIK3CD;NFATC2;NFATC1;PTPN11;PIK3CB;NFKB1;NFKBIA;PPP3CA;NRAS;CD4;AKT3;JAK2;JAK1</t>
  </si>
  <si>
    <t>16/89</t>
  </si>
  <si>
    <t>Focal adhesion</t>
  </si>
  <si>
    <t>ITGB1;ROCK1;ROCK2;PXN;PTEN;PIK3CD;LAMC1;PIK3CB;ARHGAP5;ARHGAP35;IGF1R;THBS3;MAPK8;TNN;AKT3;FLNB;FYN;PAK2;VAV3;PPP1R12A;ITGA4;PRKCB;PDPK1;BRAF;COL9A3;ITGA6;PPP1R12B;SOS1;SOS2;BIRC2;BIRC3</t>
  </si>
  <si>
    <t>31/201</t>
  </si>
  <si>
    <t>Toxoplasmosis</t>
  </si>
  <si>
    <t>ITGB1;TGFB2;CIITA;PDPK1;STAT1;LAMC1;NFKB1;PIK3CG;NFKBIA;MAPK8;AKT3;TAB2;ITGA6;JAK2;MAP3K7;BIRC2;HLA-DPA1;JAK1;BIRC3</t>
  </si>
  <si>
    <t>19/112</t>
  </si>
  <si>
    <t>Parathyroid hormone synthesis, secretion and action</t>
  </si>
  <si>
    <t>MEF2A;ARHGEF11;ATF2;MEF2C;PRKCB;ITPR2;BRAF;ADCY1;PLD1;NR4A2;GNA13;ADCY9;CREB1;SP1;GNA12;GNAS;PDE4B;PLCB1</t>
  </si>
  <si>
    <t>18/106</t>
  </si>
  <si>
    <t>CYFIP2;ITGB1;CYFIP1;ROCK1;ROCK2;CYTH3;GNA13;MAPK8;BAIAP2L1;GNA12;NCKAP1L;FYN;PAK2;MAP3K7;MYH10;ACTR3;ARHGEF11;SEC24B;ARHGEF12;SEC24A;F2R;MYO5A;PTPN11;NFKB1;NFKBIA;FAS;TAB3;MYH9;TAB2;SEC24D</t>
  </si>
  <si>
    <t>30/197</t>
  </si>
  <si>
    <t>Th17 cell differentiation</t>
  </si>
  <si>
    <t>SMAD2;STAT5A;STAT5B;SMAD4;SMAD3;STAT1;NFATC2;NFATC1;NFKB1;TGFBR2;NFKBIA;PPP3CA;MAPK8;CD4;IL6ST;JAK2;HLA-DPA1;JAK1</t>
  </si>
  <si>
    <t>18/107</t>
  </si>
  <si>
    <t>cGMP-PKG signaling pathway</t>
  </si>
  <si>
    <t>ATF2;ROCK1;ROCK2;PDE3B;ITPR2;ATP2A1;CALML4;ADCY1;PIK3CG;GNA13;PPP3CA;RGS2;AKT3;GNA12;MEF2A;MEF2C;PPP1R12A;INSR;ATP2B4;NFATC2;ATP2B3;NFATC1;ATP1B1;ADCY9;CREB1;PLCB1</t>
  </si>
  <si>
    <t>26/167</t>
  </si>
  <si>
    <t>Insulin signaling pathway</t>
  </si>
  <si>
    <t>PRKCI;PDPK1;INSR;RPS6;PDE3B;PIK3CD;BRAF;CALML4;PIK3CB;CBL;PHKA2;PTPRF;MAPK8;NRAS;PPP1R3B;PRKAR1A;PRKAR2B;PPP1R3E;AKT3;SOS1;SOS2;SH2B2</t>
  </si>
  <si>
    <t>22/137</t>
  </si>
  <si>
    <t>RB1;ATF2;CDKN1A;CXCL8;DDX3X;TNF;IFIH1;TBK1;CASP8;CREB3L4;CASP10;CASP3;AKT3;EP300;JAK2;MAP3K7;IKBKE;JAK3;JAK1;MAP2K4;MAP2K1;APAF1;CHUK;PRKCB;DDX58;TYK2;YWHAZ;TIRAP;TGFBR2;CREB3;CREB1;CCNE2;TRAF3;TRAF6;IRF7;RAF1;SOS1;TP53;SOS2;IFNAR1;PIK3R3;PIK3R1;MAPK8;NRAS;E2F2;MAPK1;E2F3;STAT5B;CREBBP;SMAD4;SMAD3;MAP3K1;STAT1;STAT3;NFATC3;NFATC2;BRAF;NFATC1;NFKB1;NFKBIA;MAVS;TAB2;KRAS</t>
  </si>
  <si>
    <t>63/162</t>
  </si>
  <si>
    <t>RB1;GSK3B;CDKN1A;CXCL8;PIK3CG;ICAM1;PREX1;PPP3CA;ZFP36;TBK1;PPP3CC;CASP8;CASP3;AKT3;EP300;RAC1;JAK2;IKBKE;JAK1;IFNAR2;MAP2K4;GABARAPL1;MAP2K1;CHUK;HLA-A;TYK2;HLA-F;HCK;CREB1;TRAF3;MAPKAPK2;IRF7;PIK3C3;IL6ST;RAF1;TP53;IRF9;IFNAR1;PIK3R3;ITPR2;ITPR3;PIK3R1;HIF1A;PIK3R5;C3;NRAS;MAPK8;GNG2;UBC;PLCG2;E2F2;MAPK1;E2F3;MICB;CCR1;LYN;CREBBP;STAT1;STAT3;NFATC3;EIF2AK2;NFATC2;NFATC1;NFKB1;MTOR;NFKBIA;RCAN1;CDK6;GNB4;KRAS;GNB5</t>
  </si>
  <si>
    <t>71/193</t>
  </si>
  <si>
    <t>LILRA6;GSK3B;DAPP1;PIK3R3;BCL10;PIK3R1;MALT1;LILRA5;PPP3CA;CD79A;NRAS;PPP3CC;INPP5D;AKT3;RAC2;PLCG2;MAPK1;RAC1;VAV3;LYN;MAP2K1;CD72;CHUK;PRKCB;NFATC3;NFATC2;LILRB1;NFATC1;LILRB2;LILRB3;VAV1;NFKB1;NFKBIA;KRAS;RAF1;SOS1;FCGR2B;PIK3AP1;SOS2;CD22</t>
  </si>
  <si>
    <t>40/81</t>
  </si>
  <si>
    <t>RB1;LIN54;CDKN1A;CXCL8;PTEN;FOXM1;ETS1;PPP1CB;PPP3CA;CCND3;PPP3CC;CHEK2;RASSF5;AKT3;CAPN2;BTRC;MAP2K1;FBXW11;HUS1;HLA-A;HLA-F;SIRT1;TGFBR2;RBL2;RBL1;CCNE2;MAPKAPK2;RAF1;SQSTM1;TP53;PPID;ITPR2;PIK3R3;ITPR3;PIK3R1;LIN9;FOXO3;FOXO1;NRAS;RRAS;E2F2;MAPK1;TRPM7;E2F3;SMAD2;CDKN2B;SMAD3;NFATC3;NFATC2;NFATC1;HIPK1;NFKB1;HIPK3;MTOR;HIPK2;RAD50;CDK6;CDK1;MDM2;ATM;KRAS</t>
  </si>
  <si>
    <t>61/156</t>
  </si>
  <si>
    <t>CXCL8;TNFAIP3;ANTXR2;TNF;PANX1;TBK1;CASP8;CASP4;CASP1;DNM1L;MAP3K7;IKBKE;CTSB;JAK1;IFNAR2;GABARAPL1;HSP90AA1;CHUK;RIPK3;TYK2;ATG12;AIM2;OAS1;TRAF3;OAS3;TRAF6;IRF7;TXNIP;CARD16;PLCB1;PLCB2;BIRC2;IRF9;IFNAR1;BIRC3;RNASEL;ITPR2;ITPR3;NOD1;MEFV;TANK;MAPK8;IFI16;MFN1;NLRP3;MAPK1;RIPK1;TRPM7;NLRP1;TP53BP1;ATG5;GBP3;STAT1;CARD8;NEK7;CARD6;ERBIN;NFKB1;NFKBIA;P2RX7;MAVS;TRIP6;TAB3;TAB2;PKN2;PKN1;SUGT1</t>
  </si>
  <si>
    <t>67/181</t>
  </si>
  <si>
    <t>ITGB1;GSK3B;CXCL8;ARPC1A;UBE2D1;ILK;FNBP1L;TNF;HK3;RPS6KA5;TBK1;AKT3;CASP4;CAPN2;CASP1;RAC1;BTRC;MAP3K7;CAST;ACTR3;ACTR2;GABARAPL1;CHUK;FNBP1;FBXW11;ATG12;RRAGA;RRAGC;TRAF6;RRAGD;PIK3C3;ARHGEF2;TLN1;PLCB1;TLR5;TP53;PLCB2;SQSTM1;CRK;PPID;VCL;ROCK1;ROCK2;PXN;PIK3R3;ITPR2;ITPR3;NOD1;BCL10;PIK3R1;FOXO4;FOXO3;FOXO1;MALT1;C3;CYTH3;MAPK8;CYTH4;UBC;TIFA;PLCG2;NLRP3;MAPK1;RIPK1;WASF2;ATG5;GLMN;ARPC5;PTK2;NFKB1;MTOR;NFKBIA;DIAPH1;TNIP1;MDM2;TAB3;ATM;TAB2;PLCD3;TECPR1</t>
  </si>
  <si>
    <t>80/246</t>
  </si>
  <si>
    <t>RB1;ATF2;GSK3B;CDKN1A;CXCL8;TNF;PPP3CA;TBK1;PPP3CC;CASP8;CREB3L4;CASP3;AKT3;RAC2;ITGAV;RAC1;PRKACA;B2M;IL6R;JAK1;ARHGEF11;MAP2K1;ARHGEF12;CHUK;PRKCB;TAP1;HLA-A;HLA-F;CREB3;ADCY9;CREB1;PLCB1;RAF1;SOS1;TP53;PLCB2;CRK;SOS2;ROCK1;ROCK2;PXN;ADCY4;GNAI3;PIK3R3;ITPR2;ITPR3;PIK3R1;ADCY1;GNAI2;GNA13;NRAS;GNG2;GNA12;CCL3;E2F2;MAPK1;RIPK1;E2F3;CCR1;IL10RA;STAT3;NFATC3;NFATC2;NFATC1;PTK2;NFKB1;MTOR;NFKBIA;CDK6;SP1;GNB4;MDM2;KRAS;GNB5</t>
  </si>
  <si>
    <t>74/225</t>
  </si>
  <si>
    <t>ITGB1;MYLK2;ITGAM;ARPC1A;ITGAL;ARHGAP35;PPP1CB;RAC2;ITGAX;PIP4K2A;ITGAV;ITGB7;PIP4K2C;RAC1;GIT1;VAV3;ACTR3;ACTR2;MAP2K1;ARHGEF12;PPP1R12A;VAV1;ENAH;MYH9;ITGA6;EZR;ARHGEF7;RAF1;PPP1R12B;SOS1;CRK;SOS2;VCL;ARHGEF6;ROCK1;ROCK2;PXN;PIK3R3;IQGAP1;PIK3R1;IQGAP2;IQGAP3;SLC9A1;FGD3;GNA13;NRAS;PAK1;RRAS;GNA12;MAPK1;NCKAP1L;PAK2;MYH10;WASF2;PAK4;GSN;LIMK2;RDX;BRAF;ARPC5;SSH2;BAIAP2;SSH3;PTK2;SSH1;DIAPH1;DIAPH2;PIKFYVE;DIAPH3;ABI2;APC;KRAS</t>
  </si>
  <si>
    <t>72/218</t>
  </si>
  <si>
    <t>RB1;ATF2;CDKN1A;CRTC2;CRTC3;TRRAP;PTEN;TNFRSF13C;ITGAL;ETS1;TNF;ICAM1;ELK4;POLB;PPP3CA;CCND3;ZFP36;PPP3CC;XPO1;CREB3L4;CHEK2;AKT3;CDC27;EP300;PRKACA;B2M;JAK3;HLA-DPA1;JAK1;MAP2K4;MAP2K1;CHUK;HLA-A;HLA-F;TGFBR2;KAT2B;CREB3;ADCY9;CREB1;CCNE2;TBPL1;TLN1;TP53;ADCY4;PIK3R3;PIK3R1;ADCY1;RELB;NRAS;MAPK8;E2F2;MAPK1;E2F3;SMAD2;STAT5B;MAP3K3;CREBBP;CDKN2B;SMAD4;CDKN2C;MAP3K1;SMAD3;NFYB;NFATC3;NFATC2;NFATC1;NFKB1;NFKB2;NFKBIA;DLG1;ATM;KRAS</t>
  </si>
  <si>
    <t>72/219</t>
  </si>
  <si>
    <t>ITPR2;PIK3R3;ITPR3;BCL10;PIK3R1;LSP1;TNF;MALT1;RELB;PPP3CA;MAPK8;NRAS;PAK1;CASP8;PPP3CC;RRAS;AKT3;PLCG2;CASP1;NLRP3;MAPK1;IKBKE;IL10;ARHGEF12;FCER1G;CHUK;KSR1;STAT1;NFATC3;NFATC2;NFATC1;PTPN11;NFKB1;NFKB2;NFKBIA;CYLD;IRF1;MAPKAPK2;BCL3;MDM2;KRAS;RAF1;IRF9</t>
  </si>
  <si>
    <t>43/104</t>
  </si>
  <si>
    <t>RB1;CDKN1A;CDKN1B;TNFAIP3;ITGAL;TNF;ICAM1;CCND3;TBK1;CASP8;CASP3;AKT3;PSMD1;RAC1;POLK;B2M;IKBKE;JAK3;MAP3K7;HLA-DPA1;JAK1;IFNAR2;MAP2K4;USP7;APAF1;CHUK;DDX58;TAP1;HLA-A;TYK2;HLA-F;RUNX3;SAP30;CCNE2;OAS1;TRAF3;OAS3;TRAF6;IRF7;TP53;IRF9;IFNAR1;PSMD14;PIK3R3;PIK3R1;RELB;MAPK8;SAP30L;PLCG2;E2F2;RIPK1;E2F3;CD58;LYN;STAT1;STAT3;EIF2AK2;NFKB1;NFKB2;NFKBIA;CXCL10;MAVS;CDK6;NEDD4;MDM2;TAB2</t>
  </si>
  <si>
    <t>66/202</t>
  </si>
  <si>
    <t>RB1;CDKN1A;CDKN1B;PIK3R3;PIK3R1;CBL;NRAS;AKT3;ABL1;E2F2;MAPK1;E2F3;POLK;STAT5B;MAP2K1;SMAD4;SMAD3;CHUK;BRAF;PTPN11;GAB2;NFKB1;RUNX1;TGFBR2;NFKBIA;CDK6;MDM2;KRAS;RAF1;SOS1;CRK;SOS2;TP53</t>
  </si>
  <si>
    <t>33/76</t>
  </si>
  <si>
    <t>RB1;ETS1;CCND3;RPS6KA5;RASSF5;AKT3;PIM1;EP300;PRKACA;IL6R;IL13RA1;IFNAR2;MAP2K1;IL4R;DAPK1;PRKCB;TPM3;MITF;RUNX1;EML4;MSH6;ADCY9;MSH2;CCNE2;MSH3;IL6ST;RAF1;TP53;IFNAR1;NOTCH2;NOTCH1;EPAS1;CUL2;PIK3R3;CSF2RB;PIK3R1;PLD1;STK4;HIF1A;FOXO1;TPR;PLCG2;ABL1;HMOX1;DVL3;PMAIP1;FZD1;JAG2;SMAD2;STAT5B;CREBBP;GSTM2;SMAD4;SMAD3;FZD5;JUP;FZD7;BRAF;NFKB1;PTK2;NFKB2;NFKBIA;CDK6;SP1;MDM2;GNB4;GNB5;NFE2L2;ITGB1;GSK3B;CDKN1A;CDKN1B;CXCL8;FLT3;PTEN;BRCA2;CASP7;CASP8;SUFU;CASP3;RAC2;ITGAV;RAC1;POLK;JAK2;JAK3;APPL1;JAK1;NCOA1;ARHGEF11;HSP90AA1;ARHGEF12;APAF1;CHUK;NCOA3;NCOA4;TGFBR2;TRAF3;TRAF6;ITGA6;PLCB1;SOS1;PLCB2;CRK;SOS2;BIRC2;BIRC3;CAMK2D;RALA;ROCK1;ROCK2;ADCY4;GNAI3;ADCY1;CBL;DLL1;GNAI2;GNA13;NRAS;MAPK8;GNG2;GNA12;CTNNA1;E2F2;MAPK1;E2F3;VHL;NQO1;CDKN2B;STAT1;TXNRD1;STAT3;MTOR;APC;KRAS</t>
  </si>
  <si>
    <t>135/531</t>
  </si>
  <si>
    <t>RB1;GSK3B;CDKN1A;TNF;TBK1;CASP8;PPP2R1B;CASP3;AKT3;IKBKE;JAK1;IFNAR2;MAP2K1;RSAD2;APAF1;CHUK;DDX58;TYK2;YWHAZ;PIAS1;OAS1;TRAF3;OAS3;TRAF6;IRF7;RAF1;PPARA;SOS1;TP53;SOS2;IRF9;IFNAR1;RNASEL;PIK3R3;PIK3R1;SOCS3;NRAS;E2F2;MAPK1;RIPK1;E2F3;STAT1;STAT3;EIF2AK2;BRAF;EIF2AK4;CFLAR;NFKB1;NFKBIA;CXCL10;MAVS;CDK6;KRAS</t>
  </si>
  <si>
    <t>53/157</t>
  </si>
  <si>
    <t>ITGB1;GSK3B;CXCL8;ROCK1;ROCK2;WIPF2;PXN;ARPC1A;PIK3R3;PIK3R1;MEFV;TNF;RPS6KA3;MAPK8;TBK1;AKT3;CASP1;RAC2;NLRP3;MAPK1;RAC1;MAP3K7;WASF2;ACTR3;IL10;VAV3;MAP2K4;ACTR2;GIT2;MAP2K1;ARHGEF12;CHUK;NFATC3;NFATC2;NFATC1;ARPC5;BAIAP2;NFKB1;PTK2;VAV1;NFKBIA;TRAF6;TAB2;PKN2;PKN1;ARHGEF7;CRK;SKAP2</t>
  </si>
  <si>
    <t>48/137</t>
  </si>
  <si>
    <t>GSK3B;CXCL8;NCF1;PIK3CG;CXCL16;PREX1;AKT3;RAC2;RAC1;PRKACA;JAK2;JAK3;VAV3;MAP2K1;CHUK;PRKCB;VAV1;FGR;HCK;ADCY9;RAF1;DOCK2;PLCB1;SOS1;CRK;PLCB2;SOS2;CX3CR1;ROCK1;ROCK2;PXN;ADCY4;CXCR5;GNAI3;PIK3R3;PIK3R1;ADCY1;FOXO3;PIK3R5;GNAI2;GRK3;NRAS;PAK1;RAP1A;GNG2;PLCG2;CCL3;MAPK1;CCR1;LYN;STAT5B;STAT1;STAT3;BRAF;NFKB1;PTK2;NFKBIA;CXCL10;GNB4;KRAS;GNB5</t>
  </si>
  <si>
    <t>61/192</t>
  </si>
  <si>
    <t>RB1;CDKN1A;RALA;PIK3R3;PIK3R1;BRCA2;PLD1;MAPK8;AKT3;RAC2;E2F2;MAPK1;E2F3;POLK;RAC1;JAK1;SMAD2;MAP2K1;SMAD4;SMAD3;CHUK;STAT1;STAT3;BRAF;MTOR;NFKB1;TGFBR2;CDK6;KRAS;RAF1;TP53;ARHGEF6</t>
  </si>
  <si>
    <t>32/76</t>
  </si>
  <si>
    <t>GSK3B;CXCL8;NCF1;NCF2;NCF4;TNF;ICAM1;PPP3CA;CASP7;TBK1;PPP3CC;CASP8;CASP6;CASP3;AKT3;CASP1;OLR1;RAC1;JAK2;IKBKE;MAP3K7;MAP3K5;VAV3;MAP2K4;HSP90AA1;APAF1;CHUK;PDPK1;VAV1;TIRAP;TRAF3;TRAF6;IRF7;TLR6;PLCB1;TP53;PLCB2;CAMK2D;ROCK2;PIK3R3;LY96;PIK3R1;TANK;AGER;NRAS;MAPK8;RAP1A;CCL3;NLRP3;MAPK1;LYN;HSPA1L;STAT3;NFATC3;NFATC2;NFATC1;SOD2;PTK2;NFKB1;MIB1;NFKBIA;CYP1A1;TAB2;KRAS;HSPA1B;NFE2L2</t>
  </si>
  <si>
    <t>66/215</t>
  </si>
  <si>
    <t>LILRA6;NCF1;NCF2;NCF4;PIK3R3;PIK3R1;TNF;LILRA5;RELB;SOCS3;PPP3CA;MAPK8;SOCS1;PPP3CC;AKT3;PLCG2;MAPK1;FYN;RAC1;MAP3K7;JAK1;IFNAR2;MAP2K1;CHUK;STAT1;NFATC2;MITF;NFATC1;LILRB1;GAB2;TYK2;LILRB2;LILRB3;NFKB1;NFKB2;TGFBR2;NFKBIA;CYLD;CREB1;TRAF6;TAB2;FCGR2B;SQSTM1;IRF9;IFNAR1</t>
  </si>
  <si>
    <t>45/127</t>
  </si>
  <si>
    <t>RB1;ATF2;CDKN1A;CDKN1B;DDX3X;UBE3A;CHD4;POLB;CCND3;CASP8;CREB3L4;CASP3;EP300;RAC1;PRKACA;JAK3;JAK1;USP7;HLA-A;HLA-F;H2BC17;YWHAZ;RBL2;KAT2B;CREB3;CREB1;RBL1;CCNE2;TRAF3;MAPKAPK2;RASA2;IRF7;TBPL1;IL6ST;TP53;IRF9;GTF2A1;SP100;PXN;PIK3R3;PIK3R1;GTF2E2;C3;NRAS;PMAIP1;MAPK1;H4C8;LYN;STAT5B;CREBBP;CDKN2B;GSN;STAT3;EIF2AK2;NFKB1;NFKB2;NFKBIA;DLG1;CDK6;REL;CDK1;MDM2;KRAS</t>
  </si>
  <si>
    <t>63/203</t>
  </si>
  <si>
    <t>ATF2;CEBPB;PIK3R3;TNFAIP3;PIK3R1;TNF;ICAM1;SOCS3;CASP7;MAPK8;RPS6KA5;CASP8;CREB3L4;CASP10;CASP3;AKT3;MAPK1;MAP3K8;RIPK1;DNM1L;MAP3K7;MAP3K5;MAP2K4;MAP2K1;CHUK;RIPK3;CFLAR;TNFRSF1B;NFKB1;NFKBIA;CXCL10;CREB3;ITCH;CREB1;TRAF3;IRF1;BCL3;TAB3;TAB2;BIRC2;BIRC3</t>
  </si>
  <si>
    <t>41/112</t>
  </si>
  <si>
    <t>VPS29;ZFYVE9;WIPF2;ARPC1A;CLTC;RAB22A;EEA1;KIF5B;PIP5KL1;VPS36;GIT1;RAB8A;SH3GLB1;ACTR3;USP8;ACTR2;PRKCI;ARAP2;HLA-A;ARAP1;HLA-F;ARFGAP3;TGFBR2;ACAP2;ZFYVE16;RAB31;RABEP1;DNAJC6;TRAF6;RUFY2;CHMP3;STAM2;CHMP5;VPS4B;NEDD4L;VPS26A;ASAP1;PLD1;CBL;CYTH3;SNX4;GRK3;RAB11FIP1;CYTH4;RAB11FIP2;EPS15;SMAD2;ARFGEF1;GIT2;ARFGEF2;SMAD3;IQSEC2;HSPA1L;SMURF2;SMURF1;WWP1;AP2B1;ARPC5;IGF2R;EHD1;RAB10;EHD2;ITCH;DAB2;CAPZA1;NEDD4;CAPZA2;CHMP2B;MDM2;VPS45;SMAP2;RAB5A;HSPA1B</t>
  </si>
  <si>
    <t>73/252</t>
  </si>
  <si>
    <t>TNF;PPP3CA;TBK1;PPP3CC;CASP8;TRIM5;AP1G1;CASP3;AKT3;AP1S2;RAC2;RAC1;BTRC;B2M;MAP3K7;MAP2K1;CHUK;PRKCB;FBXW11;TAP1;HLA-A;HLA-F;TNFRSF1B;TRAF6;RAF1;CRK;CUL5;PXN;GNAI3;PIK3R3;ITPR2;ITPR3;PIK3R1;SAMHD1;GNAI2;NRAS;PAK1;MAPK8;GNG2;PLCG2;MAPK1;RIPK1;PAK2;PAK4;APOBEC3D;APOBEC3F;APOBEC3G;LIMK2;NFATC3;NFATC2;NFATC1;PTK2;NFKB1;MTOR;NFKBIA;WEE1;CDK1;GNB4;ATM;TAB2;KRAS;GNB5;APOBEC3B;CUL4B</t>
  </si>
  <si>
    <t>64/212</t>
  </si>
  <si>
    <t>CDKN1A;CDKN1B;FBXO25;PTEN;PIK3R3;FOXO4;PIK3R1;FOXO3;STK4;FOXO1;MAPK8;NRAS;AKT3;EP300;MAPK1;PLK4;IL10;CDKN2D;GABARAPL1;MAP2K1;USP7;CREBBP;SMAD4;CDKN2B;SMAD3;CHUK;HOMER2;PDPK1;INSR;STAT3;BRAF;SOD2;SIRT1;ATG12;TGFBR2;RBL2;CCNG2;MDM2;ATM;SGK3;KRAS;RAF1;SGK1;SOS1;SOS2</t>
  </si>
  <si>
    <t>45/131</t>
  </si>
  <si>
    <t>ATF2;GSK3B;ADCY4;GNAI3;ITPR2;PIK3R3;ITPR3;PIK3R1;ADCY1;GNAI2;SOCS3;MAPK8;NRAS;SOCS1;CREB3L4;AKT3;PLCG2;EP300;MAPK1;PRKACA;JAK2;MAP2K4;STAT5B;MAP2K1;CREBBP;MAP3K1;PRKCB;STAT1;STAT3;PTK2;MTOR;CREB3;ADCY9;CREB1;GHRL;KRAS;RAF1;PLCB1;SOS1;CRK;PLCB2;SOS2</t>
  </si>
  <si>
    <t>42/119</t>
  </si>
  <si>
    <t>Renal cell carcinoma</t>
  </si>
  <si>
    <t>CDKN1A;EPAS1;CUL2;PIK3R3;PIK3R1;ETS1;HIF1A;NRAS;PAK1;RAP1A;AKT3;EP300;MAPK1;RAC1;VHL;PAK2;PAK4;MAP2K1;CREBBP;TFE3;GAB1;BRAF;PTPN11;RAPGEF1;KRAS;RAF1;SOS1;CRK;SOS2</t>
  </si>
  <si>
    <t>29/69</t>
  </si>
  <si>
    <t>CXCL8;ARPC1A;GCC2;PIK3C2A;TNF;PIK3CG;CASP7;CASP8;KIF5B;CASP3;AKT3;CASP4;CASP1;RAC1;MAP3K7;ACTR3;MAP2K4;ACTR2;MAP2K1;HSP90AA1;ANXA2;RIPK3;CHUK;DYNLT1;EXOC7;DYNLT3;TIRAP;TUBB2A;TRAF6;PIK3C3;EXOC5;TLR6;TLR5;RAF1;EXOC2;ARL8A;BIRC2;BIRC3;DYNC1I2;RALA;AHNAK;ROCK2;DCTN4;LY96;NOD1;SNX33;CYTH3;PAK1;MAPK8;CYTH4;RRAS;NLRP3;MAPK1;NCKAP1L;SNX9;FLNB;RIPK1;DYNC1H1;ARPC5;NFKB1;NFKBIA;PTPRC;ABI1;VPS41;PLEKHM1;TAB3;TAB2;PKN1;ACBD3;ACTR10;RAB5A;TUBA8</t>
  </si>
  <si>
    <t>72/249</t>
  </si>
  <si>
    <t>CUL7;CUL5;UBA7;UBA6;CUL3;CUL2;UBE2D1;NEDD4L;UBE3A;BRCA1;UBE2Z;CBL;UBE2J1;SOCS3;SOCS1;HERC1;CDC27;UBC;UBR5;VHL;BTRC;UBE2F;UBE2H;MAP3K1;SMURF2;UBE2B;FBXW11;FBXW7;FANCL;SMURF1;HUWE1;UBE4A;WWP1;UBE4B;PIAS1;KLHL9;ITCH;UBE2R2;TRAF6;NEDD4;MDM2;BIRC6;TRIM37;TRIP12;BIRC2;BIRC3;CUL4B</t>
  </si>
  <si>
    <t>47/140</t>
  </si>
  <si>
    <t>PI4K2B;MTMR1;ISYNA1;MTMR2;MTMR3;INPP1;PTEN;PIK3C2A;PIK3CG;MTMR6;INPP5B;IMPA1;INPP5F;PIP5KL1;INPP5D;PLCG2;PIP4K2A;PIP4K2C;SACM1L;ITPK1;INPP4A;ITPKB;FIG4;INPP4B;PIKFYVE;SYNJ1;PIK3C3;PLCB1;PLCD3;PLCB2</t>
  </si>
  <si>
    <t>30/73</t>
  </si>
  <si>
    <t>MTMR3;PTEN;PIK3R3;PIK3R1;ZFYVE1;HIF1A;TANK;MAPK8;NRAS;TBK1;RRAS;RB1CC1;AKT3;MAPK1;SUPT20H;NRBF2;PRKACA;MAP3K7;SNAP29;RAB8A;ATG5;CTSB;SH3GLB1;RUBCN;GABARAPL1;MAP2K1;DAPK1;PDPK1;ATG9B;EIF2AK4;CFLAR;ATG12;MTOR;RAB33B;RRAGA;RRAGC;ATG16L2;TRAF6;DDIT4;RRAGD;ATG4A;PIK3C3;KRAS;RAF1;SQSTM1;ATG2B</t>
  </si>
  <si>
    <t>46/137</t>
  </si>
  <si>
    <t>GSK3B;CDKN1A;CAMK2D;CDKN1B;PIK3R3;PIK3R1;CBL;MAPK8;NRAS;PAK1;AKT3;NCK2;ABL1;PLCG2;ABL2;MAPK1;PAK2;PAK4;MAP2K4;STAT5B;MAP2K1;PRKCB;GAB1;BRAF;MTOR;PTK2;NRG4;KRAS;RAF1;SOS1;CRK;SOS2;HBEGF</t>
  </si>
  <si>
    <t>33/85</t>
  </si>
  <si>
    <t>NOTCH2;GSK3B;NOTCH1;ATP2A3;PIK3R3;ATP2A1;PIK3R1;HIF1A;FOXO1;SLC9A1;MED14;NRAS;MED13;AKT3;PLCG2;EP300;MAPK1;ITGAV;PRKACA;NCOA1;MED1;NCOA2;MAP2K1;CREBBP;PRKCB;PDPK1;STAT1;NCOA3;ATP1B1;MTOR;MED13L;RCAN1;KAT2B;NCOR1;MDM2;KRAS;RAF1;PLCB1;PLCD3;TP53;PLCB2;PFKM</t>
  </si>
  <si>
    <t>42/121</t>
  </si>
  <si>
    <t>TNF;PPP1CB;TBK1;ZNF81;AKT3;ZSCAN32;ZNF846;ZNF845;ZNF567;ZNF688;ZNF721;MAP3K7;B2M;ZNF443;ZNF564;ZNF200;ZNF684;ZNF17;IFNAR2;ZNF440;ZNF160;TAP1;ZNF12;HLA-A;HCFC2;HLA-F;ZNF93;ZNF559;ZNF713;ZNF436;ZNF675;TP53;ZNF674;IFNAR1;ZNF431;ZNF430;ZNF791;ZNF273;PIK3R3;PIK3R1;CFP;C3;SOCS3;C5;ZNF708;ZNF549;ZNF548;ZNF669;ZNF701;ZNF700;ZNF665;ZNF268;ZNF543;ZNF267;ZNF782;TNFSF14;EIF2AK2;EIF2AK4;NFKB1;NFKBIA;ZFP69;MAVS;ZNF37A;ZNF816;TAB2;RBAK;ZNF136;ZNF254;ZNF251;ZNF44;ZNF45;IFIH1;ZNF808;CASP8;CASP3;ZNF41;ZNF527;ZNF888;JAK2;IKBKE;ZNF763;ZNF124;ZNF641;HLA-DPA1;JAK1;ZNF484;APAF1;CHUK;DDX58;TYK2;OAS1;TRAF3;TRAF6;OAS3;IRF7;ZNF780B;ZNF780A;ZNF235;ZNF510;BIRC2;IRF9;ZNF596;BIRC3;RNASEL;ZNF230;SP100;ZNF746;ZNF107;ZNF227;ZNF623;ZNF225;ZNF224;ZNF189;ZNF583;ZNF184;STAT1;ZNF180;PTPN11;ZNF79;MTOR;ZNF33B;ZNF699;ZNF354A</t>
  </si>
  <si>
    <t>123/498</t>
  </si>
  <si>
    <t>GSK3B;CDKN1B;PIK3R3;TNFAIP3;ADAR;PIK3R1;IFIH1;CCND3;MAPK8;TBK1;CASP8;CASP3;AKT3;MAP3K7;IKBKE;JAK3;SLAMF1;JAK1;IFNAR2;STAT5B;APAF1;CHUK;HSPA1L;DDX58;STAT1;CSNK2A2;STAT3;EIF2AK2;EIF2AK4;TYK2;NFKB1;NFKBIA;MAVS;CDK6;CCNE2;OAS1;TRAF3;OAS3;TRAF6;IRF7;TAB2;FCGR2B;TP53;IRF9;HSPA1B;IFNAR1</t>
  </si>
  <si>
    <t>46/139</t>
  </si>
  <si>
    <t>RB1;CDKN1A;PIK3R3;PIK3R1;FOXO3;STK4;NRAS;KIF5B;RASSF5;AKT3;PLCG2;E2F2;MAPK1;E2F3;POLK;JAK3;STAT5B;MAP2K1;PDPK1;PRKCB;STAT3;BRAF;EML4;CDK6;KRAS;RAF1;SOS1;SOS2;TP53</t>
  </si>
  <si>
    <t>29/72</t>
  </si>
  <si>
    <t>ITGB1;CDKN1A;TNF;PPP1CB;CASP3;AKT3;ITGAV;RAC1;PRKACA;VAV3;MAP2K1;ARHGEF12;PPP1R12A;PRKCB;PDPK1;GAB1;FRS2;VAV1;EZR;RAF1;PPP1R12B;SOS1;TP53;SOS2;HBEGF;DDX5;CAMK2D;ROCK1;ROCK2;PXN;PIK3R3;ITPR2;ITPR3;IQGAP1;PIK3R1;CBL;HIF1A;SLC9A1;NRAS;PAK1;RRAS;PLCG2;DROSHA;MAPK1;FLNB;FZD1;SMAD2;FZD5;FZD7;RDX;STAT3;BRAF;PTPN11;PTK2;MTOR;COL1A1;MDM2;PDCD4;KRAS;HPSE</t>
  </si>
  <si>
    <t>60/205</t>
  </si>
  <si>
    <t>ITGB1;CXCL8;WIPF2;ARPC1A;TNF;CASP7;BAIAP2L1;CASP8;CASP3;CASP4;CASP1;NCK2;RAC1;MAP3K7;ACTR3;ARHGEF11;ACTR2;ARHGEF12;CHUK;TIRAP;TUBB2A;TRAF6;MYH9;ARHGEF2;EZR;TLR5;ROCK1;ROCK2;CYTH3;GNA13;SLC9A3R1;PAK1;MAPK8;CYTH4;GNA12;ABL1;NLRP3;MAPK1;NCKAP1L;RIPK1;FYN;PAK2;MYH10;WASF2;SEC24B;SEC24A;MYO5A;PTPN11;ARPC5;BAIAP2;NFKB1;NFKBIA;ABI1;TAB3;TAB2;MYO1F;TUBA8;MYO1G</t>
  </si>
  <si>
    <t>58/197</t>
  </si>
  <si>
    <t>GSK3B;CAMK2D;PSEN2;PIK3R3;PIK3R1;PSEN1;FOXO3;RPS6KA3;MAPK8;NRAS;RPS6KA5;RAP1A;IRAK2;AKT3;ABL1;PLCG2;MAPK1;RAC1;SH2B3;MAP3K5;MAP3K3;MAP2K1;MAP3K1;PDPK1;KIDINS220;GAB1;FRS2;BRAF;PTPN11;NFKB1;NFKBIA;TRAF6;MAPKAPK2;RAPGEF1;KRAS;RAF1;SOS1;TP53;CRK;SOS2</t>
  </si>
  <si>
    <t>40/119</t>
  </si>
  <si>
    <t>PIK3R3;PIK3R1;TNF;MAPK8;NRAS;INPP5D;AKT3;RAC2;PLCG2;MAPK1;FYN;RAC1;VAV3;LYN;MAP2K4;MAP2K1;FCER1G;PDPK1;PLA2G4B;GAB2;VAV1;JMJD7-PLA2G4B;ALOX5AP;KRAS;RAF1;SOS1;SOS2</t>
  </si>
  <si>
    <t>27/68</t>
  </si>
  <si>
    <t>USP15;FOXO3;HIF1A;MAPK8;NRAS;TBK1;RRAS;UBC;MFN1;TBC1D15;ATG5;BNIP3L;USP8;GABARAPL1;ATG9B;CSNK2A2;TFE3;TFEB;MITF;PINK1;SP1;NBR1;TAX1BP1;KRAS;SQSTM1;TP53;OPTN</t>
  </si>
  <si>
    <t>GSK3B;PIK3R3;BCL10;PIK3R1;TNF;MALT1;PPP3CA;MAPK8;NRAS;PAK1;PPP3CC;AKT3;NCK2;MAPK1;MAP3K8;FYN;MAP3K7;PAK2;PAK4;IL10;VAV3;MAP2K1;CHUK;PDPK1;NFATC3;NFATC2;NFATC1;NFKB1;VAV1;NFKBIA;DLG1;PTPRC;KRAS;RAF1;SOS1;SOS2</t>
  </si>
  <si>
    <t>36/104</t>
  </si>
  <si>
    <t>ATF2;FLT1;FLT3;IL1RAP;TNF;ELK4;RPS6KA3;PPP3CA;RPS6KA5;PPP3CC;DUSP10;CASP3;AKT3;STMN1;RAC2;MAP3K8;RAC1;PRKACA;MAP3K6;MAP3K7;MAP3K5;DUSP4;DUSP5;MAP2K4;MEF2C;MAP2K1;CHUK;PRKCB;PLA2G4B;MAPK8IP2;DUSP6;CDC25B;TGFBR2;PPM1A;PPM1B;JMJD7-PLA2G4B;RASA1;TRAF6;MAPKAPK2;RASA2;RAPGEF2;RAF1;SOS1;TP53;CRK;SOS2;EFNA5;STK4;RELB;STK3;NRAS;PAK1;MAPK8;RAP1A;RRAS;GNA12;MAPK1;FLNB;PAK2;MAP4K3;MAP4K4;MAP3K2;MAP3K3;MAP3K1;HSPA1L;INSR;NFATC3;BRAF;NFATC1;NFKB1;NFKB2;TAOK3;TAOK1;NF1;TAB2;KRAS;LAMTOR3;HSPA1B</t>
  </si>
  <si>
    <t>78/294</t>
  </si>
  <si>
    <t>NCF1;ARPC1A;PIK3R3;ASAP1;PIK3R1;PLA2G6;PLD1;PAK1;INPP5D;AKT3;PLCG2;RAC2;MAPK1;RAC1;WASF2;LYN;ACTR3;VAV3;ACTR2;MAP2K1;GSN;PRKCB;PLA2G4B;LIMK2;ARPC5;GAB2;VAV1;HCK;PTPRC;JMJD7-PLA2G4B;PLPP3;RAF1;FCGR2B;CRK</t>
  </si>
  <si>
    <t>34/97</t>
  </si>
  <si>
    <t>PI4K2B;MTMR1;MTMR2;MTMR3;INPP1;PTEN;ITPR2;PIK3R3;ITPR3;PIK3R1;PIK3C2A;MTMR6;INPP5B;INPP5F;IMPA1;INPP5D;PLCG2;PIP4K2A;PIP4K2C;PRKCB;SACM1L;ITPK1;INPP4A;ITPKB;INPP4B;PIKFYVE;SYNJ1;DGKQ;PIK3C3;PLCB1;PLCD3;PLCB2;DGKH;CDS2</t>
  </si>
  <si>
    <t>GSK3B;CDKN1A;RALA;PIK3R3;PIK3R1;MAPK8;NRAS;CASP3;AKT3;RAC2;MAPK1;PMAIP1;POLK;RAC1;APPL1;SMAD2;MAP2K1;SMAD4;SMAD3;BRAF;MTOR;TGFBR2;MSH6;MSH2;APC;MSH3;KRAS;RAF1;SOS1;SOS2;TP53</t>
  </si>
  <si>
    <t>31/86</t>
  </si>
  <si>
    <t>ROCK1;ROCK2;PTEN;GNAI3;PIK3R3;PIK3R1;PLD1;TNF;GNAI2;GNA13;SGPL1;MAPK8;NRAS;PPP2R1B;PPP2R5E;AKT3;GNA12;RAC2;MAPK1;FYN;RAC1;MAP3K5;MAP2K1;CERS6;FCER1G;PRKCB;PDPK1;PPP2R5B;PPP2R5A;PPP2R5D;GAB2;PPP2R5C;NFKB1;DEGS1;KRAS;RAF1;PLCB1;TP53;PLCB2</t>
  </si>
  <si>
    <t>39/119</t>
  </si>
  <si>
    <t>RB1;CDKN1C;GSK3B;CDKN1A;CDKN1B;TTK;SMC3;CDC14A;CCND3;ORC6;CHEK2;ORC3;RAD21;CDC27;ABL1;EP300;E2F2;E2F3;BUB1;SMAD2;CDKN2D;CREBBP;SMAD4;CDKN2B;SMAD3;CDKN2C;SMC1A;YWHAZ;CDC25B;RBL2;STAG1;WEE1;CDK6;STAG2;RBL1;CCNE2;CDK1;MDM2;ATM;TP53</t>
  </si>
  <si>
    <t>40/124</t>
  </si>
  <si>
    <t>ITGB1;MYLK2;ROCK1;ROCK2;SNAP23;ADCY4;GNAI3;ITPR2;PIK3R3;ITPR3;PIK3R1;ADCY1;ARHGAP35;PIK3CG;PIK3R5;GNAI2;PPP1CB;GNA13;RAP1A;AKT3;PLCG2;MAPK1;FYN;PRKACA;LYN;GUCY1A2;PRKCI;ARHGEF12;FCER1G;PPP1R12A;PLA2G4B;COL1A1;APBB1IP;ADCY9;STIM1;JMJD7-PLA2G4B;TBXAS1;TLN1;PLCB1;PLCB2</t>
  </si>
  <si>
    <t>CDKN1B;CXCL8;PIK3R3;PIK3R1;TNF;AGER;FOXO1;ICAM1;THBD;MAPK8;NRAS;CASP3;AKT3;PIM1;PLCG2;MAPK1;RAC1;JAK2;SMAD2;STAT5B;SMAD4;SMAD3;PRKCB;STAT1;STAT3;NFATC1;NFKB1;TGFBR2;COL1A1;DIAPH1;KRAS;PLCB1;PLCD3;PLCB2</t>
  </si>
  <si>
    <t>34/100</t>
  </si>
  <si>
    <t>RB1;ITGB1;GSK3B;CDKN1A;CDKN1B;MAML1;PTEN;UBE3A;CHD4;TCIRG1;TNF;LFNG;CCND3;TBK1;CASP8;PPP2R1B;CREB3L4;PPP2R5E;CASP3;AKT3;EP300;ITGAV;ITGB7;PRKACA;IKBKE;JAK1;IFNAR2;PRKCI;MAP2K1;CHUK;PPP2R5B;PPP2R5A;PPP2R5D;HLA-A;TYK2;PPP2R5C;HLA-F;RBL2;CREB3;CREB1;RBL1;CCNE2;TRAF3;IRF1;ATP6V1B2;TBPL1;ITGA6;RAF1;SOS1;TP53;SOS2;IRF9;IFNAR1;ATP6V1A;NOTCH2;NOTCH1;PXN;PIK3R3;PIK3R1;PSEN1;FOXO1;SLC9A3R1;NRAS;DVL3;MAPK1;ATP6V1D;ATP6V1C1;FZD1;CREBBP;FZD5;STAT1;FZD7;EIF2AK2;PTK2;NFKB1;MTOR;COL1A1;DLG1;CDK6;APC;MDM2;ATM;KRAS;COL9A2</t>
  </si>
  <si>
    <t>84/331</t>
  </si>
  <si>
    <t>Prostate cancer</t>
  </si>
  <si>
    <t>RB1;GSK3B;CDKN1A;CDKN1B;PTEN;PIK3R3;PIK3R1;FOXO1;NRAS;CREB3L4;AKT3;EP300;E2F2;MAPK1;E2F3;MAP2K1;CREBBP;HSP90AA1;CHUK;PDPK1;BRAF;NFKB1;MTOR;NFKBIA;CREB3;CREB1;CCNE2;MDM2;KRAS;RAF1;SOS1;TP53;SOS2</t>
  </si>
  <si>
    <t>33/97</t>
  </si>
  <si>
    <t>CXCL8;ADAR;TNF;ICAM1;PABPN1L;IFIH1;CCND3;TBK1;CASP8;XPO1;CASP3;AKT3;CASP1;EP300;KPNA2;JAK2;IKBKE;HLA-DPA1;JAK1;IFNAR2;MAP2K1;RSAD2;APAF1;CHUK;PRKCB;DDX58;TYK2;DNAJC3;OAS1;TRAF3;OAS3;IRF7;RAF1;IRF9;IFNAR1;RNASEL;PIK3R3;PIK3R1;SOCS3;DNAJB1;NLRP3;MAPK1;CREBBP;STAT1;EIF2AK2;NFKB1;NFKBIA;CXCL10;MAVS;CDK6</t>
  </si>
  <si>
    <t>50/172</t>
  </si>
  <si>
    <t>ITGB1;GSK3B;BMPR2;ILK;RND1;PPP3CA;RGS3;PPP3CC;DPYSL2;NCK2;RAC2;PLXNC1;RAC1;NEO1;SEMA6B;SEMA6C;ARHGEF12;PDPK1;ENAH;RASA1;RAF1;CAMK2D;ROCK1;ROCK2;GNAI3;PIK3R3;PIK3R1;EFNA5;GNAI2;EFNB2;NRAS;PAK1;RRAS;ABL1;PLCG2;MAPK1;FYN;SRGAP2;PAK2;PLXNA3;PAK4;SEMA4D;LIMK2;SEMA4B;NFATC3;NFATC2;PTPN11;SSH2;SSH3;PTK2;SSH1;KRAS</t>
  </si>
  <si>
    <t>52/182</t>
  </si>
  <si>
    <t>OTUD5;CXCL8;DDX3X;TNF;TANK;IFIH1;MAPK8;CASP8;TBK1;CASP10;RIPK1;IKBKE;MAP3K7;ATG5;MAP3K1;CHUK;DDX58;ATG12;NFKB1;NFKBIA;CXCL10;CYLD;MAVS;TRAF3;TRAF6;IRF7</t>
  </si>
  <si>
    <t>26/70</t>
  </si>
  <si>
    <t>BCL2A1;ITPR2;PIK3R3;CSF2RB;ITPR3;PIK3R1;TNF;CTSS;CASP7;CTSO;MAPK8;NRAS;CASP8;CASP10;CASP6;CASP3;AKT3;LMNA;CAPN2;PMAIP1;MAPK1;RIPK1;SPTAN1;MAP3K5;MCL1;CTSB;MAP2K1;PARP4;APAF1;CHUK;PARP2;PDPK1;CFLAR;NFKB1;NFKBIA;ATM;BIRC6;KRAS;RAF1;TP53;BIRC2;TUBA8;BIRC3</t>
  </si>
  <si>
    <t>43/142</t>
  </si>
  <si>
    <t>PTEN;PIK3R3;PIK3R1;HIF1A;PPP3CA;NRAS;PPP3CC;AKT3;MAPK1;JAK2;JAK1;BATF2;MAP3K3;MAP2K1;CHUK;STAT1;CSNK2A2;STAT3;NFATC3;NFATC2;NFATC1;PTPN11;TIRAP;MTOR;NFKB1;EML4;NFKBIA;TRAF6;KRAS;RAF1</t>
  </si>
  <si>
    <t>30/89</t>
  </si>
  <si>
    <t>CXCL8;BCL2A1;LY96;TNFAIP3;BCL10;TNFRSF13C;TNF;MALT1;ICAM1;RELB;PLCG2;RIPK1;ERC1;MAP3K7;LYN;TNFSF14;CHUK;PRKCB;DDX58;CSNK2A2;CFLAR;NFKB1;TIRAP;NFKB2;NFKBIA;CYLD;TRAF3;TRAF6;TAB3;ATM;TAB2;BIRC2;BIRC3</t>
  </si>
  <si>
    <t>33/104</t>
  </si>
  <si>
    <t>SNARE interactions in vesicular transport</t>
  </si>
  <si>
    <t>STX16;SNAP23;STX7;STX11;STX5;VAMP1;STX3;STX2;SEC22B;VAMP4;SNAP29;STX1A;VAMP2;VTI1B;VAMP3</t>
  </si>
  <si>
    <t>15/33</t>
  </si>
  <si>
    <t>Acute myeloid leukemia</t>
  </si>
  <si>
    <t>STAT5B;MAP2K1;ITGAM;CHUK;BCL2A1;JUP;FLT3;STAT3;PIK3R3;BRAF;PIK3R1;MPO;DUSP6;MTOR;NFKB1;RUNX1;NRAS;AKT3;PIM1;MAPK1;KRAS;RAF1;SOS1;SOS2</t>
  </si>
  <si>
    <t>24/67</t>
  </si>
  <si>
    <t>RB1;GSK3B;CDKN1A;PTEN;PIK3R3;PIK3R1;NRAS;AKT3;PLCG2;DVL3;HMOX1;E2F2;MAPK1;E2F3;POLK;ARID2;BRD7;FZD1;SMAD2;SMARCE1;NQO1;MAP2K1;GSTM2;SMAD4;PBRM1;SMARCC2;SMAD3;FZD5;PHF10;PRKCB;FZD7;TXNRD1;GAB1;BRAF;ARID1A;SMARCA2;ARID1B;MTOR;TGFBR2;CDK6;APC;KRAS;RAF1;SOS1;TP53;SOS2;NFE2L2</t>
  </si>
  <si>
    <t>47/168</t>
  </si>
  <si>
    <t>Toll-like receptor signaling pathway</t>
  </si>
  <si>
    <t>CXCL8;LY96;PIK3R3;PIK3R1;TNF;MAPK8;TBK1;CASP8;AKT3;CCL3;MAPK1;MAP3K8;RIPK1;RAC1;MAP3K7;IKBKE;IFNAR2;MAP2K4;MAP2K1;CHUK;STAT1;NFKB1;TIRAP;NFKBIA;CXCL10;TRAF3;TRAF6;IRF7;TAB2;TLR6;TLR5;IFNAR1</t>
  </si>
  <si>
    <t>32/104</t>
  </si>
  <si>
    <t>GSK3B;STAT5B;MAP2K1;STAT1;STAT3;PIK3R3;PIK3R1;FOXO3;NFKB1;SOCS3;MAPK8;NRAS;SOCS1;IRF1;AKT3;MAPK1;KRAS;JAK2;RAF1;SOS1;SOS2;SOCS7;SOCS4;SOCS5</t>
  </si>
  <si>
    <t>24/70</t>
  </si>
  <si>
    <t>GSK3B;CDKN1A;MAP2K1;PDPK1;PTEN;ILK;PIK3R3;BRAF;PIK3R1;FOXO3;NRAS;APC;AKT3;CTNNA1;MAPK1;KRAS;POLK;RAF1;SOS1;SOS2;TP53</t>
  </si>
  <si>
    <t>21/58</t>
  </si>
  <si>
    <t>RB1;CDKN1A;CAMK2D;PTEN;PIK3R3;PIK3R1;NRAS;AKT3;PLCG2;E2F2;MAPK1;E2F3;POLK;MAP2K1;CAMK1D;PRKCB;BRAF;MTOR;CDK6;MDM2;KRAS;RAF1;SOS1;SOS2;TP53</t>
  </si>
  <si>
    <t>25/75</t>
  </si>
  <si>
    <t>TLE4;NOTCH2;JAG2;TLE3;CREBBP;NOTCH1;DTX3L;MAML1;PSEN2;PSEN1;DTX4;DLL1;LFNG;KAT2B;ADAM17;APH1B;ATXN1;ATXN1L;NUMB;EP300;DVL3</t>
  </si>
  <si>
    <t>21/59</t>
  </si>
  <si>
    <t>CAMK2D;ADCY4;ITPR2;ITPR3;ADCY1;SMC3;FBXO43;AURKA;PPP1CB;RPS6KA3;PPP3CA;SLK;PPP3CC;PPP2R1B;PPP2R5E;SPDYE2;CDC27;MAPK1;FBXO5;BTRC;PRKACA;BUB1;MAP2K1;FBXW11;PPP2R5B;PPP2R5A;PPP2R5D;PPP2R5C;SMC1A;YWHAZ;SGO1;ADCY9;CCNE2;CDK1;SPDYA;CPEB2;CPEB4</t>
  </si>
  <si>
    <t>37/129</t>
  </si>
  <si>
    <t>SLC44A1;SLC44A2;SLC22A1;PIK3R3;PIK3R1;PLD1;HIF1A;MAPK8;NRAS;AKT3;RAC2;MAPK1;RAC1;WASF2;MAP2K1;CHKA;PRKCB;PDPK1;PLA2G4B;GPCPD1;MTOR;SP1;DGKQ;JMJD7-PLA2G4B;KRAS;PLPP3;RAF1;SOS1;SOS2;DGKH</t>
  </si>
  <si>
    <t>30/98</t>
  </si>
  <si>
    <t>ITGB1;GNAI3;LY96;TNF;PIK3CG;PIK3R5;GNAI2;MAPK8;SOCS1;CASP8;CASP3;AKT3;MAPK1;JAK2;MAP3K7;HLA-DPA1;JAK1;IL10;CHUK;HSPA1L;PDPK1;STAT1;IL10RA;STAT3;TYK2;NFKB1;NFKBIA;TRAF6;TAB2;ITGA6;BIRC2;HSPA1B;BIRC3</t>
  </si>
  <si>
    <t>33/112</t>
  </si>
  <si>
    <t>Bladder cancer</t>
  </si>
  <si>
    <t>RB1;CDKN1A;MAP2K1;CXCL8;DAPK1;BRAF;NRAS;RPS6KA5;MDM2;E2F2;MAPK1;E2F3;KRAS;RAF1;TP53;HBEGF</t>
  </si>
  <si>
    <t>16/41</t>
  </si>
  <si>
    <t>FANCI;BLM;WDR48;FANCM;POLN;RMI1;FANCL;REV1;FAAP24;FANCC;BRCA1;BRCA2;BRIP1;SLX4;EME1;REV3L;USP1;POLK;POLH</t>
  </si>
  <si>
    <t>19/54</t>
  </si>
  <si>
    <t>ATF2;CDKN1A;ADCY4;GNAI3;ITPR2;ITPR3;ADCY1;PLD1;GNAI2;GNA13;SLC9A3R1;MMP25;CREB3L4;GNA12;MAPK1;PRKACA;MEF2A;ARHGEF11;MAP2K1;MEF2C;PRKCB;BRAF;NR4A2;CREB3;ADCY9;CREB1;SP1;RAF1;PLCB1;PLCB2;HBEGF</t>
  </si>
  <si>
    <t>31/106</t>
  </si>
  <si>
    <t>ITGB1;MYLK2;GSK3B;FLT1;PTEN;ILK;ARHGAP5;ARHGAP35;PPP1CB;CCND3;AKT3;RAC2;CAPN2;ITGAV;ITGB7;RAC1;VAV3;MAP2K1;PPP1R12A;PRKCB;PDPK1;VAV1;RAPGEF1;ITGA6;TLN1;RAF1;PPP1R12B;SOS1;CRK;SOS2;VCL;BIRC2;BIRC3;ROCK1;ROCK2;PXN;PIK3R3;PIK3R1;PAK1;MAPK8;RAP1A;MAPK1;FLNB;FYN;PAK2;PAK4;BRAF;PTK2;COL1A1;DIAPH1;COL9A2</t>
  </si>
  <si>
    <t>51/201</t>
  </si>
  <si>
    <t>FARP2;PTPN1;CREBBP;SMAD4;SMAD3;INSR;CTNND1;CSNK2A2;PTPRJ;LMO7;IQGAP1;BAIAP2;TGFBR2;FER;RAC2;CTNNA1;EP300;MAPK1;FYN;RAC1;MAP3K7;WASF2;VCL</t>
  </si>
  <si>
    <t>23/71</t>
  </si>
  <si>
    <t>Long-term potentiation</t>
  </si>
  <si>
    <t>MAP2K1;CAMK2D;CREBBP;PRKCB;ITPR2;ITPR3;BRAF;ADCY1;GRIN2C;PPP1CB;PPP3CA;RPS6KA3;NRAS;PPP3CC;RAP1A;EP300;MAPK1;KRAS;PRKACA;PLCB1;RAF1;PLCB2</t>
  </si>
  <si>
    <t>22/67</t>
  </si>
  <si>
    <t>FLT1;FLT3;ETS1;TBK1;RASSF5;AKT3;RAC2;RAC1;PRKACA;MAP2K1;PLA2G12A;CHUK;KSR1;PRKCB;PLA2G4B;GAB1;GAB2;RASA4;JMJD7-PLA2G4B;RASA1;RASA2;RAF1;SOS1;SOS2;EXOC2;RALA;PIK3R3;PIK3R1;FOXO4;PLA2G6;EFNA5;PLD1;STK4;NRAS;PAK1;MAPK8;RAP1A;GNG2;RRAS;PLCG2;ABL1;ABL2;MAPK1;SHOC2;PAK2;PAK4;BRAP;INSR;PTPN11;NFKB1;REL;GNB4;NF1;KRAS;GNB5;RGL2;RAB5A</t>
  </si>
  <si>
    <t>57/232</t>
  </si>
  <si>
    <t>MAP2K1;PRKCB;PLA2G4B;PXN;PIK3R3;NFATC2;PIK3R1;PTK2;PPP3CA;NRAS;PPP3CC;JMJD7-PLA2G4B;AKT3;MAPKAPK2;RAC2;PLCG2;MAPK1;KRAS;RAC1;RAF1</t>
  </si>
  <si>
    <t>20/59</t>
  </si>
  <si>
    <t>ATP6V1A;GSK3B;CAB39;PTEN;PIK3R3;PIK3R1;TNF;RPS6KA3;NRAS;AKT3;DVL3;MAPK1;SLC38A9;RICTOR;ATP6V1D;FNIP2;ATP6V1C1;FZD1;MAP2K1;FZD5;CHUK;PRKCB;PDPK1;FZD7;INSR;BRAF;MTOR;CLIP1;RRAGA;RRAGC;DDIT4;RRAGD;TBC1D7;ATP6V1B2;KRAS;RAF1;SGK1;SOS1;SOS2;LAMTOR3;LPIN2</t>
  </si>
  <si>
    <t>41/154</t>
  </si>
  <si>
    <t>Cushing syndrome</t>
  </si>
  <si>
    <t>RB1;ATF2;GSK3B;CDKN1A;CAMK2D;CDKN1B;KMT2A;ADCY4;GNAI3;ITPR2;ITPR3;ASH2L;ADCY1;GNAI2;RAP1A;CREB3L4;RBBP5;DVL3;E2F2;MAPK1;E2F3;PRKACA;PDE8A;FZD1;USP8;MAP2K1;CDKN2B;CDKN2C;FZD5;FZD7;BRAF;CREB3;ADCY9;CDK6;NCEH1;CREB1;CCNE2;APC;SP1;PLCB1;PLCB2</t>
  </si>
  <si>
    <t>41/155</t>
  </si>
  <si>
    <t>LYN;GUCY1A2;MAP2K1;PRKCB;PLA2G4B;GNAI3;ITPR2;ITPR3;BRAF;GNAI2;GNA13;NRAS;PPP2R1B;JMJD7-PLA2G4B;GNA12;MAPK1;KRAS;PLCB1;RAF1;PLCB2</t>
  </si>
  <si>
    <t>20/60</t>
  </si>
  <si>
    <t>CDKN1A;RRM2;CD82;APAF1;PTEN;PPM1D;CCND3;CASP8;CDK6;SESN3;CCNE2;RRM2B;ZMAT3;CASP3;CHEK2;SESN1;CCNG2;CDK1;MDM2;PMAIP1;ATM;GTSE1;TP53</t>
  </si>
  <si>
    <t>23/73</t>
  </si>
  <si>
    <t>GSK3B;PIK3R3;PIK3R1;CBL;FOXO1;PPP1CB;SOCS3;HK3;MAPK8;NRAS;SOCS1;PHKG1;PRKAR2B;AKT3;FLOT1;MAPK1;PRKACA;SOCS4;PTPN1;MAP2K1;PRKCI;EXOC7;PDPK1;INSR;BRAF;PHKB;MTOR;PPP1R3B;PRKAR1A;PPP1R3D;RAPGEF1;KRAS;RAF1;SOS1;CRK;SOS2;RHOQ</t>
  </si>
  <si>
    <t>37/137</t>
  </si>
  <si>
    <t>RALA;CXCL8;ADCY4;PIK3R3;PIK3R1;ADCY1;PLD1;PIK3CG;PIK3R5;CYTH3;GNA13;NRAS;CYTH4;RRAS;AKT3;GNA12;PLCG2;MAPK1;FYN;MAP2K1;FCER1G;INSR;PLA2G4B;AVPR2;GAB1;PTPN11;GAB2;MTOR;ADCY9;DGKQ;JMJD7-PLA2G4B;KRAS;PLPP3;RAF1;PLCB1;SOS1;PLCB2;SOS2;DGKH</t>
  </si>
  <si>
    <t>39/148</t>
  </si>
  <si>
    <t>ITGB1;RB1;CDKN1A;CDKN1B;PTEN;PIK3R3;PIK3R1;CASP3;AKT3;E2F2;ITGAV;E2F3;POLK;CDKN2B;APAF1;CHUK;NFKB1;PTK2;NFKBIA;CDK6;CCNE2;TRAF3;TRAF6;ITGA6;TP53;BIRC2;BIRC3</t>
  </si>
  <si>
    <t>27/92</t>
  </si>
  <si>
    <t>CXCL8;ITGAM;APAF1;SAR1A;HSPA1L;SAR1B;TNF;NFKB1;NFKB2;C3;CLK1;NFKBIA;CASP7;CASP8;CASP3;CASP1;SEC22B;TLR5;HSPA1B</t>
  </si>
  <si>
    <t>19/57</t>
  </si>
  <si>
    <t>Epithelial cell signaling in Helicobacter pylori infection</t>
  </si>
  <si>
    <t>ATP6V1A;LYN;MAP2K4;CXCL8;CHUK;NOD1;PTPN11;TCIRG1;F11R;NFKB1;NFKBIA;ADAM17;MAPK8;PAK1;CASP3;ATP6V1B2;PLCG2;RAC1;ATP6V1D;GIT1;ATP6V1C1;HBEGF</t>
  </si>
  <si>
    <t>22/70</t>
  </si>
  <si>
    <t>ATF2;ADCY4;PIK3R3;PIK3R1;ADCY1;FOXO3;FOXO1;NRAS;SESN3;CREB3L4;SESN1;RB1CC1;AKT3;EIF4EBP2;PRKACA;ATG5;APPL1;HSPA1L;INSR;SOD2;SIRT1;NFKB1;MTOR;CREB3;ADCY9;CREB1;KRAS;TP53;HSPA1B</t>
  </si>
  <si>
    <t>29/102</t>
  </si>
  <si>
    <t>CAMK2D;ADCY4;ITPR2;ITPR3;ADCY1;PLD1;MAPK8;NRAS;MAPK1;PRKACA;MAP3K2;MAP2K4;MAP3K3;MAP2K1;MAP3K1;PRKCB;PLA2G4B;ADCY9;JMJD7-PLA2G4B;GNRH1;KRAS;PLCB1;RAF1;SOS1;PLCB2;SOS2;HBEGF</t>
  </si>
  <si>
    <t>27/93</t>
  </si>
  <si>
    <t>IL1RAP;HIF1A;PPP3CA;MAPK8;PPP3CC;MAPK1;JAK2;IL6R;JAK3;HLA-DPA1;JAK1;SMAD2;STAT5B;SMAD4;HSP90AA1;IL4R;SMAD3;CHUK;STAT1;STAT3;NFATC3;NFATC2;NFATC1;TYK2;NFKB1;MTOR;RUNX1;TGFBR2;NFKBIA;IL6ST</t>
  </si>
  <si>
    <t>30/107</t>
  </si>
  <si>
    <t>ITGB1;ITGAM;NCF1;ROCK1;NCF2;ROCK2;CTNND1;NCF4;PXN;GNAI3;PIK3R3;PIK3R1;F11R;ARHGAP5;ITGAL;ARHGAP35;ICAM1;GNAI2;RAP1A;RASSF5;PLCG2;RAC2;CTNNA1;RAC1;VAV3;PRKCB;PTPN11;PTK2;VAV1;EZR;VCL</t>
  </si>
  <si>
    <t>31/114</t>
  </si>
  <si>
    <t>DDX5;CDKN1A;CEBPB;CCNT2;CDKN1B;CXCL8;FLT1;ITGAM;KMT2A;BCL2A1;FLT3;JMJD1C;MLLT3;MPO;FOXO1;AFF1;ELK4;FUT8;NFKBIZ;ITGB7;POLK;KDM6A;SS18;MEF2C;CDKN2C;JUP;TFE3;PBX3;MITF;NFKB1;PTK2;DUSP6;RUNX1;ETV6;TGFBR2;NCOR1;EWSR1;SP1;ID2;MDM2;REL;BMP2K;ATM;TP53;CDK14;BIRC2;BIRC3</t>
  </si>
  <si>
    <t>47/192</t>
  </si>
  <si>
    <t>GSK3B;CSNK1G3;SMURF2;FBXW11;SMURF1;CUL3;IQCE;EFCAB7;HHAT;GRK3;KIF3A;SUFU;GAS1;SPOPL;BTRC;PRKACA;MEGF8;CSNK1G1</t>
  </si>
  <si>
    <t>18/56</t>
  </si>
  <si>
    <t>MYLK2;CDKN1A;CAMK2D;ROCK1;ROCK2;ADCY4;GNAI3;ITPR2;ITPR3;ADCY1;PIK3CG;PIK3R5;GNAI2;PPP1CB;PPP3CA;RGS2;NRAS;PPP3CC;CD38;MAPK1;PRKACA;GUCY1A2;MAP2K1;MEF2C;CAMK1D;PPP1R12A;PRKCB;PLA2G4B;NFATC3;NFATC2;NFATC1;RCAN1;ADCY9;JMJD7-PLA2G4B;KRAS;RAF1;PLCB1;PPP1R12B;PLCB2</t>
  </si>
  <si>
    <t>39/154</t>
  </si>
  <si>
    <t>Rap1 signaling pathway</t>
  </si>
  <si>
    <t>ITGB1;FLT1;ITGAM;CTNND1;SIPA1L2;ITGAL;SIPA1L3;SIPA1L1;RASSF5;AKT3;RAC2;RAC1;VAV3;PRKCI;MAP2K1;PRKCB;MAGI3;VAV1;APBB1IP;ENAH;ADCY9;RAPGEF1;RAPGEF2;PRKD2;EVL;TLN1;PLCB1;RAF1;PLCB2;RAPGEF6;CRK;RALA;FPR1;ADCY4;GNAI3;PIK3R3;PIK3R1;ADCY1;EFNA5;GNAI2;NRAS;RAP1A;RRAS;KRIT1;MAPK1;FARP2;INSR;BRAF;ID1;KRAS</t>
  </si>
  <si>
    <t>50/210</t>
  </si>
  <si>
    <t>Natural killer cell mediated cytotoxicity</t>
  </si>
  <si>
    <t>PIK3R3;PIK3R1;ITGAL;TNF;ICAM1;PPP3CA;NRAS;PAK1;PPP3CC;CASP3;PLCG2;RAC2;MAPK1;FYN;RAC1;MICB;IFNAR2;VAV3;MAP2K1;FCER1G;PRKCB;NFATC2;BRAF;NFATC1;PTPN11;HLA-A;VAV1;CD48;KRAS;RAF1;SOS1;SOS2;CD244;IFNAR1</t>
  </si>
  <si>
    <t>34/131</t>
  </si>
  <si>
    <t>Cholinergic synapse</t>
  </si>
  <si>
    <t>CAMK2D;ADCY4;GNAI3;ITPR2;PIK3R3;ITPR3;PIK3R1;ADCY1;PIK3CG;PIK3R5;GNAI2;NRAS;GNG2;CREB3L4;AKT3;MAPK1;FYN;PRKACA;JAK2;MAP2K1;PRKCB;CREB3;ADCY9;CREB1;KCNQ1;GNB4;KRAS;GNB5;PLCB1;PLCB2</t>
  </si>
  <si>
    <t>30/113</t>
  </si>
  <si>
    <t>CDKN1A;PIK3R3;CSF2RB;PIK3R1;SOCS3;CCND3;SOCS1;AKT3;LEPR;PIM1;EP300;JAK2;IL6R;SOCS7;JAK3;SOCS4;IL13RA1;MCL1;SOCS5;JAK1;IFNAR2;IL10;STAT5B;CREBBP;IL4R;STAT1;IL10RA;STAT3;OSM;PTPN11;TYK2;MTOR;PIAS1;IL6ST;RAF1;SOS1;STAM2;SOS2;IRF9;IFNAR1</t>
  </si>
  <si>
    <t>40/162</t>
  </si>
  <si>
    <t>ATF2;MYLK2;ROCK1;ROCK2;ATP2A3;ADCY4;GNAI3;ITPR2;ITPR3;ATP2A1;ADCY1;PIK3CG;PIK3R5;GNAI2;PPP1CB;GNA13;PPP3CA;RGS2;PPP3CC;CREB3L4;AKT3;GNA12;MAPK1;MEF2A;GUCY1A2;MAP2K1;MEF2C;PPP1R12A;INSR;NFATC3;ATP2B4;NFATC2;NFATC1;ATP1B1;CREB3;ADCY9;CREB1;PDE5A;RAF1;PLCB1;PLCB2</t>
  </si>
  <si>
    <t>41/167</t>
  </si>
  <si>
    <t>Progesterone-mediated oocyte maturation</t>
  </si>
  <si>
    <t>ADCY4;GNAI3;PIK3R3;PIK3R1;ADCY1;AURKA;GNAI2;RPS6KA3;STK10;MAPK8;SPDYE2;AKT3;CDC27;MAPK1;PRKACA;BUB1;MAP2K1;HSP90AA1;BRAF;CDC25B;ADCY9;CDK1;SPDYA;KRAS;RAF1;CPEB2;CPEB4</t>
  </si>
  <si>
    <t>27/100</t>
  </si>
  <si>
    <t>ATF2;ADCY4;GNAI3;PIK3R3;PIK3R1;ADCY1;GNAI2;GNA15;MAPK8;NRAS;GNG2;CREB3L4;AKT3;MAPK1;PRKACA;SMAD2;MAP2K4;MAP2K1;NFKB1;TGFBR2;COL1A1;NFKBIA;CREB3;ADCY9;CREB1;GNB4;KRAS;GNB5;RAF1;PLCB1;SOS1;PLCB2;SOS2</t>
  </si>
  <si>
    <t>33/129</t>
  </si>
  <si>
    <t>CAMK2D;CEBPB;ITGAM;BCL10;LSP1;TCIRG1;TNF;CTSS;MALT1;C3;EEA1;PPP3CA;MAPK8;CASP8;PPP3CC;IRAK2;CASP10;CASP3;AKT3;ITGAX;EP300;MAPK1;JAK2;HLA-DPA1;JAK1;IL10;CREBBP;ARHGEF12;FCER1G;APAF1;KSR1;NFYB;STAT1;IL10RA;NFKB1;TIRAP;CREB1;TRAF6;PIK3C3;TLR6;RAF1;FCGR2B;RAB5A</t>
  </si>
  <si>
    <t>43/180</t>
  </si>
  <si>
    <t>Chagas disease</t>
  </si>
  <si>
    <t>CXCL8;GNAI3;PIK3R3;PIK3R1;ADCY1;TNF;GNAI2;C3;GNA15;MAPK8;CASP8;PPP2R1B;AKT3;CCL3;MAPK1;SMAD2;IL10;MAP2K4;CHUK;CFLAR;NFKB1;TGFBR2;NFKBIA;TRAF6;TLR6;PLCB1;PLCB2</t>
  </si>
  <si>
    <t>27/102</t>
  </si>
  <si>
    <t>RB1;NOTCH2;GSK3B;CDKN1A;NOTCH1;PTEN;PIK3R3;PIK3R1;BRCA1;BRCA2;DLL1;NRAS;AKT3;DVL3;E2F2;MAPK1;E2F3;POLK;FZD1;JAG2;NCOA1;MAP2K1;FZD5;FZD7;NCOA3;BRAF;MTOR;NFKB2;CDK6;APC;SP1;KRAS;RAF1;SOS1;TP53;SOS2</t>
  </si>
  <si>
    <t>36/147</t>
  </si>
  <si>
    <t>GSK3B;BMPR2;RIF1;PIK3R3;PIK3R1;NRAS;AKT3;HESX1;DVL3;MAPK1;HOXA1;JAK2;SKIL;JAK3;JAK1;ACVR1;FZD1;SMAD2;MAP2K1;SMAD4;SMAD3;FZD5;FZD7;STAT3;KLF4;SMAD5;ACVR2B;REST;APC;KAT6A;ID2;ID1;KRAS;IL6ST;RAF1</t>
  </si>
  <si>
    <t>35/143</t>
  </si>
  <si>
    <t>IL-17 signaling pathway</t>
  </si>
  <si>
    <t>GSK3B;CEBPB;CXCL8;TNFAIP3;TNF;MAPK8;CASP8;TBK1;CASP3;MAPK1;IKBKE;MAP3K7;USP25;HSP90AA1;CHUK;NFKB1;IL17RA;NFKBIA;CXCL10;TRAF3;TRAF6;TAB3;TAB2;S100A9;S100A8</t>
  </si>
  <si>
    <t>25/94</t>
  </si>
  <si>
    <t>CAMK2D;VPS4B;TNFAIP3;TNF;MAPK8;CASP8;FTH1;CAPN2;CASP1;NLRP3;RIPK1;TRPM7;DNM1L;JAK2;JAK3;JAK1;IFNAR2;STAT5B;HSP90AA1;RIPK3;STAT1;PLA2G4B;STAT3;EIF2AK2;TYK2;CFLAR;CYLD;JMJD7-PLA2G4B;CHMP2B;CHMP3;SQSTM1;PPID;BIRC2;IRF9;FTL;IFNAR1;BIRC3;CHMP5</t>
  </si>
  <si>
    <t>38/159</t>
  </si>
  <si>
    <t>ITGB1;IL10;CXCL8;ITGAM;GNAI3;LY96;NOD1;TNF;TIRAP;NFKB1;GNAI2;C3;CASP7;C5;MAPK8;CASP3;IRF1;TRAF6;CASP1;MAPK1;NLRP3</t>
  </si>
  <si>
    <t>Melanogenesis</t>
  </si>
  <si>
    <t>GSK3B;CAMK2D;ADCY4;GNAI3;ADCY1;GNAI2;NRAS;CREB3L4;EP300;DVL3;MAPK1;PRKACA;FZD1;MAP2K1;CREBBP;FZD5;PRKCB;FZD7;MITF;CREB3;ADCY9;CREB1;KRAS;RAF1;PLCB1;PLCB2</t>
  </si>
  <si>
    <t>26/101</t>
  </si>
  <si>
    <t>NOTCH2;JAG2;STAT5B;IL4R;NOTCH1;CHUK;MAML1;STAT1;NFATC3;NFATC2;NFATC1;TYK2;RUNX3;DLL1;NFKB1;NFKBIA;PPP3CA;MAPK8;PPP3CC;MAPK1;JAK2;JAK3;HLA-DPA1;JAK1</t>
  </si>
  <si>
    <t>24/92</t>
  </si>
  <si>
    <t>MYLK2;ADCY4;GNAI3;ITPR2;ITPR3;ADCY1;PIK3CG;PIK3R5;SLC9A1;GNAI2;GNA13;NRAS;GNG2;RRAS;AKT3;MAPK1;PRKACA;MEF2A;SMAD2;GABARAPL1;MAP2K1;MEF2C;SMAD4;SMAD3;MTOR;ADCY9;GNB4;PIK3C3;KRAS;GNB5;RAF1;PLCB1;PLCB2</t>
  </si>
  <si>
    <t>33/137</t>
  </si>
  <si>
    <t>ATF2;ADCY4;GNAI3;ITPR2;PIK3R3;ITPR3;PIK3R1;ADCY1;GNAI2;NRAS;CREB3L4;AKT3;MAPK1;PRKACA;NCOA1;NCOA2;MAP2K1;HSP90AA1;HSPA1L;NCOA3;CREB3;ADCY9;CREB1;SP1;KRAS;RAF1;PLCB1;SOS1;PLCB2;SOS2;HSPA1B;FKBP5;HBEGF</t>
  </si>
  <si>
    <t>PI3K-Akt signaling pathway</t>
  </si>
  <si>
    <t>ITGB1;ATF2;GSK3B;CDKN1A;CRTC2;CDKN1B;FLT1;FLT3;PTEN;BRCA1;PIK3CG;CCND3;PPP2R1B;CREB3L4;PPP2R5E;AKT3;ITGAV;ITGB7;RAC1;JAK2;JAK3;IL6R;JAK1;IFNAR2;MAP2K1;HSP90AA1;IL4R;CHUK;PDPK1;PPP2R5B;PPP2R5A;PPP2R5D;PPP2R5C;YWHAZ;RBL2;CREB3;CREB1;CCNE2;DDIT4;MTCP1;SGK3;ITGA6;SGK1;RAF1;SOS1;TP53;SOS2;IFNAR1;PHLPP2;PHLPP1;PIK3R3;PIK3R1;EFNA5;FOXO3;PIK3R5;NRAS;GNG2;MAPK1;MCL1;INSR;OSM;PTK2;NFKB1;MTOR;COL1A1;CDK6;GNB4;MDM2;PKN2;KRAS;COL9A2;PKN1;GNB5;PIK3AP1</t>
  </si>
  <si>
    <t>74/354</t>
  </si>
  <si>
    <t>Gap junction</t>
  </si>
  <si>
    <t>MAP3K2;GUCY1A2;MAP2K1;PRKCB;ADCY4;GNAI3;ITPR2;ITPR3;ADCY1;GNAI2;NRAS;ADCY9;TUBB2A;CDK1;MAPK1;KRAS;PRKACA;PLCB1;RAF1;SOS1;PLCB2;SOS2;TUBA8</t>
  </si>
  <si>
    <t>23/88</t>
  </si>
  <si>
    <t>GSK3B;CRTC2;PTEN;PIK3R3;PIK3R1;TNF;FOXO1;PPP1CB;RPS6KA3;SOCS3;MAPK8;CREB3L4;AKT3;PTPN1;PRKCB;PDPK1;INSR;STAT3;PTPN11;NFKB1;MTOR;NFKBIA;CREB3;CREB1;PPP1R3B;PPP1R3D;PPARA</t>
  </si>
  <si>
    <t>27/108</t>
  </si>
  <si>
    <t>TGF-beta signaling pathway</t>
  </si>
  <si>
    <t>ACVR1;SMAD2;CDKN2B;CREBBP;SMAD4;BMPR2;SMAD3;ROCK1;SMURF2;ZFYVE9;SMURF1;TNF;ACVR2B;SMAD5;TGFBR2;RBL1;ZFYVE16;PPP2R1B;SP1;ID2;ID1;EP300;MAPK1;NEO1</t>
  </si>
  <si>
    <t>24/94</t>
  </si>
  <si>
    <t>Central carbon metabolism in cancer</t>
  </si>
  <si>
    <t>G6PD;MAP2K1;TIGAR;FLT3;IDH2;PTEN;PIK3R3;PIK3R1;HIF1A;MTOR;GLS;HK3;NRAS;AKT3;MAPK1;KRAS;RAF1;TP53;PFKM</t>
  </si>
  <si>
    <t>19/70</t>
  </si>
  <si>
    <t>Protein processing in endoplasmic reticulum</t>
  </si>
  <si>
    <t>PPP1R15A;ERO1B;TRAM1;SEC23A;SAR1A;UBXN2A;SAR1B;SEL1L;UBE2D1;RRBP1;UBE2J1;DNAJB2;DNAJB1;ERLEC1;MAPK8;HSPH1;MAN1A2;CAPN2;UBQLN1;SEC62;UBXN4;UGGT1;MAP3K5;UBQLN2;HSP90AA1;SEC24B;SEC24A;HSPA1L;AMFR;EIF2AK2;UBE4B;EIF2AK4;DNAJC3;DNAJA1;NSFL1C;DNAJC1;PLAA;HSPA1B;NFE2L2</t>
  </si>
  <si>
    <t>39/171</t>
  </si>
  <si>
    <t>GSK3B;CAMK2D;ROCK2;CHD8;PSEN1;PPP3CA;CCND3;MAPK8;PPP3CC;RAC2;EP300;DVL3;RAC1;BTRC;PRKACA;MAP3K7;TLE4;FZD1;TLE3;CREBBP;SMAD4;SMAD3;FZD5;FBXW11;PRKCB;FZD7;CSNK2A2;NFATC3;NFATC2;NFATC1;SENP2;VANGL1;DAAM1;APC;TBL1XR1;PLCB1;TP53;PLCB2</t>
  </si>
  <si>
    <t>38/166</t>
  </si>
  <si>
    <t>ATP6V1A;ITGB1;DYNC1I2;STX12;ITGAM;NCF1;NCF2;NCF4;TCIRG1;MPO;CTSS;FCAR;C3;EEA1;OLR1;ITGAV;RAC1;ATP6V1D;ATP6V1C1;HLA-DPA1;DYNC1H1;STX7;TAP1;HLA-A;HLA-F;PIKFYVE;TUBB2A;ATP6V1B2;PIK3C3;TLR6;SEC22B;FCGR2B;RAB5A;TUBA8;VAMP3</t>
  </si>
  <si>
    <t>35/152</t>
  </si>
  <si>
    <t>Melanoma</t>
  </si>
  <si>
    <t>RB1;CDKN1A;MAP2K1;PTEN;PIK3R3;MITF;BRAF;PIK3R1;NRAS;CDK6;AKT3;MDM2;E2F2;MAPK1;E2F3;KRAS;POLK;RAF1;TP53</t>
  </si>
  <si>
    <t>19/72</t>
  </si>
  <si>
    <t>Bacterial invasion of epithelial cells</t>
  </si>
  <si>
    <t>ITGB1;ACTR3;ACTR2;ARPC1A;CLTC;PXN;GAB1;ILK;PIK3R3;PIK3R1;ARPC5;CBL;PTK2;CD2AP;ARHGAP10;CTNNA1;RAC1;CRK;WASF2;VCL</t>
  </si>
  <si>
    <t>20/77</t>
  </si>
  <si>
    <t>MYLK2;CALCRL;ROCK1;ROCK2;ADCY4;ITPR2;ITPR3;ADCY1;PLA2G6;PPP1CB;GNA13;GNA12;MAPK1;PRKACA;MYH10;ARHGEF11;GUCY1A2;MAP2K1;PLA2G12A;ARHGEF12;PPP1R12A;PRKCB;PLA2G4B;BRAF;ADCY9;JMJD7-PLA2G4B;MYH9;RAF1;PLCB1;PPP1R12B;PLCB2</t>
  </si>
  <si>
    <t>31/133</t>
  </si>
  <si>
    <t>RB1;GSK3B;CDKN1A;CDKN1B;PIK3R3;PIK3R1;NRAS;AKT3;CTNNA1;DVL3;E2F2;MAPK1;E2F3;POLK;FZD1;SMAD2;MAP2K1;SMAD4;CDKN2B;SMAD3;FZD5;JUP;FZD7;GAB1;BRAF;MTOR;TGFBR2;CCNE2;APC;KRAS;RAF1;SOS1;TP53;SOS2</t>
  </si>
  <si>
    <t>34/149</t>
  </si>
  <si>
    <t>Adrenergic signaling in cardiomyocytes</t>
  </si>
  <si>
    <t>ATF2;CAMK2D;ATP2A3;ADCY4;GNAI3;ATP2A1;ADCY1;PIK3CG;PIK3R5;SLC9A1;GNAI2;PPP1CB;RPS6KA5;PPP2R1B;CREB3L4;PPP2R5E;AKT3;MAPK1;PRKACA;TPM4;TPM3;TPM1;PPP2R5B;ATP2B4;PPP2R5A;PPP2R5D;PPP2R5C;ATP1B1;CREB3;ADCY9;CREB1;KCNQ1;PLCB1;PLCB2</t>
  </si>
  <si>
    <t>34/150</t>
  </si>
  <si>
    <t>Ferroptosis</t>
  </si>
  <si>
    <t>MAP1LC3B;GCLC;ACSL1;FTH1;NCOA4;MAP1LC3B2;HMOX1;GCLM;SAT1;TP53;ATG5;FTL</t>
  </si>
  <si>
    <t>BARD1;BLM;BRIP1;RAD50;EME1;UIMC1;RBBP8;ATM;BRCA1;TOPBP1;BRCA2;RAD54B</t>
  </si>
  <si>
    <t>AMPK signaling pathway</t>
  </si>
  <si>
    <t>CRTC2;PFKFB3;CAB39;PIK3R3;PIK3R1;FOXO3;FOXO1;PPP2R1B;CREB3L4;PPP2R5E;AKT3;LEPR;MAP3K7;RAB8A;PDPK1;INSR;SCD5;PPP2R5B;PPP2R5A;PPP2R5D;PPP2R5C;SIRT1;MTOR;RAB10;CREB3;TBC1D1;CREB1;PFKM</t>
  </si>
  <si>
    <t>28/120</t>
  </si>
  <si>
    <t>Thyroid cancer</t>
  </si>
  <si>
    <t>CDKN1A;NRAS;MAP2K1;TPM3;TPR;NCOA4;MAPK1;BRAF;KRAS;POLK;TP53</t>
  </si>
  <si>
    <t>11/37</t>
  </si>
  <si>
    <t>Hippo signaling pathway</t>
  </si>
  <si>
    <t>GSK3B;BMPR2;LIMD1;SAV1;STK3;PPP1CB;CCND3;PAK1;RASSF2;PPP2R1B;TP53BP2;CTNNA1;DVL3;BTRC;TEAD3;FZD1;SMAD2;PRKCI;SMAD4;SMAD3;FZD5;FBXW11;FZD7;WTIP;YWHAZ;TGFBR2;MOB1B;LATS1;MOB1A;DLG1;APC;DLG5;ID2;ID1;BIRC2;BIRC3</t>
  </si>
  <si>
    <t>36/163</t>
  </si>
  <si>
    <t>Dopaminergic synapse</t>
  </si>
  <si>
    <t>ATF2;GSK3B;CAMK2D;GNAI3;ITPR2;ITPR3;GNAI2;PPP1CB;PPP3CA;MAPK8;PPP3CC;GNG2;PPP2R1B;CREB3L4;PPP2R5E;KIF5B;AKT3;PRKACA;PRKCB;PPP2R5B;PPP2R5A;PPP2R5D;PPP2R5C;CREB3;CREB1;GNB4;GNB5;PLCB1;CLOCK;PLCB2</t>
  </si>
  <si>
    <t>30/132</t>
  </si>
  <si>
    <t>Glucagon signaling pathway</t>
  </si>
  <si>
    <t>ATF2;CRTC2;CAMK2D;ITPR2;ITPR3;FOXO1;PPP3CA;PPP3CC;PHKG1;CREB3L4;AKT3;EP300;PRKACA;CREBBP;PPP4R3A;PHKB;PPP4R3B;SIRT1;CREB3;CREB1;SIK2;PLCB1;PPARA;PLCB2;PFKM</t>
  </si>
  <si>
    <t>25/107</t>
  </si>
  <si>
    <t>ITGB1;IL10;ITGAM;NCF1;NCF2;PRKCB;STAT1;NCF4;TNF;NFKB1;C3;NFKBIA;TRAF6;MAPK1;TAB2;JAK2;MAP3K7;HLA-DPA1;JAK1</t>
  </si>
  <si>
    <t>19/77</t>
  </si>
  <si>
    <t>BMPR2;NCF1;NCF2;PIK3R3;PIK3R1;TNF;ICAM1;THBD;MAPK8;AKT3;RAC2;HMOX1;ITGAV;RAC1;MAP3K7;MAP3K5;ACVR1;MEF2A;MAP2K4;NQO1;MEF2C;GSTM2;HSP90AA1;CHUK;ACVR2B;NFKB1;PTK2;ARHGEF2;SQSTM1;TP53;NFE2L2</t>
  </si>
  <si>
    <t>31/139</t>
  </si>
  <si>
    <t>CDKN1A;CAMK2D;PFKFB3;CDKN1B;FLT1;CUL2;PIK3R3;PIK3R1;HIF1A;HK3;AKT3;PLCG2;EP300;HMOX1;MAPK1;VHL;IL6R;MAP2K1;CREBBP;PRKCB;INSR;STAT3;NFKB1;MTOR;PFKM</t>
  </si>
  <si>
    <t>25/109</t>
  </si>
  <si>
    <t>DGKG;MTMR2;DGKD;MTMR3;DGKA;ITPR1;PTEN;ITPR2;PIK3CD;CALML4;PIK3CB;MTMR4;PIK3C2A;MTM1;INPP5B;INPP5A;PPIP5K2;IMPA2;INPP5D;PLCG2;PIP4K2A;PIP5K1B;PRKCB;IPMK;INPP4A;ITPKB;PIKFYVE;SYNJ1;PIK3C3;PLCB1;PLCD1;DGKH</t>
  </si>
  <si>
    <t>32/97</t>
  </si>
  <si>
    <t>CAMK2D;CDKN1B;SRC;PIK3CD;CBLB;PIK3CB;CBL;MAPK8;NRAS;PAK1;AKT3;NCK2;PLCG2;ABL2;MAPK1;CAMK2G;PAK2;STAT5A;MAP2K4;STAT5B;PRKCB;GAB1;BRAF;MTOR;PTK2;SOS1;CRK;SOS2</t>
  </si>
  <si>
    <t>28/85</t>
  </si>
  <si>
    <t>RB1;LIN54;TRAF3IP2;ITPR1;PTEN;ITPR2;PIK3CD;CALML4;PIK3CB;LIN9;FOXO3;FOXO1;ZFP36L2;PPP1CB;PPP3CA;NRAS;CCND2;PPP3CC;RRAS;AKT3;MAPK1;TRPM7;NBN;BTRC;SMAD2;SMAD3;FBXW11;TGFB3;NFATC2;HLA-A;HIPK1;SIRT1;NFKB1;HIPK3;MTOR;HLA-E;TGFBR2;RBL2;RAD50;CDK6;ATM;MCU</t>
  </si>
  <si>
    <t>42/156</t>
  </si>
  <si>
    <t>MTMR2;MTMR3;PTEN;PIK3CD;PIK3CB;PIK3C2A;MTMR4;MTM1;INPP5B;INPP5A;IMPA2;INPP5D;PLCG2;PIP4K2A;PIP5K1B;IPMK;INPP4A;ITPKB;FIG4;ALDH6A1;PIKFYVE;SYNJ1;PIK3C3;PLCB1;PLCD1</t>
  </si>
  <si>
    <t>25/73</t>
  </si>
  <si>
    <t>RB1;ATF2;SRC;PIK3CD;PIK3CB;IFIH1;MAPK8;NRAS;TBK1;AKT3;EP300;MAPK1;JAK2;MAP3K7;JAK1;STAT5A;MAP2K4;STAT5B;CREBBP;SMAD4;SMAD3;MAP3K1;APAF1;PRKCB;TGFB3;DDX58;STAT1;STAT2;STAT3;NFATC2;BRAF;NFKB1;TGFBR2;NFKBIA;CREB1;TRAF3;FAS;TAB2;TAB1;SOS1;SOS2;TLR2</t>
  </si>
  <si>
    <t>42/162</t>
  </si>
  <si>
    <t>RB1;CDKN1B;PIK3CD;PIK3CB;CBL;NRAS;AKT3;MAPK1;POLK;STAT5A;STAT5B;SMAD4;SMAD3;TGFB3;BRAF;PTPN11;GAB2;NFKB1;TGFBR2;BCR;NFKBIA;CDK6;SOS1;CRK;SOS2</t>
  </si>
  <si>
    <t>25/76</t>
  </si>
  <si>
    <t>TFRC;ZFYVE9;SH3KBP1;WIPF2;CBLB;AP2A2;EEA1;CHMP1B;KIF5B;SH3GLB1;ACTR3;USP8;PRKCI;VPS37A;HLA-A;ARFGAP3;HLA-E;TGFBR2;RUFY1;DNM3;ACAP2;ZFYVE16;RABEP1;BIN1;CHMP3;STAMBP;STAM2;CHMP5;SRC;VPS4B;ASAP1;VPS26B;PLD1;CBL;CYTH3;SNX4;GRK3;RAB11FIP1;SNX2;PIP5K1B;RAB11FIP2;EPS15;SNX5;SMAD2;ARFGEF1;GIT2;RAB4A;SMAD3;SMURF2;WWP1;IGF2R;ITCH;DAB2;NEDD4;CHMP2A;SMAP2;RAB5A;SMAP1</t>
  </si>
  <si>
    <t>58/252</t>
  </si>
  <si>
    <t>CYFIP2;ITGB1;CYFIP1;PIK3CD;PIK3CB;ITGAL;ARHGAP35;PPP1CB;ITGAX;PIP4K2A;ITGAV;VAV3;ACTR3;ARHGEF12;PPP1R12A;ITGA4;F2R;VAV2;ENAH;MYH9;ITGA6;PPP1R12B;SOS1;CRK;SOS2;ARHGEF6;ROCK1;ROCK2;SRC;PXN;IQGAP1;IQGAP2;GNA13;NRAS;PAK1;RRAS;MAPK1;NCKAP1L;PIP5K1B;MYH11;PAK2;MYH10;WASF2;RDX;BRAF;PTK2;SSH1;DIAPH2;PIKFYVE;DIAPH3;ABI2;APC</t>
  </si>
  <si>
    <t>52/218</t>
  </si>
  <si>
    <t>ITGB1;PIK3CD;PIK3CB;PPP1CB;PLAU;AKT3;ITGAV;VAV3;ARHGEF12;PPP1R12A;PRKCB;MMP2;RPS6;GAB1;VAV2;PPP1R12B;SOS1;SOS2;CD44;TLR2;CAMK2D;ROCK1;ROCK2;SRC;PXN;ITPR1;ITPR2;IQGAP1;CBL;NRAS;PAK1;RRAS;PLCG2;DROSHA;MAPK1;FLNB;CAMK2G;EIF4B;SMAD2;FZD5;FZD7;RDX;STAT3;BRAF;PTPN11;PTK2;MTOR;PDCD4;FAS</t>
  </si>
  <si>
    <t>49/205</t>
  </si>
  <si>
    <t>SRC;ITPR1;ITPR2;PIK3CD;CBLB;CALML4;PIK3CB;MALT1;RELB;PPP3CA;MAPK8;NRAS;PAK1;PPP3CC;RRAS;AKT3;PLCG2;MAPK1;ARHGEF12;KSR1;STAT1;STAT2;NFATC2;PTPN11;NFKB1;NFKB2;NFKBIA;CYLD;IRF1;BCL3</t>
  </si>
  <si>
    <t>30/104</t>
  </si>
  <si>
    <t>RB1;SMAD2;RALBP1;SMAD4;RALB;SMAD3;STAT1;TGFB3;STAT3;PIK3CD;BRAF;PIK3CB;BRCA2;PLD1;MTOR;NFKB1;TGFBR2;MAPK8;CDK6;AKT3;MAPK1;POLK;JAK1;ARHGEF6</t>
  </si>
  <si>
    <t>24/76</t>
  </si>
  <si>
    <t>MTMR3;STX17;ITPR1;PTEN;WDR41;PIK3CD;IRS2;PIK3CB;MTMR4;TANK;CAMKK2;MAPK8;NRAS;DEPTOR;TBK1;RRAS;RB1CC1;AKT3;LAMP2;MAPK1;MAP3K7;SNAP29;SH3GLB1;IGBP1;UVRAG;WIPI1;EIF2AK4;ATG12;MTOR;RAB33B;ERN1;ATG16L2;RRAGD;ATG4C;PIK3C3;ATG2B</t>
  </si>
  <si>
    <t>36/137</t>
  </si>
  <si>
    <t>CDKN1B;FBXO25;PTEN;PIK3CD;IRS2;PIK3CB;FOXO3;NLK;FOXO1;MAPK8;NRAS;CCND2;AKT3;EP300;MAPK1;PRKAB2;USP7;CREBBP;SMAD4;SMAD3;HOMER1;TGFB3;INSR;STAT3;BRAF;SIRT1;ATG12;TGFBR2;RBL2;CCNG2;ATM;SGK3;SOS1;SOS2</t>
  </si>
  <si>
    <t>ITGB1;ROCK1;ROCK2;SRC;WIPF2;ARHGEF28;PXN;PIK3CD;PIK3CB;MAPK8;TBK1;RPS6KA2;AKT3;MAPK1;PIP5K1B;MAP3K7;WASF2;ACTR3;VAV3;MAP2K4;GIT2;ARHGEF12;ITGA4;NFATC2;NFKB1;PTK2;VAV2;NFKBIA;CD4;TAB2;PKN2;TAB1;PKN1;CRK;SKAP2</t>
  </si>
  <si>
    <t>35/137</t>
  </si>
  <si>
    <t>CUL7;CUL5;UBA7;CBLB;BRCA1;CBL;RHOBTB1;UBE2J1;HERC4;HERC3;HERC1;UBR5;BTRC;UBE2H;MAP3K1;SMURF2;FBXW11;FBXW7;SIAH1;HUWE1;UBE2E2;WWP1;KLHL9;UBE2W;ITCH;UBE2R2;NEDD4;UBA2;ERCC8;BIRC6;TRIM37;TRIP12;BIRC2;BIRC3;CUL4B</t>
  </si>
  <si>
    <t>35/140</t>
  </si>
  <si>
    <t>RB1;ATF2;CRTC3;TRRAP;PTEN;PIK3CD;PIK3CB;ITGAL;ETS2;ICAM1;RELB;ELK4;POLB;PPP3CA;NRAS;MAPK8;PPP3CC;CCND2;AKT3;EP300;MAPK1;JAK1;STAT5A;SMAD2;IL15RA;STAT5B;MAP2K4;CREBBP;SMAD4;MAP3K1;SMAD3;NFYB;TGFB3;NFATC2;HLA-A;NFKB1;HLA-E;NFKB2;TGFBR2;NFKBIA;KAT2B;DLG1;CD4;ADCY9;CREB1;ATM;TLN2;TLN1</t>
  </si>
  <si>
    <t>48/219</t>
  </si>
  <si>
    <t>ZNF133;ZNF254;ZNF251;PIK3CD;ZNF44;PIK3CB;IFIH1;PPP1CB;TBK1;ZNF83;AKT3;ZNF846;ZNF766;ZNF567;ZNF721;JAK2;MAP3K7;ZNF763;ZNF641;JAK1;ZNF761;ZNF440;ZNF680;APAF1;ZFP1;ZNF480;DDX58;ZNF160;ZFP69B;TAP1;ZNF12;HLA-A;HCFC2;ZFP90;HLA-E;ZNF93;TRAF3;ZNF517;ZNF714;ZNF558;SRSF4;ZNF436;ZNF555;ZNF675;ZNF510;ZNF674;BIRC2;ZNF431;BIRC3;TLR2;ZNF155;ZNF791;SP100;ZNF273;SRC;ZNF25;C3;C5;ZNF107;ZNF701;ZNF623;ZNF665;ZNF621;ZNF267;ZNF189;ZNF782;ZNF383;ZNF460;POU2F1;ZNF382;ZNF184;STAT1;STAT2;ZNF182;EIF2AK2;PTPN11;EIF2AK4;NFKB1;MTOR;ZNF33A;NFKBIA;ZFP69;ZNF619;ZNF37A;ZNF816;FAS;ZNF337;TAB2;ZNF699;TAB1;RBAK;ZNF354A</t>
  </si>
  <si>
    <t>92/498</t>
  </si>
  <si>
    <t>ATF2;ITPR1;ITPR2;PIK3CD;IRS2;PIK3CB;MAPK8;NRAS;AKT3;PLCG2;EP300;MAPK1;JAK2;STAT5A;MAP2K4;STAT5B;CREBBP;MAP3K1;PRKCB;STAT1;STAT3;PTK2;MTOR;ADCY9;CREB1;GNAS;PLCB1;SOS1;CRK;SOS2</t>
  </si>
  <si>
    <t>30/119</t>
  </si>
  <si>
    <t>RB1;SRC;ITPR1;ITPR2;PIK3CD;CALML4;PIK3CB;ICAM1;C3;PREX1;PPP3CA;NRAS;MAPK8;TBK1;PPP3CC;GNG7;AKT3;PLCG2;EP300;MAPK1;JAK2;JAK1;MICB;LYN;MAP2K4;CREBBP;STAT1;STAT2;STAT3;EIF2AK2;NFATC2;HLA-A;NFKB1;MTOR;HLA-E;NFKBIA;HCK;CDK6;CREB1;TRAF3;FAS;PIK3C3;IL6ST</t>
  </si>
  <si>
    <t>43/193</t>
  </si>
  <si>
    <t>PIK3CD;CBLB;PIK3CB;MALT1;PPP3CA;MAPK8;NRAS;PAK1;PPP3CC;AKT3;NCK2;MAPK1;MAP3K8;FYN;MAP3K7;PAK2;VAV3;NFATC2;NFKB1;VAV2;NFKBIA;DLG1;CD4;PTPRC;TEC;SOS1;SOS2</t>
  </si>
  <si>
    <t>27/104</t>
  </si>
  <si>
    <t>ATF2;PIK3CD;TNFAIP3;PIK3CB;ICAM1;MAPK8;RPS6KA5;AKT3;MAPK1;MAP3K8;MAP3K7;MAP3K5;MAP2K4;JAG1;NFKB1;NFKBIA;CXCL10;ITCH;CREB1;TRAF3;IRF1;BCL3;TAB3;FAS;TAB2;TAB1;BIRC2;BIRC3</t>
  </si>
  <si>
    <t>28/112</t>
  </si>
  <si>
    <t>STAT5A;STAT5B;SRC;STAT1;STAT3;PIK3CD;PIK3CB;FOXO3;NFKB1;MAPK8;NRAS;CCND2;IRF1;AKT3;MAPK1;JAK2;SOS1;SOS2;SOCS7;SOCS5</t>
  </si>
  <si>
    <t>20/70</t>
  </si>
  <si>
    <t>VAV3;LYN;CD72;PRKCB;PIK3CD;DAPP1;NFATC2;PIK3CB;MALT1;NFKB1;VAV2;NFKBIA;PPP3CA;CD79A;NRAS;PPP3CC;INPP5D;AKT3;PLCG2;MAPK1;SOS1;SOS2</t>
  </si>
  <si>
    <t>22/81</t>
  </si>
  <si>
    <t>CREBBP;SMAD4;SMAD3;SRC;INSR;CSNK2A2;PTPRJ;LMO7;IQGAP1;NLK;PTPRF;TGFBR2;FER;CTNNA1;EP300;MAPK1;FYN;MAP3K7;SSX2IP;WASF2</t>
  </si>
  <si>
    <t>20/71</t>
  </si>
  <si>
    <t>ITGB1;ROCK1;ROCK2;SRC;PXN;PTEN;PIK3CD;LAMC1;PIK3CB;ARHGAP5;ARHGAP35;THBS3;PPP1CB;PAK1;MAPK8;CCND2;TNN;AKT3;MAPK1;PIP5K1B;FLNB;ITGAV;FYN;PAK2;VAV3;PPP1R12A;ITGA4;PRKCB;BRAF;PTK2;VAV2;RAPGEF1;ZYX;COL9A3;ITGA6;TLN2;TLN1;PPP1R12B;SOS1;CRK;SOS2;BIRC2;BIRC3</t>
  </si>
  <si>
    <t>43/201</t>
  </si>
  <si>
    <t>ATF2;FLT3;DUSP16;ELK4;PPP3CA;RPS6KA5;PPP3CC;DUSP10;RPS6KA2;AKT3;MAP3K8;MAP3K7;MAP3K4;MAP3K5;MAP2K4;MEF2C;DUSP3;PRKCB;PLA2G4C;PLA2G4A;TGFBR2;PPM1B;CACNB4;DDIT3;RASA1;RASA2;RAPGEF2;MAPT;SOS1;CRK;SOS2;NLK;RASGRP4;RELB;STK3;NRAS;PAK1;MAPK8;RRAS;MAPK1;FLNB;PAK2;MAP4K3;MAP2K5;MAP4K4;MAP3K2;MAP3K1;TGFB3;INSR;BRAF;NFKB1;NFKB2;TAOK3;TAOK1;NF1;FAS;TAB2;TAB1</t>
  </si>
  <si>
    <t>58/294</t>
  </si>
  <si>
    <t>RB1;ITGB1;CDKN1B;FLT3;PTEN;PIK3CD;PIK3CB;CALML4;LAMC1;BRCA2;RPS6KA5;CCND2;AKT3;EP300;ITGAV;POLK;JAK2;APPL1;JAK1;IL13RA1;NCOA1;IL15RA;RALBP1;ARHGEF12;APAF1;PRKCB;NCOA3;MMP2;F2R;AXIN1;ARNT;TGFBR2;BCR;ADCY9;MSH3;TRAF3;PPARG;ITGA6;PLCB1;IL6ST;SOS1;CRK;SOS2;BIRC2;BIRC3;NOTCH2;CAMK2D;RALB;ROCK1;ROCK2;EPAS1;PLD1;CBL;DLL1;FOXO1;RASGRP4;GNA13;NRAS;MAPK8;GNG7;TPR;PLCG2;CTNNA1;MAPK1;CAMK2G;JAG2;STAT5A;SMAD2;ZBTB17;STAT5B;CREBBP;SMAD4;JAG1;SMAD3;FZD5;STAT1;TGFB3;FZD7;STAT2;STAT3;BRAF;NFKB1;MTOR;PTK2;NFKB2;NFKBIA;CDK6;APC;GSTA4;SP1;CCDC6;GNAS;FAS;NFE2L2</t>
  </si>
  <si>
    <t>94/531</t>
  </si>
  <si>
    <t>CDKN1B;PIK3CD;PIK3CB;FOXO1;ICAM1;MAPK8;NRAS;AKT3;PLCG2;MAPK1;JAK2;SMAD2;STAT5A;STAT5B;SMAD4;SMAD3;PRKCB;TGFB3;STAT1;MMP2;STAT3;NFKB1;TGFBR2;PLCB1;PLCD1</t>
  </si>
  <si>
    <t>25/100</t>
  </si>
  <si>
    <t>BNIP3L;USP8;SRC;CSNK2A2;TFEB;FOXO3;MAPK8;NRAS;PINK1;TBK1;RHOT1;RRAS;SP1;NBR1;TAX1BP1;MFN1;USP30;OPTN;TBC1D15</t>
  </si>
  <si>
    <t>19/68</t>
  </si>
  <si>
    <t>HIBADH;MCCC1;ABAT;ACADSB;HMGCL;IL4I1;MCEE;ALDH6A1;ALDH2;AUH;OXCT1;EHHADH;DBT;PCCB;HIBCH</t>
  </si>
  <si>
    <t>CREBBP;EPAS1;TGFB3;GAB1;PIK3CD;ARNT;BRAF;PTPN11;PIK3CB;NRAS;PAK1;AKT3;RAPGEF1;EP300;MAPK1;SOS1;CRK;SOS2;PAK2</t>
  </si>
  <si>
    <t>19/69</t>
  </si>
  <si>
    <t>CAMK2D;PIK3CD;CALML4;PIK3CB;FOXO3;MAPK8;NRAS;RPS6KA5;IRAK2;RPS6KA2;AKT3;PLCG2;MAPK1;CAMK2G;MAP2K5;MAP3K5;MAP3K1;KIDINS220;GAB1;BRAF;IRAK3;PTPN11;NFKB1;NFKBIA;RAPGEF1;SOS1;CRK;SOS2</t>
  </si>
  <si>
    <t>28/119</t>
  </si>
  <si>
    <t>RB1;CDKN1B;PIK3CD;TNFAIP3;PIK3CB;ITGAL;ICAM1;RELB;MAPK8;TBK1;CCND2;SAP30L;AKT3;PLCG2;CIR1;POLK;MAP3K7;JAK1;LYN;MAP2K4;USP7;APAF1;STAT1;DDX58;STAT2;STAT3;EIF2AK2;TAP1;HLA-A;NFKB1;HLA-E;NFKB2;NFKBIA;CXCL10;CDK6;TRAF3;NEDD4;FAS;TAB2;TAB1;CD44;TLR2</t>
  </si>
  <si>
    <t>42/202</t>
  </si>
  <si>
    <t>PTEN;PIK3CD;IRS2;PIK3CB;FOXO1;PTPRF;PPP1CB;MAPK8;RPS6KA2;AKT3;PPARGC1A;MLXIP;PRKAB2;PRKCB;INSR;GFPT1;STAT3;PTPN11;NFKB1;MTOR;NFKBIA;CREB1;PPP1R3B;PPP1R3E;PPARA;OGT</t>
  </si>
  <si>
    <t>26/108</t>
  </si>
  <si>
    <t>LYN;ACTR3;VAV3;PRKCB;PLA2G4C;PIK3CD;PLA2G4A;ASAP1;PIK3CB;GAB2;PLA2G6;PLD1;VAV2;HCK;PAK1;PTPRC;BIN1;INPP5D;AKT3;PLCG2;MAPK1;PIP5K1B;CRK;WASF2</t>
  </si>
  <si>
    <t>24/97</t>
  </si>
  <si>
    <t>PDE3B;PIK3CD;CBLB;IRS2;CALML4;PIK3CB;CBL;FOXO1;PTPRF;PPP1CB;MAPK8;NRAS;INPP5A;PRKAR2B;AKT3;MAPK1;PPARGC1A;PRKAB2;PRKCI;INSR;RPS6;BRAF;MTOR;PPP1R3B;PRKAR1A;PPP1R3E;RAPGEF1;TRIP10;SOS1;CRK;SOS2</t>
  </si>
  <si>
    <t>31/137</t>
  </si>
  <si>
    <t>CAMK2D;ROCK2;SRC;ITPR1;LY96;PIK3CD;CALML4;PIK3CB;TANK;ICAM1;PPP3CA;NRAS;MAPK8;TBK1;PPP3CC;AKT3;MAPK1;JAK2;MAP3K7;CAMK2G;MAP3K5;LYN;VAV3;MAP2K4;POU2F1;APAF1;STAT3;MIB2;NFATC2;PTK2;NFKB1;VAV2;MIB1;ERN1;NFKBIA;TRAF3;DDIT3;FAS;PPARG;TAB2;TAB1;PLCB1;TLR2;NFE2L2</t>
  </si>
  <si>
    <t>44/215</t>
  </si>
  <si>
    <t>DGKG;DGKD;SLC44A1;PRKCB;SLC44A2;DGKA;PLA2G4C;PIK3CD;PLA2G4A;PIK3CB;PLD1;GPCPD1;MTOR;MAPK8;NRAS;SP1;AKT3;MAPK1;PIP5K1B;CHPT1;SOS1;SOS2;WASF2;DGKH</t>
  </si>
  <si>
    <t>24/98</t>
  </si>
  <si>
    <t>MAP3K2;MAP2K4;CAMK2D;MAP3K1;PRKCB;SRC;MMP2;PLA2G4C;ITPR1;PLA2G4A;ITPR2;CALML4;PLD1;MAPK8;NRAS;ADCY9;GNAS;MAPK1;PLCB1;SOS1;SOS2;CAMK2G;MAP3K4</t>
  </si>
  <si>
    <t>BARD1;BRCA1;BRCA2;RAD54B;RAD51B;BRIP1;RAD50;EME1;UIMC1;RBBP8;ATM;NBN;TOPBP1</t>
  </si>
  <si>
    <t>13/41</t>
  </si>
  <si>
    <t>CYFIP2;CYFIP1;PIK3CD;GCC2;PIK3CB;PIK3C2A;FYCO1;KIF5B;AKT3;KPNA4;MAP3K7;ACTR3;MAP2K4;EXOC4;PIK3C3;EXOC5;ARL8A;BIRC2;TLR2;BIRC3;DYNC1I2;AHNAK;ROCK2;DCTN4;LY96;DYNC2LI1;CYTH3;KLC4;PAK1;MAPK8;RRAS;MAPK1;NCKAP1L;SNX9;FLNB;DYNC1H1;NFKB1;NFKBIA;SNX18;PTPRC;ABI1;VPS41;PLEKHM2;TAB3;TAB2;PKN1;TAB1;ACBD3;RAB5A</t>
  </si>
  <si>
    <t>49/249</t>
  </si>
  <si>
    <t>ITGB1;ROCK1;ROCK2;SRC;SNAP23;ITPR1;ITPR2;PIK3CD;PIK3CB;ARHGAP35;PPP1CB;GNA13;AKT3;PLCG2;MAPK1;FYN;LYN;PRKCI;ARHGEF12;PPP1R12A;F2R;PLA2G4C;PLA2G4A;ADCY9;GNAS;TLN2;TLN1;PLCB1</t>
  </si>
  <si>
    <t>28/124</t>
  </si>
  <si>
    <t>ITGB1;ROCK1;ROCK2;SRC;PXN;ITPR1;ITPR2;PIK3CD;PIK3CB;FNBP1L;FOXO3;FOXO1;MALT1;C3;CYTH3;MAPK8;RPS6KA5;TBK1;AKT3;TIFA;PLCG2;MAPK1;BTRC;MAP3K7;WASF2;CAST;ACTR3;FNBP1;FBXW11;WIPI1;ATG12;PTK2;NFKB1;MTOR;NFKBIA;TNIP1;RRAGD;TAB3;ATM;TAB2;PIK3C3;TLN2;TAB1;TLN1;PLCB1;CRK;CD44;PLCD1</t>
  </si>
  <si>
    <t>48/246</t>
  </si>
  <si>
    <t>VAV3;LYN;MAP2K4;PLA2G4C;PIK3CD;PLA2G4A;PIK3CB;GAB2;VAV2;MAPK8;NRAS;INPP5D;AKT3;PLCG2;MAPK1;FYN;SOS1;SOS2</t>
  </si>
  <si>
    <t>18/68</t>
  </si>
  <si>
    <t>DGKG;DGKD;RALB;DGKA;PIK3CD;PIK3CB;PLD1;CYTH3;GNA13;NRAS;RRAS;AKT3;PLCG2;MAPK1;PIP5K1B;FYN;INSR;F2R;PLA2G4C;GAB1;PLA2G4A;PTPN11;GAB2;MTOR;DNM3;ADCY9;GNAS;PLCB1;SOS1;SOS2;DGKH;RAPGEF4</t>
  </si>
  <si>
    <t>32/148</t>
  </si>
  <si>
    <t>SMAD2;SMAD4;RALB;SMAD3;TGFB3;AXIN1;PIK3CD;BRAF;PIK3CB;MTOR;TGFBR2;MAPK8;NRAS;APC;MSH3;AKT3;MAPK1;POLK;SOS1;SOS2;APPL1</t>
  </si>
  <si>
    <t>21/86</t>
  </si>
  <si>
    <t>RB1;CAMK2D;CAMK1D;PRKCB;PTEN;PIK3CD;BRAF;CALML4;PIK3CB;MTOR;NRAS;CDK6;AKT3;PLCG2;MAPK1;POLK;SOS1;SOS2;CAMK2G</t>
  </si>
  <si>
    <t>19/75</t>
  </si>
  <si>
    <t>NOTCH2;SRC;PIK3CD;ATP2A1;PIK3CB;FOXO1;MED14;NRAS;MED13;AKT3;PLCG2;EP300;MAPK1;ITGAV;NCOA1;NCOA2;CREBBP;PRKCB;STAT1;NCOA3;ATP1B1;MTOR;MED13L;KAT2B;NCOR1;PLCB1;PLCD1</t>
  </si>
  <si>
    <t>27/121</t>
  </si>
  <si>
    <t>CDKN1B;PIK3CD;TNFAIP3;CBLB;PIK3CB;IFIH1;MAPK8;CCND2;TBK1;AKT3;MAP3K7;JAK1;STAT5A;STAT5B;APAF1;DDX58;STAT1;STAT2;CSNK2A2;STAT3;EIF2AK2;EIF2AK4;NFKB1;NFKBIA;CDK6;TRAF3;EIF3H;FAS;TAB2;TLR2</t>
  </si>
  <si>
    <t>30/139</t>
  </si>
  <si>
    <t>LYN;BCL2A1;PRKCB;DDX58;CSNK2A2;LY96;TNFAIP3;NFKB1;MALT1;ICAM1;NFKB2;RELB;NFKBIA;CYLD;PLAU;TRAF3;PLCG2;TAB3;ATM;TAB2;TAB1;MAP3K7;BIRC2;BIRC3</t>
  </si>
  <si>
    <t>RB1;ATF2;HDAC5;SP100;CDKN1B;SRC;HDAC11;PXN;PIK3CD;PIK3CB;GTF2E2;C3;POLB;NRAS;CCND2;EP300;MAPK1;JAK1;LYN;STAT5A;STAT5B;CREBBP;USP7;STAT3;EIF2AK2;HLA-A;H2BC17;NFKB1;HLA-E;NFKB2;NFKBIA;RBL2;KAT2B;DLG1;CDK6;CREB1;TRAF3;RASA2;REL;IL6ST</t>
  </si>
  <si>
    <t>40/203</t>
  </si>
  <si>
    <t>CYFIP2;ITGB1;CYFIP1;ROCK1;ROCK2;SRC;WIPF2;CYTH3;GNA13;PAK1;MAPK8;BAIAP2L1;NCK2;MAPK1;NCKAP1L;MYH11;FYN;PAK2;MAP3K7;MYH10;WASF2;ACTR3;SEC24B;ARHGEF12;SEC24A;F2R;MYO5A;PTPN11;NFKB1;NFKBIA;MYO1E;ABI1;FAS;TAB3;MYH9;TAB2;TAB1;SEC24D;MYO1G</t>
  </si>
  <si>
    <t>39/197</t>
  </si>
  <si>
    <t>RB1;STAT5A;STAT5B;PRKCB;STAT3;PIK3CD;BRAF;PIK3CB;FOXO3;NRAS;CDK6;KIF5B;AKT3;PLCG2;MAPK1;POLK;SOS1;SOS2</t>
  </si>
  <si>
    <t>18/72</t>
  </si>
  <si>
    <t>RB1;SMARCD3;PTEN;PIK3CD;PIK3CB;NRAS;AKT3;PLCG2;MAPK1;POLK;ARID2;BRD7;SMAD2;SMAD4;SMAD3;FZD5;PHF10;PRKCB;TGFB3;FZD7;AXIN1;GAB1;BRAF;ARID1A;SMARCA2;ARID1B;MTOR;TGFBR2;CDK6;APC;GSTA4;SOS1;SOS2;NFE2L2</t>
  </si>
  <si>
    <t>34/168</t>
  </si>
  <si>
    <t>CAB39;CAB39L;PIK3CD;IRS2;PIK3CB;FOXO3;FOXO1;CAMKK2;AKT3;LEPR;MAP3K7;PPARGC1A;RAB2A;PRKAB2;INSR;STRADB;PPP2R5A;PPP2R5D;PPP2R3B;PPP2R5C;EEF2;SIRT1;MTOR;TBC1D1;CREB1;PPARG</t>
  </si>
  <si>
    <t>26/120</t>
  </si>
  <si>
    <t>PPP1R15A;ERO1B;SEC23A;HSPA4L;SEL1L;NGLY1;UBE2J1;DNAJB2;ATXN3;ERLEC1;LMAN1;MAPK8;SEC62;UBXN4;UGGT2;SEC31B;MAP3K5;SEC63;UBQLN2;EDEM3;SEC24B;SEC24A;DNAJC5B;AMFR;EIF2AK2;RAD23A;EIF2AK4;ERN1;DNAJC3;DNAJC1;DDIT3;SEC24D;MBTPS2;NFE2L2</t>
  </si>
  <si>
    <t>34/171</t>
  </si>
  <si>
    <t>PRKCB;SRC;PLA2G4C;PXN;PIK3CD;PLA2G4A;NFATC2;PIK3CB;PTK2;PPP3CA;NRAS;PPP3CC;AKT3;PLCG2;MAPK1</t>
  </si>
  <si>
    <t>15/59</t>
  </si>
  <si>
    <t>CUL5;PXN;ITPR1;ITPR2;PIK3CD;CALML4;PIK3CB;PPP3CA;NRAS;PAK1;MAPK8;TBK1;PPP3CC;GNG7;AKT3;PLCG2;MAPK1;BTRC;PAK2;MAP3K7;APOBEC3F;APOBEC3G;PRKCB;FBXW11;NFATC2;TAP1;HLA-A;PTK2;NFKB1;MTOR;HLA-E;NFKBIA;CD4;FAS;ATM;TAB2;TAB1;CRK;TLR2;CUL4B</t>
  </si>
  <si>
    <t>40/212</t>
  </si>
  <si>
    <t>RB1;ATF2;ROCK1;ROCK2;SRC;PXN;ITPR1;ITPR2;PIK3CD;CALML4;PIK3CB;GNA13;PPP3CA;NRAS;TBK1;PPP3CC;GNG7;AKT3;MAPK1;ITGAV;JAK1;ARHGEF12;PRKCB;STAT3;NFATC2;TAP1;HLA-A;PTK2;NFKB1;MTOR;HLA-E;NFKBIA;ADCY9;CDK6;CREB1;SP1;GNAS;FAS;PLCB1;SOS1;CRK;SOS2</t>
  </si>
  <si>
    <t>42/225</t>
  </si>
  <si>
    <t>BMPR2;RIF1;PIK3CD;PIK3CB;BMI1;NRAS;AKT3;HESX1;SMARCAD1;MAPK1;JAK2;SKIL;JAK1;ACVR1;SMAD2;SMAD4;ZFHX3;SMAD3;FZD5;FZD7;STAT3;AXIN1;ACVR2B;MEIS1;REST;APC;KAT6A;IL6ST;BMPR1A</t>
  </si>
  <si>
    <t>29/143</t>
  </si>
  <si>
    <t>RALB;FLT3;PIK3CD;CALML4;RASAL2;PIK3CB;PLA2G6;PLD1;ETS2;RASGRP4;NRAS;PAK1;MAPK8;TBK1;RRAS;GNG7;AKT3;PLCG2;ABL2;MAPK1;SHOC2;PAK2;BRAP;RALBP1;PLA2G12A;KSR1;PRKCB;INSR;PLA2G4C;GAB1;PLA2G4A;PTPN11;GAB2;NFKB1;RASA3;RASA4;RASA1;RASA2;REL;NF1;SOS1;RAB5A;SOS2</t>
  </si>
  <si>
    <t>43/232</t>
  </si>
  <si>
    <t>STAT1;CSNK2A2;STAT3;PTEN;PIK3CD;NFATC2;PTPN11;PIK3CB;MTOR;NFKB1;NFKBIA;PPP3CA;NRAS;CD4;PPP3CC;AKT3;MAPK1;JAK2;JAK1;TLR2</t>
  </si>
  <si>
    <t>20/89</t>
  </si>
  <si>
    <t>ATF2;PRKAB2;CREBBP;CAMK2D;PDE3B;ITPR1;ITPR2;PPP4R3A;CALML4;PPP4R3B;SIRT1;FOXO1;PPP3CA;PPP3CC;CREB1;AKT3;GNAS;EP300;SIK2;PLCB1;PPARA;PPARGC1A;CAMK2G</t>
  </si>
  <si>
    <t>23/107</t>
  </si>
  <si>
    <t>CAMK2D;CREBBP;PRKCB;ITPR1;ITPR2;BRAF;CALML4;PPP1CB;PPP3CA;NRAS;PPP3CC;RPS6KA2;EP300;MAPK1;PLCB1;CAMK2G</t>
  </si>
  <si>
    <t>16/67</t>
  </si>
  <si>
    <t>PIK3CD;PIK3CB;RELB;PPP3CA;MAPK8;PPP3CC;AKT3;PLCG2;MAPK1;FYN;MAP3K7;JAK1;STAT1;STAT2;NFATC2;GAB2;NFKB1;NFKB2;TGFBR2;NFKBIA;CYLD;CREB1;TEC;TAB2;PPARG;TAB1</t>
  </si>
  <si>
    <t>INVS;CAMK2D;ROCK2;CHD8;PRICKLE1;NLK;PPP3CA;MAPK8;CCND2;PPP3CC;EP300;TBL1X;BTRC;MAP3K7;CAMK2G;TLE4;TLE2;CREBBP;SMAD4;SMAD3;FZD5;FBXW11;PRKCB;FZD7;CSNK2A2;SIAH1;AXIN1;NFATC2;DAAM1;APC;TBL1XR1;PLCB1</t>
  </si>
  <si>
    <t>32/166</t>
  </si>
  <si>
    <t>ITGB1;RB1;ZBTB17;CDKN1B;APAF1;PTEN;PIK3CD;LAMC1;PIK3CB;NFKB1;PTK2;NFKBIA;CDK6;TRAF3;AKT3;ITGAV;ITGA6;POLK;BIRC2;BIRC3</t>
  </si>
  <si>
    <t>20/92</t>
  </si>
  <si>
    <t>ROCK1;ROCK2;SRC;PXN;PIK3CD;PIK3CB;FOXO3;PREX1;GRK3;NRAS;PAK1;GNG7;AKT3;PLCG2;MAPK1;JAK2;LYN;VAV3;STAT5B;PRKCB;STAT1;STAT2;STAT3;BRAF;NFKB1;PTK2;VAV2;NFKBIA;CXCL10;HCK;ADCY9;DOCK2;PLCB1;SOS1;CRK;SOS2</t>
  </si>
  <si>
    <t>36/192</t>
  </si>
  <si>
    <t>CDKN1B;KMT2A;BCL2A1;FLT3;JMJD1C;BMI1;MLLT3;FOXO1;ELK4;HOXA10;HOXA9;CCND2;PLAU;NFKBIZ;POLK;KDM6A;ZBTB17;MEF2C;PBX3;RUNX2;FLI1;NFKB1;PTK2;SUPT3H;ETV6;TGFBR2;MEIS1;NCOR1;SP1;DDIT3;REL;BMP2K;ATM;PPARG;BIRC2;BIRC3</t>
  </si>
  <si>
    <t>KMT2E;SETD2;KMT2A;KMT2C;SETDB2;PIPOX;PRDM2;ASH1L;DHTKD1;TMLHE;ALDH2;EHHADH;NSD1;KMT5B;SMYD3</t>
  </si>
  <si>
    <t>CAMK2D;ROCK1;ROCK2;SRC;ITPR1;ITPR2;CALML4;CAMKK2;PPP1CB;PPP3CA;NRAS;PPP3CC;CD38;MAPK1;CAMK2G;MAP2K5;MEF2C;PRKAB2;CAMK1D;PPP1R12A;PRKCB;PLA2G4C;NFATC2;PLA2G4A;EEF2;ADCY9;CACNB4;GNAS;PLCB1;PPP1R12B</t>
  </si>
  <si>
    <t>30/154</t>
  </si>
  <si>
    <t>CAMK2D;SRC;CEBPG;CALML4;MALT1;C3;EEA1;MRC2;PPP3CA;MAPK8;PPP3CC;IRAK2;AKT3;LAMP2;ITGAX;EP300;MAPK1;JAK2;CAMK2G;JAK1;CREBBP;ARHGEF12;CR1;APAF1;KSR1;TGFB3;NFYB;STAT1;NFKB1;CREB1;RFX5;PIK3C3;RAB5A;TLR2</t>
  </si>
  <si>
    <t>34/180</t>
  </si>
  <si>
    <t>PTEN;AXIN1;PIK3CD;BRAF;PIK3CB;FOXO3;NRAS;APC;AKT3;CTNNA1;MAPK1;POLK;SOS1;SOS2</t>
  </si>
  <si>
    <t>14/58</t>
  </si>
  <si>
    <t>ITPR1;ITPR2;TNFAIP3;ANTXR2;TANK;MAPK8;TBK1;IFI16;NAMPT;MFN1;MAPK1;TRPM7;TP53BP1;MAP3K7;JAK1;STAT1;STAT2;NEK7;ERBIN;ATG12;NFKB1;NFKBIA;P2RX7;TRAF3;TXNIP;TAB3;TAB2;PKN2;TAB1;PKN1;PLCB1;MCU;BIRC2;BIRC3</t>
  </si>
  <si>
    <t>34/181</t>
  </si>
  <si>
    <t>TLE4;NOTCH2;JAG2;TLE2;CREBBP;JAG1;MAML2;DTX3L;DLL1;KAT2B;ADAM17;EP300;CIR1;MAML3</t>
  </si>
  <si>
    <t>14/59</t>
  </si>
  <si>
    <t>ASAH1;CERS6;ROCK1;PRKCB;ROCK2;PTEN;PIK3CD;PPP2R5A;PPP2R5D;PPP2R3B;PIK3CB;GAB2;PPP2R5C;PLD1;NFKB1;GNA13;SGPL1;MAPK8;NRAS;AKT3;MAPK1;FYN;PLCB1;MAP3K5</t>
  </si>
  <si>
    <t>24/119</t>
  </si>
  <si>
    <t>ITGB1;CR1;ITGA4;PRKCB;STAT1;TGFB3;NFKB1;EEF1A1;C3;NFKBIA;MAPK1;TAB2;TAB1;JAK2;MAP3K7;JAK1;TLR2</t>
  </si>
  <si>
    <t>17/77</t>
  </si>
  <si>
    <t>RB1;ITGB1;CDKN1B;MAML2;PTEN;PIK3CD;LAMC1;PIK3CB;TBK1;CCND2;TNN;AKT3;EP300;ITGAV;JAK1;PRKCI;ITGA4;AXIN1;PPP2R5A;PPP2R5D;HLA-A;PPP2R5C;HLA-E;RBL2;CREB1;TRAF3;IRF1;ITGA6;MAML3;SOS1;SOS2;ATP6V1A;NOTCH2;PXN;FOXO1;THBS3;NRAS;MAPK1;CREBBP;JAG1;FZD5;STAT1;FZD7;STAT2;EIF2AK2;PPP2R3B;PTK2;NFKB1;MTOR;DLG1;CDK6;APC;GNAS;FAS;ATM;COL9A3</t>
  </si>
  <si>
    <t>56/331</t>
  </si>
  <si>
    <t>STAT5A;STAT5B;BCL2A1;FLT3;STAT3;PIK3CD;BRAF;PIK3CB;MTOR;NFKB1;NRAS;AKT3;MAPK1;SOS1;SOS2</t>
  </si>
  <si>
    <t>15/67</t>
  </si>
  <si>
    <t>ATP6V1A;CAB39;CAB39L;PTEN;PIK3CD;PIK3CB;NRAS;DEPTOR;RPS6KA2;AKT3;MAPK1;RICTOR;FNIP2;EIF4B;WDR59;FZD5;MIOS;PRKCB;FZD7;INSR;STRADB;RPS6;BRAF;MTOR;CLIP1;RRAGD;SOS1;LPIN1;SOS2</t>
  </si>
  <si>
    <t>29/154</t>
  </si>
  <si>
    <t>DGKG;PLA2G12A;DGKD;LPGAT1;DGKA;PLA2G4C;PLA2G4A;PLA2G6;PLD1;GPCPD1;PGS1;GNPAT;ETNK1;LPCAT2;CHPT1;CEPT1;GPD1L;ADPRM;LPIN1;DGKH</t>
  </si>
  <si>
    <t>NOTCH2;JAG2;STAT5A;STAT5B;JAG1;MAML2;STAT1;NFATC2;DLL1;NFKB1;NFKBIA;PPP3CA;MAPK8;CD4;PPP3CC;MAPK1;MAML3;JAK2;JAK1</t>
  </si>
  <si>
    <t>19/92</t>
  </si>
  <si>
    <t>HDAC5;PDE3B;ITPR1;ITPR2;CALML4;GNA13;NRAS;RRAS;GNG7;AKT3;MAPK1;PPARGC1A;MEF2D;MEF2A;SMAD2;MEF2C;PRKAB2;SMAD4;JAG1;SMAD3;RPS6;MTOR;ACTA2;ADCY9;PIK3C3;PLCB1</t>
  </si>
  <si>
    <t>PIK3CD;PIK3CB;ITGAL;ICAM1;PPP3CA;NRAS;PAK1;PPP3CC;PLCG2;MAPK1;FYN;MICB;VAV3;PRKCB;NFATC2;BRAF;PTPN11;HLA-A;HLA-E;VAV2;FAS;CD48;SOS1;SOS2;CD244</t>
  </si>
  <si>
    <t>25/131</t>
  </si>
  <si>
    <t>ACVR1;SMAD2;CREBBP;SMAD4;BMPR2;SMAD3;ROCK1;SMURF2;ZFYVE9;TGFB3;NOG;ACVR2B;TGFBR2;ZFYVE16;SP1;EP300;MAPK1;NEO1;BMPR1A</t>
  </si>
  <si>
    <t>19/94</t>
  </si>
  <si>
    <t>SMAD2;STAT5A;STAT5B;SMAD4;SMAD3;STAT1;STAT3;NFATC2;AHR;NFKB1;MTOR;TGFBR2;NFKBIA;PPP3CA;MAPK8;CD4;PPP3CC;MAPK1;IL6ST;JAK2;JAK1</t>
  </si>
  <si>
    <t>21/107</t>
  </si>
  <si>
    <t>MAP3K1;DDX58;TANK;ATG12;NFKB1;IFIH1;NFKBIA;CXCL10;CYLD;MAPK8;TBK1;RNF125;TRAF3;DHX58;MAP3K7</t>
  </si>
  <si>
    <t>RB1;NOTCH2;PTEN;PIK3CD;BRCA1;PIK3CB;BRCA2;DLL1;NRAS;AKT3;MAPK1;POLK;JAG2;NCOA1;JAG1;FZD5;FZD7;NCOA3;AXIN1;BRAF;MTOR;NFKB2;CDK6;APC;SP1;SOS1;SOS2</t>
  </si>
  <si>
    <t>27/147</t>
  </si>
  <si>
    <t>ATF2;PRKAB2;INSR;PIK3CD;IRS2;PIK3CB;FOXO3;SIRT1;FOXO1;NFKB1;MTOR;CAMKK2;NRAS;ADCY9;CREB1;RB1CC1;AKT3;PPARG;PPARGC1A;APPL1</t>
  </si>
  <si>
    <t>20/102</t>
  </si>
  <si>
    <t>RB1;CREBBP;CDKN1B;PTEN;PIK3CD;BRAF;PIK3CB;FOXO1;NFKB1;MTOR;NFKBIA;NRAS;CREB1;PLAU;AKT3;EP300;MAPK1;SOS1;SOS2</t>
  </si>
  <si>
    <t>CAMK2D;ROCK1;ROCK2;PDE3B;PIK3CD;ATP2A1;CALML4;ADRB2;PIK3CB;PLD1;PPP1CB;PAK1;MAPK8;RRAS;AKT3;PDE4B;EP300;MAPK1;CAMK2G;VAV3;ABCC4;CREBBP;GABBR1;PPP1R12A;F2R;ATP2B4;ATP2B3;BRAF;ATP1B1;NFKB1;VAV2;NFKBIA;ADCY9;CREB1;GNAS;PPARA;RAPGEF4</t>
  </si>
  <si>
    <t>37/216</t>
  </si>
  <si>
    <t>ATF2;CAMK2D;ATP2A1;CALML4;ADRB2;PPP1CB;RPS6KA5;AKT3;MAPK1;CAMK2G;SCN1B;TPM4;TPM2;ATP2B4;PPP2R5A;ATP2B3;PPP2R5D;PPP2R3B;PPP2R5C;ATP1B1;ADCY9;CACNB4;CREB1;KCNQ1;GNAS;PLCB1;RAPGEF4</t>
  </si>
  <si>
    <t>27/150</t>
  </si>
  <si>
    <t>MEF2A;ATF2;MEF2C;PRKCB;ITPR1;ITPR2;BRAF;PLD1;RUNX2;NR4A2;GNA13;ADCY9;CREB1;NACA;SP1;GNAS;PDE4B;MAPK1;PLCB1;MEF2D</t>
  </si>
  <si>
    <t>20/106</t>
  </si>
  <si>
    <t>CSNK1G3;HHAT;GRK3;CCND2;SMURF2;FBXW11;KIF3A;SPOPL;EFCAB7;BTRC;CDON;CSNK1G1</t>
  </si>
  <si>
    <t>BMPR2;SRC;PIK3CD;CALML4;PIK3CB;ICAM1;MAPK8;AKT3;SUMO2;ITGAV;MAP3K7;MAP2K5;MAP3K5;ACVR1;MEF2A;MAP2K4;MEF2C;MMP2;ACVR2B;NFKB1;PTK2;ASS1;GSTA4;BMPR1A;NFE2L2</t>
  </si>
  <si>
    <t>25/139</t>
  </si>
  <si>
    <t>ZNF133;ZNF254;ZNF251;ZNF250;PIK3CD;PIK3CB;IFIH1;TBK1;ZNF83;ZNF726;AKT3;ZNF846;ZNF766;ZNF688;JAK2;MAP3K7;ZNF763;ZNF443;JAK1;ZNF761;ZNF440;ZNF680;APAF1;ZNF480;DDX58;ZNF160;TAP1;ZNF12;HLA-A;HCFC2;ZFP90;ZNF93;TRAF3;TRAF6;ZNF714;ZNF558;ZNF436;ZNF780A;ZNF235;ZNF675;ZNF510;ZNF674;BIRC2;ZNF431;BIRC3;RNASEL;SP100;ZNF273;ZNF790;ZNF25;C3;C5;ZNF708;ZFP14;ZNF107;ZNF623;ZNF347;ZNF665;ZNF267;ZNF343;ZNF189;ZNF583;POU2F1;ZNF184;STAT1;ZNF182;EIF2AK2;PTPN11;EIF2AK4;NFKB1;NFKBIA;ZFP69;ZNF37A;ZNF816;ZNF74;ZNF658;FAS;TAB2;RBAK;ZNF354A;ZNF850</t>
  </si>
  <si>
    <t>81/498</t>
  </si>
  <si>
    <t>HIBADH;MCCC1;ABAT;ACADSB;ACAT1;HMGCL;IL4I1;MCEE;ALDH6A1;AUH;OXCT1;EHHADH;DBT;PCCB;ACADM;HIBCH</t>
  </si>
  <si>
    <t>RB1;ATF2;PIK3CD;PIK3CB;IFIH1;NRAS;TBK1;AKT3;JAK2;MAP3K7;JAK1;STAT5A;STAT5B;CREBBP;SMAD4;SMAD3;MAP3K1;APAF1;PRKCB;DDX58;STAT1;NFATC2;NFKB1;TGFBR2;MAPK13;NFKBIA;CREB1;TRAF3;TRAF6;FAS;TAB2;SOS1;SOS2</t>
  </si>
  <si>
    <t>33/162</t>
  </si>
  <si>
    <t>RB1;STAT5A;STAT5B;SMAD4;CDKN1B;SMAD3;PIK3CD;PTPN11;PIK3CB;GAB2;CBL;NFKB1;TGFBR2;NFKBIA;NRAS;CDK6;AKT3;POLK;SOS1;SOS2</t>
  </si>
  <si>
    <t>20/76</t>
  </si>
  <si>
    <t>RB1;ATF2;SP100;CDKN1B;PXN;PIK3CD;PIK3CB;GTF2E2;C3;POLB;NRAS;PRKACB;JAK1;H4C8;STAT5A;STAT5B;CREBBP;USP7;GSN;EIF2AK2;HLA-A;H2BC17;NFKB1;NFKB2;NFKBIA;RBL2;KAT2B;H2BC13;DLG1;CDK6;CREB1;TRAF3;H2BC11;RASA2;REL;IL6ST</t>
  </si>
  <si>
    <t>36/203</t>
  </si>
  <si>
    <t>CAMK2D;MAP3K1;KIDINS220;GAB1;PIK3CD;IRAK3;PTPN11;CALML4;PIK3CB;FOXO3;NFKB1;MAPK13;NFKBIA;NRAS;RAP1A;IRAK2;TRAF6;AKT3;PLCG2;SOS1;SOS2;MAP2K5;SH2B2;MAP3K5</t>
  </si>
  <si>
    <t>RMI2;BLM;WDR48;POLN;FAAP24;BRCA1;BRCA2;BRIP1;EME1;RPA3;REV3L;POLI;POLK;POLH</t>
  </si>
  <si>
    <t>VAV3;CD72;PRKCB;PIK3CD;DAPP1;NFATC2;PIK3CB;LILRA1;MALT1;NFKB1;NFKBIA;PPP3CA;CD79A;NRAS;AKT3;PLCG2;SOS1;SOS2</t>
  </si>
  <si>
    <t>18/81</t>
  </si>
  <si>
    <t>RB1;SMAD2;RALBP1;SMAD4;RALB;SMAD3;STAT1;PIK3CD;PIK3CB;BRCA2;NFKB1;TGFBR2;CDK6;AKT3;POLK;JAK1;ARHGEF6</t>
  </si>
  <si>
    <t>17/76</t>
  </si>
  <si>
    <t>STAT1;NFATC2;PIK3CD;PIK3CB;GAB2;LILRA1;NFKB1;NFKB2;TGFBR2;RELB;MAPK13;NFKBIA;CYLD;PPP3CA;CREB1;TEC;TRAF6;AKT3;PLCG2;TAB2;PPARG;FYN;MAP3K7;JAK1</t>
  </si>
  <si>
    <t>24/127</t>
  </si>
  <si>
    <t>ITGB1;CAMK2D;ROCK1;ROCK2;PXN;ITPR2;PIK3CD;IQGAP1;PIK3CB;CBL;NRAS;RRAS;AKT3;PLCG2;DROSHA;FLNB;PRKACB;EIF4B;VAV3;SMAD2;PPP1R12A;PRKCB;FZD7;PTCH1;RDX;RPS6;GAB1;PTPN11;MAPK13;PDCD4;FAS;PPP1R12B;SOS1;SOS2</t>
  </si>
  <si>
    <t>34/205</t>
  </si>
  <si>
    <t>RB1;ITGB1;CDKN1B;FLT3;PIK3CD;PIK3CB;CALML4;LAMC1;BRCA2;BBC3;AKT3;POLK;JAK2;PRKACB;APPL1;JAK1;IL13RA1;NCOA1;IL15RA;RALBP1;APAF1;PRKCB;NCOA3;F2R;AXIN1;TGFBR2;ADCY9;TRAF3;TRAF6;PPARG;ITGA6;PLCB1;IL6ST;SOS1;SOS2;BIRC2;BIRC3;NOTCH2;CAMK2D;RALB;ROCK1;ROCK2;PTGER2;CBL;RASGRP4;GNA13;NRAS;GNG7;TPR;GNA12;PLCG2;CTNNA1;JAG2;STAT5A;SMAD2;STAT5B;CREBBP;SMAD4;SMAD3;TXNRD3;STAT1;FZD7;PTCH1;NFKB1;NFKB2;NFKBIA;CDK6;GSTA4;SP1;GNAS;GNB4;FAS</t>
  </si>
  <si>
    <t>72/531</t>
  </si>
  <si>
    <t>RB1;ATF2;ROCK1;ROCK2;PTGER2;PXN;ITPR2;PIK3CD;CALML4;PIK3CB;GNA13;PPP3CA;NRAS;TBK1;GNG7;AKT3;GNA12;PRKACB;JAK1;PRKCB;NFATC2;TAP1;HLA-A;NFKB1;MAPK13;NFKBIA;ADCY9;CDK6;CREB1;SP1;GNAS;GNB4;FAS;PLCB1;SOS1;SOS2</t>
  </si>
  <si>
    <t>36/225</t>
  </si>
  <si>
    <t>RB1;ITPR2;PIK3CD;CALML4;PIK3CB;PIK3CG;C3;PREX1;PPP3CA;NRAS;TBK1;GNG7;AKT3;PLCG2;JAK2;JAK1;CREBBP;STAT1;EIF2AK2;NFATC2;HLA-A;NFKB1;MAPK13;NFKBIA;HCK;CDK6;CREB1;TRAF3;GNB4;FAS;PIK3C3;IL6ST</t>
  </si>
  <si>
    <t>32/193</t>
  </si>
  <si>
    <t>USP7;CREBBP;SMAD4;SMAD3;CDKN1B;HOMER1;HOMER2;FBXO25;PIK3CD;PIK3CB;FOXO3;NLK;ATG12;TGFBR2;MAPK13;RBL2;NRAS;BCL6;CCNG2;AKT3;ATM;SGK3;SOS1;SOS2</t>
  </si>
  <si>
    <t>24/131</t>
  </si>
  <si>
    <t>CDKN1B;PIK3CD;TNFAIP3;PIK3CB;BBC3;IFIH1;TBK1;AKT3;MAP3K7;JAK1;STAT5A;STAT5B;APAF1;DDX58;STAT1;CSNK2A2;EIF2AK2;EIF2AK4;NFKB1;NFKBIA;CDK6;TRAF3;TRAF6;FAS;TAB2</t>
  </si>
  <si>
    <t>ITGB1;PRKCI;PPP1R12A;ROCK1;ROCK2;F2R;SNAP23;ITPR2;PIK3CD;PLA2G4A;PIK3CB;ARHGAP35;PIK3CG;MAPK13;GNA13;ADCY9;RAP1A;AKT3;PLCG2;GNAS;FYN;PLCB1;PRKACB</t>
  </si>
  <si>
    <t>23/124</t>
  </si>
  <si>
    <t>RAD51B;BLM;BRIP1;RAD50;EME1;RPA3;ATM;BRCA1;TOPBP1;BRCA2;RAD54B</t>
  </si>
  <si>
    <t>11/41</t>
  </si>
  <si>
    <t>RB1;LIN54;ITPR2;PIK3CD;CALML4;PIK3CB;FOXO3;PPP3CA;NRAS;RRAS;CHEK2;AKT3;TRPM7;SMAD2;SMAD3;FBXW11;NFATC2;HLA-A;HIPK1;NFKB1;TGFBR2;MAPK13;RBL2;RAD50;CDK6;ATM;MCU</t>
  </si>
  <si>
    <t>27/156</t>
  </si>
  <si>
    <t>BNIP3L;USP8;CSNK2A2;FOXO3;NRAS;PINK1;TBK1;RHOT1;RRAS;SP1;NBR1;TAX1BP1;MFN1;OPTN;TBC1D15</t>
  </si>
  <si>
    <t>15/68</t>
  </si>
  <si>
    <t>STAT1;ITPR2;NFATC2;PIK3CD;PTPN11;CALML4;PIK3CB;NFKB1;MALT1;NFKB2;RELB;MAPK13;NFKBIA;CYLD;PPP3CA;NRAS;RRAS;AKT3;BCL3;PLCG2</t>
  </si>
  <si>
    <t>PRKCB;DDX58;CSNK2A2;LY96;TNFAIP3;NFKB1;MALT1;NFKB2;RELB;NFKBIA;CYLD;TRAF3;TRAF6;PLCG2;TAB3;ATM;TAB2;MAP3K7;BIRC2;BIRC3</t>
  </si>
  <si>
    <t>STAT5A;ATF2;STAT5B;CREBBP;MAP3K1;PRKCB;STAT1;ITPR2;PIK3CD;PIK3CB;MAPK13;NRAS;ADCY9;CREB1;AKT3;PLCG2;GNAS;JAK2;PLCB1;SOS1;PRKACB;SOS2</t>
  </si>
  <si>
    <t>CERS6;ROCK1;SGMS1;PRKCB;ROCK2;PIK3CD;PPP2R5A;PPP2R5D;PPP2R3B;PIK3CB;GAB2;PPP2R5C;NFKB1;MAPK13;ACER2;GNA13;NRAS;AKT3;GNA12;FYN;PLCB1;MAP3K5</t>
  </si>
  <si>
    <t>SH3GLB1;IGBP1;UVRAG;ATG10;WDR41;PIK3CD;WIPI1;EIF2AK4;HMGB1;PIK3CB;ATG12;NRAS;TBK1;RRAS;ATG16L2;RB1CC1;TRAF6;AKT3;LAMP2;ATG4C;PIK3C3;MAP3K7;PRKACB;ATG2B</t>
  </si>
  <si>
    <t>24/137</t>
  </si>
  <si>
    <t>CYFIP2;ITGB1;CYFIP1;ROCK1;ROCK2;PXN;PIK3CD;IQGAP1;PIK3CB;IQGAP2;ARHGAP35;GNA13;NRAS;RRAS;GNA12;PIP4K2A;MYH10;VAV3;ACTR3;GSN;PPP1R12A;ITGA4;RDX;F2R;ENAH;DIAPH2;PIKFYVE;DIAPH3;ABI2;ITGA6;PPP1R12B;SOS1;SOS2;ARHGEF6</t>
  </si>
  <si>
    <t>34/218</t>
  </si>
  <si>
    <t>RB1;CDKN1B;PIK3CD;TNFAIP3;PIK3CB;RELB;TBK1;SAP30L;AKT3;PLCG2;CIR1;POLK;MAP3K7;JAK1;USP7;APAF1;STAT1;DDX58;EIF2AK2;TAP1;HLA-A;NFKB1;SAP30;NFKB2;MAPK13;NFKBIA;CXCL10;CDK6;TRAF3;TRAF6;FAS;TAB2</t>
  </si>
  <si>
    <t>32/202</t>
  </si>
  <si>
    <t>ZFYVE9;SH3KBP1;VPS4B;ASAP1;VPS26B;CBL;CYTH3;SNX4;GRK3;SNX2;CHMP1B;KIF5B;VPS36;EPS15;SH3GLB1;SMAD2;ACTR3;ARFGEF1;GIT2;USP8;PRKCI;RAB4A;SMAD3;IQSEC2;WWP1;HLA-A;ARFGAP3;TGFBR2;RUFY1;ITCH;RABEP1;TRAF6;CAPZA2;CHMP2A;CHMP3;STAMBP;SMAP2;CHMP5</t>
  </si>
  <si>
    <t>38/252</t>
  </si>
  <si>
    <t>RB1;STAT5A;STAT5B;PRKCB;PIK3CD;PIK3CB;FOXO3;NRAS;CDK6;KIF5B;AKT3;PLCG2;POLK;SOS1;SOS2</t>
  </si>
  <si>
    <t>15/72</t>
  </si>
  <si>
    <t>PI4K2B;IPMK;PIK3CD;PIK3CB;PIK3CG;MTM1;INPP4A;FIG4;ALDH6A1;PIKFYVE;IMPA2;PLCG2;PIP4K2A;PIK3C3;PLCB1</t>
  </si>
  <si>
    <t>15/73</t>
  </si>
  <si>
    <t>RB1;RNASEL;PIK3CD;PIK3CB;NRAS;TBK1;AKT3;JAK1;RSAD2;APAF1;DDX58;STAT1;EIF2AK2;NR1H3;EIF2AK4;NFKB1;NFKBIA;CXCL10;CDK6;TRAF3;TRAF6;FAS;EIF3E;PPARA;SOS1;SOS2</t>
  </si>
  <si>
    <t>26/157</t>
  </si>
  <si>
    <t>ATF2;FLT3;NLK;DUSP16;RASGRP4;RELB;PPP3CA;NRAS;RAP1A;RRAS;AKT3;STMN1;GNA12;FLNB;PRKACB;MAP3K7;MAP2K5;MAP4K4;MAP3K5;MAP3K2;MEF2C;MAP3K1;PRKCB;PLA2G4A;NFKB1;NFKB2;TGFBR2;MAPK13;PPM1B;CACNB4;TAOK3;TAOK1;RASA1;TRAF6;RASA2;NF1;RAPGEF2;FAS;TAB2;MAPT;SOS1;SOS2</t>
  </si>
  <si>
    <t>42/294</t>
  </si>
  <si>
    <t>ATF2;PIK3CD;TNFAIP3;PIK3CB;NFKB1;MAPK13;NFKBIA;CXCL10;ITCH;CREB1;TRAF3;AKT3;BCL3;TAB3;FAS;TAB2;MAP3K7;BIRC2;MAP3K5;BIRC3</t>
  </si>
  <si>
    <t>20/112</t>
  </si>
  <si>
    <t>RB1;ATF2;PIK3CD;PIK3CB;RELB;POLB;PPP3CA;NRAS;CHEK2;AKT3;PRKACB;JAK1;STAT5A;SMAD2;IL15RA;STAT5B;CREBBP;SMAD4;CDKN2C;MAP3K1;SMAD3;NFYB;NFATC2;HLA-A;NFKB1;NFKB2;TGFBR2;NFKBIA;KAT2B;DLG1;ADCY9;CREB1;ATM</t>
  </si>
  <si>
    <t>33/219</t>
  </si>
  <si>
    <t>ITGB1;RB1;CDKN1B;APAF1;PIK3CD;LAMC1;PIK3CB;NFKB1;NFKBIA;CDK6;TRAF3;TRAF6;AKT3;ITGA6;POLK;BIRC2;BIRC3</t>
  </si>
  <si>
    <t>STAT5A;STAT5B;STAT1;PIK3CD;PIK3CB;FOXO3;NFKB1;MAPK13;NRAS;AKT3;JAK2;SOS1;SOS2;SOCS5</t>
  </si>
  <si>
    <t>MAP3K1;DDX58;ATG12;NFKB1;MAPK13;IFIH1;NFKBIA;CXCL10;CYLD;TBK1;TRAF3;TRAF6;DHX58;MAP3K7</t>
  </si>
  <si>
    <t>SMAD2;STAT5A;STAT5B;SMAD4;SMAD3;CDKN1B;PRKCB;STAT1;PIK3CD;PIK3CB;NFKB1;TGFBR2;MAPK13;NRAS;AKT3;PLCG2;JAK2;PLCB1</t>
  </si>
  <si>
    <t>18/100</t>
  </si>
  <si>
    <t>STAT5A;STAT5B;CAMK2D;CDKN1B;PRKCB;GAB1;PIK3CD;PIK3CB;CBL;NRAS;NRG4;AKT3;NCK2;PLCG2;SOS1;SOS2</t>
  </si>
  <si>
    <t>16/85</t>
  </si>
  <si>
    <t>CUL7;UBE2H;MAP3K1;CUL5;UBA7;FBXW11;FBXW7;WWP1;BRCA1;CBL;RHOBTB1;UBE2J1;KLHL9;UBE2W;ITCH;TRAF6;UBR5;UBA2;ERCC8;TRIM37;BIRC2;BIRC3;CUL4B</t>
  </si>
  <si>
    <t>23/140</t>
  </si>
  <si>
    <t>CYFIP2;CYFIP1;DYNC1I2;AHNAK;ROCK2;LY96;PIK3CD;GCC2;PIK3CB;FBXO22;PIK3CG;DYNC2LI1;CYTH3;FYCO1;RRAS;KIF5B;AKT3;SNX9;FLNB;MAP3K7;ACTR3;NFKB1;MAPK13;NFKBIA;SNX18;TRAF6;ABI1;VPS41;EXOC4;TAB3;TAB2;PIK3C3;EXOC5;ACBD3;BIRC2;BIRC3</t>
  </si>
  <si>
    <t>36/249</t>
  </si>
  <si>
    <t>ROCK1;ROCK2;PXN;PIK3CD;PIK3CB;FOXO3;PIK3CG;PREX1;GRK3;NRAS;RAP1A;GNG7;AKT3;PLCG2;JAK2;PRKACB;VAV3;STAT5B;PRKCB;STAT1;NFKB1;NFKBIA;CXCL10;HCK;ADCY9;GNB4;PLCB1;SOS1;SOS2</t>
  </si>
  <si>
    <t>29/192</t>
  </si>
  <si>
    <t>VAV3;NFATC2;PIK3CD;PIK3CB;NFKB1;MALT1;MAPK13;NFKBIA;PPP3CA;DLG1;NRAS;TEC;AKT3;NCK2;FYN;SOS1;MAP3K7;SOS2</t>
  </si>
  <si>
    <t>18/104</t>
  </si>
  <si>
    <t>DGKG;PI4K2B;PRKCB;IPMK;ITPR2;PIK3CD;CALML4;PIK3CB;MTM1;INPP4A;PIKFYVE;PPIP5K2;IMPA2;PLCG2;PIP4K2A;PIK3C3;PLCB1</t>
  </si>
  <si>
    <t>MEF2A;SMAD2;MEF2C;SMAD4;SMAD3;RPS6;PDE3B;ITPR2;CALML4;PIK3CG;ACTA2;GNA13;NRAS;ADCY9;RRAS;GNG7;AKT3;GNB4;PIK3C3;PLCB1;PRKACB;PPARGC1A</t>
  </si>
  <si>
    <t>RB1;CAMK2D;CAMK1D;PRKCB;PIK3CD;CALML4;PIK3CB;NRAS;CDK6;AKT3;PLCG2;POLK;SOS1;SOS2</t>
  </si>
  <si>
    <t>14/75</t>
  </si>
  <si>
    <t>RNASEL;ITPR2;TNFAIP3;ANTXR2;TBK1;MFN1;TRPM7;TP53BP1;MAP3K7;JAK1;STAT1;NEK7;ERBIN;ATG12;NFKB1;MAPK13;NFKBIA;P2RX7;TRAF3;TRAF6;TXNIP;TAB3;TAB2;PLCB1;MCU;BIRC2;BIRC3</t>
  </si>
  <si>
    <t>27/181</t>
  </si>
  <si>
    <t>DGKG;RALB;F2R;GAB1;PIK3CD;PLA2G4A;PTPN11;PIK3CB;GAB2;PIK3CG;CYTH3;GNA13;NRAS;ADCY9;RRAS;AKT3;GNA12;PLCG2;GNAS;FYN;PLCB1;SOS1;SOS2</t>
  </si>
  <si>
    <t>23/148</t>
  </si>
  <si>
    <t>ITGB1;ITGA4;PRKCB;STAT1;NFKB1;MAPK13;EEF1A1;C3;NFKBIA;TRAF6;TAB2;JAK2;MAP3K7;JAK1</t>
  </si>
  <si>
    <t>14/77</t>
  </si>
  <si>
    <t>MAP3K2;CAMK2D;MAP3K1;PRKCB;PLA2G4A;ITPR2;CALML4;MAPK13;NRAS;ADCY9;GNAS;GNRH1;PLCB1;SOS1;PRKACB;SOS2</t>
  </si>
  <si>
    <t>RB1;PIK3CD;PIK3CB;NRAS;AKT3;PLCG2;POLK;ARID2;BRD7;SMAD2;SMAD4;SMAD3;PHF10;TXNRD3;PRKCB;FZD7;AXIN1;GAB1;SMARCA2;ARID1B;TGFBR2;CDK6;GSTA4;SOS1;SOS2</t>
  </si>
  <si>
    <t>25/168</t>
  </si>
  <si>
    <t>SMAD2;SMAD4;RALB;SMAD3;AXIN1;PIK3CD;PIK3CB;BBC3;TGFBR2;NRAS;AKT3;POLK;SOS1;SOS2;APPL1</t>
  </si>
  <si>
    <t>15/86</t>
  </si>
  <si>
    <t>CREBBP;SMAD4;SMAD3;CSNK2A2;LMO7;IQGAP1;NLK;PTPRF;TGFBR2;CTNNA1;FYN;MAP3K7;SSX2IP</t>
  </si>
  <si>
    <t>RB1;NOTCH2;ITGB1;CDKN1B;PXN;PIK3CD;LAMC1;PIK3CB;THBS3;NRAS;TBK1;TNN;AKT3;ATP6V1E2;PRKACB;JAK1;PRKCI;CREBBP;ITGA4;STAT1;FZD7;AXIN1;EIF2AK2;PPP2R5A;PPP2R5D;PPP2R3B;HLA-A;PPP2R5C;NFKB1;RBL2;DLG1;CDK6;DLG2;CREB1;TRAF3;GNAS;FAS;ATM;COL9A3;ITGA6;COL9A2;SOS1;SOS2</t>
  </si>
  <si>
    <t>43/331</t>
  </si>
  <si>
    <t>RALB;FLT3;PIK3CD;CALML4;PIK3CB;RASGRP4;NRAS;TBK1;RAP1A;RRAS;GNG7;AKT3;PLCG2;SHOC2;PRKACB;BRAP;RALBP1;PLA2G12A;PRKCB;GAB1;PLA2G4A;PTPN11;GAB2;NFKB1;RASA4;RASA1;RASA2;REL;GNB4;NF1;SOS1;SOS2</t>
  </si>
  <si>
    <t>32/232</t>
  </si>
  <si>
    <t>MEF2C;CAMK2D;CAMK1D;PPP1R12A;ROCK1;PRKCB;ROCK2;ITPR2;NFATC2;PLA2G4A;CALML4;PIK3CG;PPP3CA;RGS2;NRAS;ADCY9;CACNB4;GNAS;CD38;PLCB1;PPP1R12B;PRKACB;MAP2K5</t>
  </si>
  <si>
    <t>23/154</t>
  </si>
  <si>
    <t>CAMK2D;FBXW11;ITPR2;PPP2R5A;PPP2R5D;CALML4;PPP2R5C;SMC3;FBXO43;SMC1B;MAPK13;SGO1;PPP3CA;SLK;ADCY9;FBXO5;PRKACB;CPEB2;BUB1;CPEB4</t>
  </si>
  <si>
    <t>20/129</t>
  </si>
  <si>
    <t>SMAD2;ATF2;PIK3CD;PIK3CB;NFKB1;TGFBR2;MAPK13;NFKBIA;ACTA2;NRAS;ADCY9;CREB1;GNG7;AKT3;GNAS;GNB4;PLCB1;SOS1;PRKACB;SOS2</t>
  </si>
  <si>
    <t>STAT1;CSNK2A2;PIK3CD;NFATC2;PTPN11;PIK3CB;NFKB1;MAPK13;NFKBIA;PPP3CA;NRAS;TRAF6;AKT3;JAK2;JAK1</t>
  </si>
  <si>
    <t>15/89</t>
  </si>
  <si>
    <t>NRAS;AKT3;AXIN1;CTNNA1;ILK;PIK3CD;PIK3CB;POLK;SOS1;FOXO3;SOS2</t>
  </si>
  <si>
    <t>11/58</t>
  </si>
  <si>
    <t>ITGB1;VAV3;ITGA4;ROCK1;PRKCB;ROCK2;PXN;PIK3CD;PTPN11;PIK3CB;F11R;ARHGAP5;ARHGAP35;MAPK13;RAP1A;PLCG2;CTNNA1;CD99</t>
  </si>
  <si>
    <t>18/114</t>
  </si>
  <si>
    <t>PPP3CA;NRAS;PRKCB;AKT3;PXN;PLCG2;PIK3CD;PLA2G4A;NFATC2;PIK3CB;MAPK13</t>
  </si>
  <si>
    <t>11/59</t>
  </si>
  <si>
    <t>ITGB1;ROCK1;ROCK2;PXN;ILK;PIK3CD;LAMC1;PIK3CB;ARHGAP5;ARHGAP35;THBS3;RAP1A;TNN;AKT3;FLNB;FYN;VAV3;PPP1R12A;ITGA4;PRKCB;COL9A3;ITGA6;COL9A2;PPP1R12B;SOS1;SOS2;BIRC2;BIRC3</t>
  </si>
  <si>
    <t>28/201</t>
  </si>
  <si>
    <t>ATF2;CAMK2D;PRKCB;ITPR2;PPP2R5A;PPP2R5D;PPP2R3B;CALML4;PPP2R5C;MAPK13;PPP3CA;CREB1;KIF5B;GNG7;AKT3;GNAS;GNB4;PLCB1;PRKACB;CLOCK</t>
  </si>
  <si>
    <t>20/132</t>
  </si>
  <si>
    <t>ITGB1;ROCK1;ROCK2;PXN;ITPR2;ILK;PIK3CD;PIK3CB;FOXO3;MALT1;C3;CYTH3;TBK1;AKT3;TIFA;PLCG2;MAP3K7;CAST;ACTR3;FNBP1;FBXW11;WIPI1;ATG12;NFKB1;MAPK13;NFKBIA;TNIP1;TRAF6;TAB3;ATM;TAB2;PIK3C3;PLCB1</t>
  </si>
  <si>
    <t>33/246</t>
  </si>
  <si>
    <t>RB1;SMAD2;CREBBP;SMAD4;SMAD3;CDKN1B;CDKN2C;SMC3;CDC14A;SMC1B;RBL2;CDK7;CDK6;STAG2;TFDP2;CHEK2;RAD21;ATM;BUB1</t>
  </si>
  <si>
    <t>19/124</t>
  </si>
  <si>
    <t>VAV3;NRAS;AKT3;PLCG2;PIK3CD;PLA2G4A;FYN;PIK3CB;GAB2;SOS1;SOS2;MAPK13</t>
  </si>
  <si>
    <t>12/68</t>
  </si>
  <si>
    <t>CUL5;PXN;ITPR2;PIK3CD;CALML4;PIK3CB;PPP3CA;NRAS;TBK1;GNG7;AKT3;PLCG2;MAP3K7;APOBEC3F;APOBEC3G;PRKCB;FBXW11;NFATC2;TAP1;HLA-A;NFKB1;MAPK13;NFKBIA;TRAF6;GNB4;FAS;ATM;TAB2;CUL4B</t>
  </si>
  <si>
    <t>29/212</t>
  </si>
  <si>
    <t>SMAD2;SMAD4;ZFHX3;SMAD3;BMPR2;FZD7;AXIN1;PIK3CD;PIK3CB;BMI1;ACVR2B;MAPK13;NRAS;MEIS1;REST;KAT6A;AKT3;HESX1;IL6ST;JAK2;JAK1</t>
  </si>
  <si>
    <t>21/143</t>
  </si>
  <si>
    <t>RPL5;RPL3;RPL11;RPL36A;RPS27L;PIK3CD;PIK3CB;RPL7;C3;IFIH1;C5;TBK1;PLCG2;RPL17;MAP3K7;JAK1;PRKCB;STAT1;DDX58;RPL22;RPS6;EIF2AK2;NFKB1;MAPK13;NFKBIA;CXCL10;ADAM17;TRAF3;TRAF6;TAB2;IL6ST</t>
  </si>
  <si>
    <t>31/232</t>
  </si>
  <si>
    <t>ITGB1;ACTR3;VAV3;GIT2;ITGA4;ROCK1;ROCK2;PXN;NFATC2;PIK3CD;PIK3CB;NFKB1;MAPK13;NFKBIA;TBK1;TRAF6;AKT3;TAB2;MAP3K7;SKAP2</t>
  </si>
  <si>
    <t>20/137</t>
  </si>
  <si>
    <t>ITGB1;STAT1;LY96;LAMC1;NFKB1;PIK3CG;MAPK13;NFKBIA;TRAF6;AKT3;TAB2;ITGA6;JAK2;MAP3K7;BIRC2;JAK1;BIRC3</t>
  </si>
  <si>
    <t>17/112</t>
  </si>
  <si>
    <t>NOTCH2;NCOA1;NCOA2;CREBBP;PRKCB;STAT1;NCOA3;PIK3CD;PIK3CB;MED13L;KAT2B;MED14;NRAS;NCOR1;AKT3;PLCG2;PLCB1;PRKACB</t>
  </si>
  <si>
    <t>18/121</t>
  </si>
  <si>
    <t>CAMK2D;PRKCB;ITPR2;PIK3CD;PIK3CB;PIK3CG;NRAS;ADCY9;CREB1;KCNQ1;GNG7;AKT3;GNB4;FYN;JAK2;PLCB1;PRKACB</t>
  </si>
  <si>
    <t>17/113</t>
  </si>
  <si>
    <t>CAMK2D;ROCK2;LY96;PIK3CD;CALML4;PIK3CB;PPP3CA;NRAS;TBK1;RAP1A;AKT3;JAK2;MAP3K7;MAP3K5;VAV3;POU2F1;APAF1;NFATC2;NFKB1;MIB1;MAPK13;NFKBIA;TRAF3;TRAF6;FAS;PPARG;TAB2;PLCB1</t>
  </si>
  <si>
    <t>28/215</t>
  </si>
  <si>
    <t>CYFIP2;ITGB1;CYFIP1;ROCK1;ROCK2;CYTH3;GNA13;BAIAP2L1;GNA12;NCK2;FYN;MAP3K7;MYH10;ACTR3;SEC24A;F2R;MYO5A;PTPN11;NFKB1;MAPK13;NFKBIA;TRAF6;ABI1;FAS;TAB3;TAB2</t>
  </si>
  <si>
    <t>26/197</t>
  </si>
  <si>
    <t>NCOA1;ATF2;NCOA2;GABBR1;NCOA3;ITPR2;PIK3CD;CALML4;PIK3CB;NRAS;ADCY9;CREB1;SP1;AKT3;GNAS;PLCB1;SOS1;PRKACB;SOS2</t>
  </si>
  <si>
    <t>19/137</t>
  </si>
  <si>
    <t>MAPK10;NFKBIA;CXCL8;TRAF3IP2;CCL20;TRADD;TNF;IKBKE;IL17RC;S100A9;MAPK12;S100A7</t>
  </si>
  <si>
    <t>12/94</t>
  </si>
  <si>
    <t>MAPK10;SMPD2;TRADD;SMPD1;SPHK1;BID;TNF;CTSD;MAPK12;PLD2;TNFRSF1A</t>
  </si>
  <si>
    <t>11/119</t>
  </si>
  <si>
    <t>NFKBIA;MAPK10;TYROBP;SOCS1;NCF1;CYBA;TNF;JUNB;SQSTM1;MAPK12;TNFRSF1A</t>
  </si>
  <si>
    <t>11/127</t>
  </si>
  <si>
    <t>CXCL8;TRPV2;CYBA;TNF;MAPK12;NFKBIA;MAPK10;PSTPIP1;NLRP12;TRIP6;CARD16;IKBKE;CAMP</t>
  </si>
  <si>
    <t>CXCL8;NCF1;BAD;LY96;CYBA;TNF;MAPK12;TNFRSF1A;NFKBIA;MAPK10;DDIT3;CD36;BID;IKBKE</t>
  </si>
  <si>
    <t>14/215</t>
  </si>
  <si>
    <t>MAPK10;ATP6V0B;BAD;TRADD;SPHK1;ITGAX;BID;TNF;CTSD;CAMP;MAPK12;TNFRSF1A</t>
  </si>
  <si>
    <t>12/180</t>
  </si>
  <si>
    <t>MAPK10;H2AC14;FTH1;TRADD;SMPD1;BID;TNF;SQSTM1;FTL;TNFRSF1A;SPATA2L</t>
  </si>
  <si>
    <t>11/159</t>
  </si>
  <si>
    <t>NFKBIA;MAPK10;BCL2A1;BAD;DDIT3;TRADD;BID;TNF;CTSD;TNFRSF1A</t>
  </si>
  <si>
    <t>CFD;NFKBIA;MAPK10;C4A;NRP1;RPS9;CXCL8;RPL35;IKBKE;TNF;MAPK12;TNFRSF1A</t>
  </si>
  <si>
    <t>12/232</t>
  </si>
  <si>
    <t>MYLPF;NFKBIA;MAPK10;CXCL8;RRAGB;TRADD;H3C10;ACTR3B;TNF;SQSTM1;MAPK12;TNFRSF1A</t>
  </si>
  <si>
    <t>12/246</t>
  </si>
  <si>
    <t>MYLPF;NFKBIA;MAPK10;VPS18;CXCL8;RRAS;TRADD;LY96;ACTR3B;TNF;MAPK12;TNFRSF1A</t>
  </si>
  <si>
    <t>12/249</t>
  </si>
  <si>
    <t>MAPK10;RRAS;DDIT3;TRADD;FLT3LG;CACNA1D;CACNA2D4;MAP3K6;TNF;MAPK12;MAP3K12;TNFRSF1A</t>
  </si>
  <si>
    <t>12/294</t>
  </si>
  <si>
    <t>Amyotrophic lateral sclerosis</t>
  </si>
  <si>
    <t>NDUFB7;BAD;DNAH14;ADRM1;TNF;MAPK12;UQCRHL;TNFRSF1A;PINK1;NXF3;NRG4;DDIT3;BID;SQSTM1</t>
  </si>
  <si>
    <t>14/364</t>
  </si>
  <si>
    <t>Prion disease</t>
  </si>
  <si>
    <t>MAPK10;NDUFB7;NCF1;BAD;DDIT3;ADRM1;CYBA;CACNA1D;TNF;MAPK12;UQCRHL</t>
  </si>
  <si>
    <t>11/273</t>
  </si>
  <si>
    <t>CXCL8;NLRC4;MEFV;TNF;CXCL2;GABARAP;TRPM2;PSTPIP1;CASP8;IFI16;NLRP7;CASP4;CASP1;RIPK1;GBP2;IKBKE;CAMP;GABARAPL1;RIPK3;STAT2;PRKCD;TRPV2;CARD6;CYBB;CYBA;ATG12;NFKBIA;NLRP12;AIM2;OAS1;OAS3;TRIP6;TXNIP;CARD16;PLCB2;IRF9</t>
  </si>
  <si>
    <t>36/181</t>
  </si>
  <si>
    <t>ITGAM;NCF1;TFRC;NCF2;NCF4;TCIRG1;CORO1A;C3;SEC61A2;TUBB3;CLEC7A;ATP6V1H;CD36;ATP6V1E1;ATP6V1D;ATP6V1C1;ATP6V0A1;ATP6V1F;ATP6V1G1;ATP6V0B;ATP6V0E1;CYBB;CYBA;TUBA4A;MARCO;TUBB2A;HGS;ATP6V1B2;PIK3C3;ATP6V0D1;FCGR2B;TUBA8</t>
  </si>
  <si>
    <t>32/152</t>
  </si>
  <si>
    <t>LYN;ATP6V0B;ATP6V1G1;CXCL8;ATP6V0E1;TCIRG1;CXCL2;NFKBIA;ADAM17;CXCR2;ATP6V1B2;ATP6V1H;ATP6V1E1;ATP6V0D1;ATP6V1D;ATP6V1C1;JAM2;ATP6V0A1;ATP6V1F</t>
  </si>
  <si>
    <t>ASAH1;HEXA;GBA;TCIRG1;NAGPA;MFSD8;CLN3;CTSO;AP1G2;NEU1;ATP6V1H;ACP2;CTSD;ATP6V0A1;CTSA;ABCA2;CD164;ATP6V0B;LAPTM5;CTNS;MCOLN1;PLA2G15;GNPTG;TPP1;ATP6V0D1;GLA</t>
  </si>
  <si>
    <t>26/128</t>
  </si>
  <si>
    <t>Rheumatoid arthritis</t>
  </si>
  <si>
    <t>ATP6V0B;ATP6V1G1;CXCL8;ATP6V0E1;CCL3L1;CCL20;TCIRG1;FOS;ITGAL;CXCL2;TNF;ICAM1;ATP6V1B2;CCL3;ATP6V1H;ATP6V1E1;ATP6V0D1;ATP6V1D;ATP6V1C1;ATP6V0A1;ATP6V1F</t>
  </si>
  <si>
    <t>21/93</t>
  </si>
  <si>
    <t>HSPA8;CXCL8;ITGAM;CR1;HSPA1L;HSPA6;NLRC4;CXCL2;TNF;CLK4;C3;NFKBIA;CASP8;CASP1;HSPA1B;HSPA1A</t>
  </si>
  <si>
    <t>TFRC;ACSL1;CYBB;SAT2;SLC3A2;SLC7A11;SAT1;MAP1LC3B;GCLC;FTH1;HMOX1;GCLM;FTL</t>
  </si>
  <si>
    <t>Collecting duct acid secretion</t>
  </si>
  <si>
    <t>ATP6V1G1;ATP6V0E1;ATP6V1B2;TCIRG1;ATP6V1E1;ATP6V0D1;ATP6V1D;ATP6V1C1;ATP6V0A1;ATP6V1F</t>
  </si>
  <si>
    <t>Vibrio cholerae infection</t>
  </si>
  <si>
    <t>ATP6V0B;ATP6V1G1;ATP6V0E1;TCIRG1;SEC61A2;ATP6V1B2;ATP6V1H;ATP6V1E1;ATP6V0D1;ATP6V1D;ATP6V1C1;ATP6V0A1;ATP6V1F</t>
  </si>
  <si>
    <t>13/50</t>
  </si>
  <si>
    <t>CXCL8;TRADD;LY96;NLRC4;TNF;KLC4;CYTH2;CASP8;CYTH4;RRAS;TUBB3;CASP4;VPS11;CASP1;NCKAP1L;RIPK1;S100A10;VPS18;TCF7L2;ANXA2;RIPK3;EXOC7;VPS33A;ARPC4;FOS;TUBA4A;MYLPF;NFKBIA;TUBB2A;VPS41;PLEKHM1;BAX;PIK3C3;TUBA8</t>
  </si>
  <si>
    <t>34/249</t>
  </si>
  <si>
    <t>Amino sugar and nucleotide sugar metabolism</t>
  </si>
  <si>
    <t>CYB5R1;HK3;GALE;GNPDA1;NAGK;AMDHD2;FPGT;HEXA;UAP1L1;PGM3;NPL;RENBP</t>
  </si>
  <si>
    <t>CXCL8;NCF1;CCL3L1;NCF2;NCF4;LY96;TNF;CXCL2;ICAM1;CASP8;CASP1;CCL3;CD36;IKBKE;LYN;HSPA8;HSPA1L;HSPA6;MIB2;CYBB;CYBA;FOS;VAV1;NFKBIA;DDIT3;BAX;PLCB2;HSPA1B;HSPA1A</t>
  </si>
  <si>
    <t>29/215</t>
  </si>
  <si>
    <t>RBPJL;CDKN1A;NOTCH1;TRADD;UBR4;PSEN1;TCIRG1;TNF;CCND3;CASP8;CREB3L4;CHAD;SPP1;ATP6V1H;ITGB7;HES1;ATP6V1E1;IKBKE;ATP6V1D;ATP6V1C1;ATP6V0A1;ATP6V1F;PDGFRB;TCF7L2;ATP6V1G1;ATP6V0B;ATP6V0E1;STAT2;PPP2R5B;COL1A1;CCNE2;COL4A1;IRF1;ATP6V1B2;BAX;COL9A2;ATP6V0D1;IRF9;LLGL2</t>
  </si>
  <si>
    <t>39/331</t>
  </si>
  <si>
    <t>ITGAM;TRADD;TCIRG1;TNF;CORO1A;C3;CASP8;CLEC7A;IRAK2;CASP10;ITGAX;ATP6V1H;CTSD;CAMP;ATP6V0A1;PLK3;ATP6V0B;CR1;FCER1G;IL10RA;TLR1;BAX;PIK3C3;ATP6V0D1;FCGR2B</t>
  </si>
  <si>
    <t>25/180</t>
  </si>
  <si>
    <t>PTCRA;RBPJL;TLE3;KAT2B;ADAM17;NOTCH1;PSEN2;CIR1;DTX2;HES1;PSEN1;TLE6</t>
  </si>
  <si>
    <t>Synaptic vesicle cycle</t>
  </si>
  <si>
    <t>ATP6V0B;ATP6V1G1;ATP6V0E1;TCIRG1;ATP6V1B2;ATP6V1H;STX3;ATP6V1E1;ATP6V0D1;ATP6V1D;STX1A;ATP6V1C1;ATP6V0A1;ATP6V1F</t>
  </si>
  <si>
    <t>14/78</t>
  </si>
  <si>
    <t>CSF1R;TRADD;RASGRF1;HSPB1;CACNA1D;ARRB2;TNF;RASGRP3;FGF7;DUSP10;RRAS;RPS6KA1;ERBB2;MAP3K6;DUSP4;PDGFRB;DUSP5;HSPA8;HSPA1L;DUSP1;HSPA6;VEGFB;FLT3LG;CACNA2D4;FOS;MAPK8IP3;DUSP6;TGFBR2;CACNB3;DDIT3;PTPN7;LAMTOR3;HSPA1B;HSPA1A</t>
  </si>
  <si>
    <t>34/294</t>
  </si>
  <si>
    <t>HSPA8;HSPA1L;TRADD;STAT2;HSPA6;CBLB;FOS;NFKBIA;CCND3;CASP8;CCNE2;OAS1;OAS3;BAX;FCGR2B;IKBKE;JAK3;IRF9;HSPA1B;HSPA1A</t>
  </si>
  <si>
    <t>20/139</t>
  </si>
  <si>
    <t>CXCL8;TRADD;FOXO4;NLRC4;TNF;GABARAP;C3;HK3;CYTH2;CYTH4;UBC;CASP4;CASP1;H3C10;RIPK1;CAPN1;GABARAPL1;PRKCD;ARPC4;ATG14;ATG12;MYLPF;NFKBIA;RRAGC;HCLS1;BAX;PIK3C3;PLCB2;SQSTM1</t>
  </si>
  <si>
    <t>29/246</t>
  </si>
  <si>
    <t>H4C8;HDAC5;ITGAM;CR1;NCF1;NCF2;NCF4;C5AR1;FPR1;CYBB;CYBA;FPR2;ITGAL;H2AC11;C3;H2BC12;H2AC14;CLEC7A;CASP4;H2BC11;CASP1;H3C10;PLCB2;CAMP</t>
  </si>
  <si>
    <t>24/189</t>
  </si>
  <si>
    <t>PLK3;FCER1G;STAT2;PRKCD;CBLB;TNF;NFKBIA;CYLD;CASP8;RRAS;CLEC7A;IRF1;BCL3;CASP1;IKBKE;IRF9</t>
  </si>
  <si>
    <t>16/104</t>
  </si>
  <si>
    <t>RIPK3;TRADD;STAT2;CYBB;TNF;SPATA2L;H2AC11;CYLD;H2AC14;CASP8;FTH1;CASP1;CHMP3;BAX;RIPK1;STAT6;CAPN1;SQSTM1;JAK3;IRF9;FTL</t>
  </si>
  <si>
    <t>21/159</t>
  </si>
  <si>
    <t>LILRA6;CSF1R;NCF1;NCF2;STAT2;NCF4;CYBA;FOS;TNF;SIRPB1;TGFBR2;NFKBIA;CYLD;TYROBP;FCGR2B;JUNB;SQSTM1;IRF9</t>
  </si>
  <si>
    <t>18/127</t>
  </si>
  <si>
    <t>ARHGEF11;CXCL8;TRADD;ARPC4;FOS;TNF;TUBA4A;NFKBIA;CYTH2;MYO1E;TUBB2A;CASP8;CYTH4;TUBB3;MYO5C;CASP4;CASP1;HCLS1;BAX;NCKAP1L;RIPK1;MYO1F;TUBA8;MYO1G</t>
  </si>
  <si>
    <t>24/197</t>
  </si>
  <si>
    <t>NFKBIA;CYLD;CXCL8;CASP8;CASP10;TRADD;DHX58;RIPK1;TBKBP1;TNF;IKBKE;ATG12</t>
  </si>
  <si>
    <t>12/70</t>
  </si>
  <si>
    <t>CCR1;LYN;CX3CR1;CXCL8;NCF1;CCL3L1;CCL20;STAT2;PRKCD;ADCY4;ARRB2;CXCL2;ADCY7;VAV1;CXCL16;NFKBIA;FGR;HCK;CXCL11;CXCR2;CCL3;JAK3;PLCB2</t>
  </si>
  <si>
    <t>23/192</t>
  </si>
  <si>
    <t>CXCL8;TRAF3IP2;CCL20;TRADD;FOS;IL17RE;CXCL2;TNF;IL17RA;NFKBIA;CASP8;IKBKE;S100A9;S100A8</t>
  </si>
  <si>
    <t>14/94</t>
  </si>
  <si>
    <t>CCR1;LYN;TCF7L2;GABARAPL1;CDKN1A;CXCL8;STAT2;TRADD;FOS;ATG14;CXCL2;GABARAP;ICAM1;C3;NFKBIA;HCK;ZFP36;CASP8;UBC;BAX;PIK3C3;IKBKE;IRF9</t>
  </si>
  <si>
    <t>23/193</t>
  </si>
  <si>
    <t>PARP3;BCL2A1;TRADD;FOS;TNF;TUBA4A;SPTA1;NFKBIA;CTSO;CASP8;CASP10;DDIT3;PMAIP1;BAX;RIPK1;CAPN1;CTSD;TUBA8</t>
  </si>
  <si>
    <t>18/142</t>
  </si>
  <si>
    <t>ATP6V1G1;CAB39L;SLC3A2;TNF;FLCN;RRAGC;RPS6KA1;SESN2;ATP6V1B2;ATP6V1H;SLC38A9;LAMTOR1;ATP6V1E1;SGK1;ATP6V1D;FNIP2;LAMTOR3;ATP6V1C1;ATP6V1F</t>
  </si>
  <si>
    <t>19/154</t>
  </si>
  <si>
    <t>CCR1;CX3CR1;CSF1R;CXCL8;CCL3L1;CCL20;IL10RA;TNF;CXCL2;TNFRSF10D;CXCL11;CXCR2;CCL3;TNFRSF14</t>
  </si>
  <si>
    <t>LYN;RBPJL;CDKN1A;STAT2;TRADD;ITGAL;TNF;ICAM1;NFKBIA;CCND3;CASP8;CCNE2;OAS1;CD19;OAS3;BAX;CIR1;RIPK1;HES1;CD58;IKBKE;JAK3;IRF9</t>
  </si>
  <si>
    <t>23/202</t>
  </si>
  <si>
    <t>MT2A;FTH1;MT1F;MT1G;HMOX1;CYBRD1;MT1X;SLC30A1;FTL;MT1E</t>
  </si>
  <si>
    <t>TFRC;SNX12;CBLB;VPS26A;ARRB2;CYTH2;CYTH4;CXCR2;MVB12A;LDLRAP1;SH3GLB1;HSPA8;IQSEC2;HSPA1L;HSPA6;ARPC4;ARAP1;TGFBR2;EHD1;DAB2;HGS;AGAP5;CHMP3;VPS45;STAM2;HSPA1B;HSPA1A</t>
  </si>
  <si>
    <t>27/252</t>
  </si>
  <si>
    <t>RIPK3;CCL20;TRADD;FOS;TNF;CXCL2;ICAM1;NFKBIA;CASP8;CREB3L4;CASP10;IRF1;BCL3;RIPK1;JUNB</t>
  </si>
  <si>
    <t>15/112</t>
  </si>
  <si>
    <t>C3;NFKBIA;ITGAM;CR1;NCF1;NCF2;NCF4;CYBB;CYBA;FOS;TNF</t>
  </si>
  <si>
    <t>PTCRA;CSF1R;DDX5;CDKN1A;CCNT2;CXCL8;ITGAM;JUP;BCL2A1;CEBPE;TFE3;DUSP6;TGFBR2;BAIAP3;PAX8;DDIT3;ID2;H3C10;BAX;ITGB7;NUPR1</t>
  </si>
  <si>
    <t>21/192</t>
  </si>
  <si>
    <t>SMAD4;CXCL8;MMP2;PRKCD;VEGFB;CYBB;TNF;ICAM1;TGFBR2;COL1A1;COL4A1;BAX;PLCB2</t>
  </si>
  <si>
    <t>13/100</t>
  </si>
  <si>
    <t>PPP1R15A;HSPA8;HSPA1L;HSPA6;SYVN1;SEC61A2;DNAJB2;DNAJA1;DNAJB1;HSPH1;DDIT3;UBXN8;BAX;FBXO6;CAPN1;SEC62;RNF185;HSPA1B;HSPA1A</t>
  </si>
  <si>
    <t>19/171</t>
  </si>
  <si>
    <t>LILRA6;LYN;NFKBIA;CD72;CD81;CD19;FOS;FCGR2B;PIK3AP1;VAV1;RASGRP3</t>
  </si>
  <si>
    <t>11/81</t>
  </si>
  <si>
    <t>CXCL8;CCL3L1;LY96;FOS;TNF;NFKBIA;TLR1;CXCL11;CASP8;CCL3;SPP1;RIPK1;IKBKE</t>
  </si>
  <si>
    <t>13/104</t>
  </si>
  <si>
    <t>H4C8;LYN;RBPJL;HDAC5;CDKN1A;TRADD;UBR4;C3;NFKBIA;H2BC12;KAT2B;CCND3;CASP8;CCNE2;CREB3L4;H2BC11;PMAIP1;BAX;ATP6V0D1;JAK3;IRF9</t>
  </si>
  <si>
    <t>Staphylococcus aureus infection</t>
  </si>
  <si>
    <t>CFD;C3;ITGAM;KRT17;C5AR1;FPR1;FPR2;ITGAL;FCGR2B;CAMP;ICAM1;C2</t>
  </si>
  <si>
    <t>12/95</t>
  </si>
  <si>
    <t>CFD;C3;ITGAM;SERPINA1;C8G;CR1;CFHR1;C5AR1;ITGAX;CLU;C2</t>
  </si>
  <si>
    <t>11/85</t>
  </si>
  <si>
    <t>Oxidative phosphorylation</t>
  </si>
  <si>
    <t>ATP6V1G1;ATP6V0B;ATP6V0E1;COX17;NDUFA4L2;TCIRG1;UQCRHL;ATP6V1B2;ATP6V1H;ATP6V1E1;ATP6V0D1;ATP6V1D;ATP6V1C1;ATP6V0A1;ATP6V1F</t>
  </si>
  <si>
    <t>15/133</t>
  </si>
  <si>
    <t>CXCL8;TRADD;STAT2;TNF;ICAM1;NFKBIA;DNAJB1;NXF1;CCND3;CASP8;NXF3;OAS1;OAS3;CASP1;BAX;TPSAB1;IKBKE;IRF9</t>
  </si>
  <si>
    <t>HSPA8;HSPA1L;MMP2;NCOA3;PRKCD;HSPA6;ADCY4;FOS;ADCY7;KRT17;CREB3L4;CTSD;PLCB2;HSPA1B;HSPA1A</t>
  </si>
  <si>
    <t>ITGAM;NCF1;NCF2;TXK;MMP2;NCF4;CYBB;CYBA;ITGAL;VAV1;ICAM1;MYLPF;JAM2</t>
  </si>
  <si>
    <t>ACVRL1;CX3CR1;CSF1R;IL1RN;CSF3R;CXCL8;CCL3L1;EBI3;TNF;CSF2RA;CXCL2;CXCL16;CXCR2;CCL3;TNFRSF14;AMH;RELT;CCR1;TNFRSF12A;CCL20;IL10RA;IL17RE;IL17RA;TNFRSF10D;TGFBR2;CXCL11;CLCF1</t>
  </si>
  <si>
    <t>27/295</t>
  </si>
  <si>
    <t>NOTCH1;NCF1;NCF2;NCF4;NDUFA4L2;CACNA1D;TNF;KLC4;C8G;CREB3L4;TUBB3;HSPA8;HSPA1L;PRKCD;HSPA6;CYBB;CYBA;TUBA4A;UQCRHL;TUBB2A;DDIT3;BAX;HSPA1B;HSPA1A;TUBA8</t>
  </si>
  <si>
    <t>25/273</t>
  </si>
  <si>
    <t>ZNF253;TRADD;ZNF45;CFP;TNF;C3;NXF1;CASP8;NXF3;ZNF527;ZNF846;ZNF548;ZNF746;ZNF689;TNFRSF14;ZNF589;ZNF721;IKBKE;ZNF224;ZNF124;ZNF641;ZNF383;ZNF283;ZNF140;STAT2;ZNF79;ZNF33B;NFKBIA;ZNF93;OAS1;ZNF419;OAS3;ZNF417;ZNF514;BAX;ZNF557;ZNF780B;ZNF611;ZNF212;IRF9;ZNF211</t>
  </si>
  <si>
    <t>41/498</t>
  </si>
  <si>
    <t>CD2;CSF1R;CSF3R;ITGAM;CR1;TFRC;CD19;FLT3LG;CD36;TNF;CSF2RA</t>
  </si>
  <si>
    <t>11/99</t>
  </si>
  <si>
    <t>SMAD4;CDKN1A;CXCL8;STAT2;FOS;TNF;TGFBR2;NFKBIA;CASP8;CCNE2;CREB3L4;CASP10;BAX;STAT6;IKBKE;JAK3</t>
  </si>
  <si>
    <t>SH3GLB1;GABARAPL1;PRKCD;ATG14;ZFYVE1;ATG12;GABARAP;VMP1;RRAGC;RRAS;PIK3C3;SMCR8;SQSTM1;CTSD</t>
  </si>
  <si>
    <t>NQO1;GSTM2;NCF1;NCF2;DUSP1;MMP2;MGST1;CYBA;FOS;TNF;KLF2;ICAM1;HMOX1;SQSTM1</t>
  </si>
  <si>
    <t>CXCL8;ARPC1B;FHOD1;TRADD;ARPC1A;PIK3C2A;TNF;PIK3CG;TUBA1C;ACTR1A;TUBB6;CASP7;CASP8;TUBB3;KIF5B;CASP3;KIF5A;CASP4;CASP1;RAC1;HRAS;MAP2K3;VPS18;ANXA2;RIPK3;CHUK;DYNLT1;EXOC7;VPS33A;DYNLT3;RHOG;FOS;DYNLL1;DYNLL2;DNM2;TUBB2A;IL1B;TLR6;ARL8A;BIRC2;BIRC3;DCTN3;LY96;KLC1;RELA;MYL12B;CYTH2;PAK1;MAPK8;CYTH4;RRAS;RIPK1;BAK1;RILP;CYTH1;S100A10;DYNC1H1;JUN;TUBB4B;MYLPF;NFKBIA;PLEKHM1;CTNNB1;PKN1</t>
  </si>
  <si>
    <t>64/249</t>
  </si>
  <si>
    <t>CDKN1A;TRADD;ITGAL;TNF;ICAM1;CASP9;CCND3;CASP8;PSMD2;CASP3;PSMD3;PSMD1;RAC1;B2M;IKBKE;JAK3;JAK1;MAP2K3;CHUK;TAP1;RUNX3;CCNE2;OAS1;OAS3;IRF7;TP53;IRF9;PSMD14;HDAC1;PIK3R3;RELA;RELB;MAPK8;SAP30L;E2F1;E2F2;RIPK1;HES1;CD58;BAK1;LYN;JUN;ADRM1;ISG15;NFKB2;NFKBIA;PSMC2;VIM;NFKBIE;MAP3K14</t>
  </si>
  <si>
    <t>50/202</t>
  </si>
  <si>
    <t>LILRA6;CSF1R;NCF1;NCF2;NCF4;PIK3R3;TNF;RELA;LILRA5;RELB;MAPK8;SOCS1;PPP3CC;CTSK;RAC1;JUNB;JAK1;JUN;JUND;TGFB1;CHUK;IFNGR2;NFATC2;CYBA;FOS;LILRB2;LILRB3;NFKB2;TGFBR2;FOSL1;NFKBIA;CYLD;TYROBP;IL1B;SQSTM1;MAP3K14;IRF9</t>
  </si>
  <si>
    <t>37/127</t>
  </si>
  <si>
    <t>CDKN1A;CRTC2;CRTC3;ITGAL;ETS1;TNF;ICAM1;CDC20;ELK4;CCND3;ZFP36;PPP3CC;EP300;PRKACA;B2M;HRAS;JAK3;JAK1;CHUK;FOS;TGFBR2;KAT2B;CREB3;CCNE2;ESPL1;TBPL1;TP53;ADCY4;PIK3R3;GPS2;ADCY7;RELA;RELB;MAPK8;E2F1;E2F2;EGR1;MAP3K3;CREBBP;JUN;CDKN2B;SMAD4;CDKN2C;SMAD3;TGFB1;NFATC2;NFKB2;FOSL1;NFKBIA;MAP3K14</t>
  </si>
  <si>
    <t>50/219</t>
  </si>
  <si>
    <t>FLT1;TRADD;IL1RAP;ARRB2;TNF;ELK4;PPP3CC;DUSP10;CASP3;STMN1;RAC2;MAP3K8;RAC1;PRKACA;MAP3K6;HRAS;DUSP4;MAP2K3;DUSP5;CHUK;DUSP1;PLA2G4C;FLT3LG;CACNA2D4;FOS;MAPK8IP2;DUSP6;CDC25B;TGFBR2;CACNB3;DDIT3;IL1B;JMJD7-PLA2G4B;SOS1;TP53;CRK;CSF1R;RELA;RELB;PAK1;MAPK8;MAPK7;RRAS;MKNK1;GNA12;MKNK2;MAP4K3;FGF22;MAP4K4;MAP3K2;MAP3K3;HSPA8;JUN;JUND;TGFB1;NFKB2;MAP3K14;HSPA1B;MAP3K11;HSPA1A</t>
  </si>
  <si>
    <t>60/294</t>
  </si>
  <si>
    <t>CAMK2B;CXCL8;NCF1;CCL3L1;NCF2;NCF4;PIK3R3;LY96;TNF;RELA;ICAM1;CASP9;CASP7;MAPK8;PPP3CC;RXRA;CASP8;CASP3;CASP1;CCL3;CCL2;RAC1;HRAS;IKBKE;LYN;MAP2K3;HSPA8;JUN;CHUK;PDPK1;BAD;EIF2AK3;NFATC2;CYBA;FOS;VAV1;NFKBIA;DDIT3;IL1B;CYP1A1;IRF7;TLR6;CALM1;TP53;PLCB2;HSPA1B;HSPA1A;NFE2L2</t>
  </si>
  <si>
    <t>48/215</t>
  </si>
  <si>
    <t>TRADD;PIK3R3;TNF;RELA;LMNB1;CASP9;TUBA1C;CASP7;MAPK8;CASP8;CASP3;CTSK;LMNA;CAPN2;PMAIP1;RIPK1;CAPN1;BAK1;CTSD;HRAS;SPTAN1;MCL1;CTSB;JUN;CHUK;PDPK1;BAD;EIF2AK3;FOS;NFKBIA;DDIT3;BIRC5;TP53;MAP3K14;BIRC2;BIRC3</t>
  </si>
  <si>
    <t>36/142</t>
  </si>
  <si>
    <t>CEBPB;TRADD;PIK3R3;TNF;RELA;ICAM1;CASP7;MAPK8;CASP8;CASP3;CCL2;MAP3K8;RIPK1;JUNB;MAP2K3;JUN;CHUK;RIPK3;CCL20;FOS;TNFRSF1B;NFKBIA;CREB3;MMP14;ITCH;IL1B;IRF1;BCL3;MAP3K14;BIRC2;BIRC3</t>
  </si>
  <si>
    <t>31/112</t>
  </si>
  <si>
    <t>CDKN1A;CXCL8;ETS1;CASP9;CCND3;CASP7;CASP8;RASSF5;SUFU;CASP3;PIM1;RAC2;EP300;RAC1;PRKACA;JAK3;HRAS;JAK1;NCOA1;ARHGEF11;IL4R;CHUK;DAPK1;TPM3;IFNGR2;NCOA3;DAPK3;FLT3LG;FOS;KIF7;RUNX1;TGFBR2;CCNE2;RARA;BIRC5;ITGA6;IL6ST;SOS1;PLCB2;CRK;TP53;BIRC2;PPARD;BIRC3;CAMK2B;CSF1R;CEBPA;NOTCH1;HDAC1;EPAS1;ADCY4;GNAI3;PIK3R3;ADCY7;CSF2RA;RELA;GNAI2;PLD2;MAPK8;RXRA;GNG2;GNA12;E2F1;HMOX1;DVL3;E2F2;PMAIP1;HES1;BAK1;FGF22;FZD1;NQO1;CREBBP;JUN;CDKN2B;SMAD4;SMAD3;TGFB1;LAMB3;BAD;FZD7;TXNRD1;NFKB2;GNG13;NFKBIA;GNB2;CTNNB1;CALM1;NFE2L2</t>
  </si>
  <si>
    <t>89/531</t>
  </si>
  <si>
    <t>CDKN1A;CXCL8;CCL3L1;TRADD;PXN;ADCY4;GNAI3;PIK3R3;ADCY7;TNF;RELA;GNAI2;CASP9;PPP3CC;CASP8;GNG2;CASP3;CCL4;GNA12;RAC2;CCL3;E2F1;CCL2;E2F2;RIPK1;RAC1;BAK1;PRKACA;B2M;HRAS;JAK1;CCR1;ARHGEF11;CHUK;IL10RA;NFATC2;TAP1;GNG13;NFKBIA;CREB3;IL1B;GNB2;CTNNB1;CALM1;SOS1;TP53;PLCB2;CRK</t>
  </si>
  <si>
    <t>48/225</t>
  </si>
  <si>
    <t>PIK3R3;LSP1;TNF;MALT1;RELA;RELB;MAPK8;PAK1;CASP8;PPP3CC;RRAS;CASP1;HRAS;IKBKE;PLK3;JUN;FCER1G;CHUK;KSR1;NFATC2;NFKB2;NFKBIA;CYLD;IL1B;IRF1;BCL3;CALM1;MAP3K14;IRF9</t>
  </si>
  <si>
    <t>29/104</t>
  </si>
  <si>
    <t>CDKN1A;CXCL8;TRADD;PIK3R3;RELA;PIK3CG;ICAM1;C3;CASP9;ZFP36;MAPK8;PPP3CC;CASP8;GNG2;CASP3;UBC;E2F1;EP300;E2F2;RAC1;BAK1;HRAS;IKBKE;JAK1;MICB;CCR1;LYN;GABARAPL1;CREBBP;JUN;CHUK;NFATC2;FOS;GNG13;NFKBIA;HCK;GNB2;IRF7;CTNNB1;CALM1;IL6ST;TP53;IRF9</t>
  </si>
  <si>
    <t>CXCL8;WIPF2;ARPC1B;TRADD;ARPC1A;TNF;RELA;CASP9;TUBA1C;SLC9A3R1;CYTH2;PAK1;TUBB6;CASP7;MAPK8;CASP8;CYTH4;TUBB3;CASP3;CASP4;GNA12;CASP1;RIPK1;RAC1;BAK1;WASF2;CYTH1;ARHGEF11;JUN;CHUK;MYO5A;FOS;TUBB4B;BAIAP2;NFKBIA;TUBB2A;CLDN9;IL1B;MYO5C;MYH9;EZR;MYO1F;MYO1G</t>
  </si>
  <si>
    <t>43/197</t>
  </si>
  <si>
    <t>GSK3A;CXCL8;NCF1;CCL3L1;PXN;ADCY4;CXCR5;GNAI3;WAS;PIK3R3;ARRB2;ADCY7;PIK3CG;RELA;CXCL16;GNAI2;PAK1;GNG2;GRK6;CCL4;RAC2;CCL3;CCL2;RAC1;PRKACA;HRAS;JAK3;CCR1;LYN;CHUK;BAD;CCL20;VAV1;GNG13;NFKBIA;FGR;HCK;GNB2;SOS1;CRK;PLCB2</t>
  </si>
  <si>
    <t>41/192</t>
  </si>
  <si>
    <t>HSPA8;VCP;CXCL8;ITGAM;SAR1B;TNF;RELA;NFKB2;CASP9;C3;NFKBIA;CASP7;CASP8;CASP3;IL1B;CASP1;SEC22B;HSPA1B;HSPA1A</t>
  </si>
  <si>
    <t>GTF2A1;CDKN1A;HDAC1;TRADD;PXN;PIK3R3;CHD4;RELA;CDC20;C3;CCND3;CASP8;CASP3;EP300;PMAIP1;RAC1;BAK1;PRKACA;HRAS;JAK3;JAK1;H4C8;LYN;CREBBP;JUN;CDKN2B;BAD;H2BC17;YWHAZ;NFKB2;NFKBIA;H2BC12;KAT2B;CREB3;H2BC13;CCNE2;IRF7;TBPL1;ATP6V0D1;IL6ST;TP53;IRF9</t>
  </si>
  <si>
    <t>42/203</t>
  </si>
  <si>
    <t>GNAI3;LY96;TNF;PIK3CG;RELA;GNAI2;CASP9;MAPK8;SOCS1;CASP8;CASP3;JAK1;MAP2K3;HSPA8;TGFB1;CHUK;LAMB3;PDPK1;BAD;IFNGR2;IL10RA;IRGM;NFKBIA;ITGA6;BIRC2;HSPA1B;BIRC3;HSPA1A</t>
  </si>
  <si>
    <t>CXCL8;MEFV;TNF;RELA;PANX1;MAPK8;CASP8;IFI16;CASP4;CASP1;CCL2;RIPK1;NLRP1;IKBKE;CAMP;CTSB;JAK1;GABARAPL1;JUN;CHUK;RIPK3;TRPV2;ERBIN;CYBA;NFKBIA;NLRP12;AIM2;OAS1;IL1B;OAS3;TRIP6;IRF7;TXNIP;PKN1;PLCB2;BIRC2;IRF9;BIRC3</t>
  </si>
  <si>
    <t>38/181</t>
  </si>
  <si>
    <t>CDKN1A;CXCL8;PIK3R3;TNF;RELA;CASP9;MAPK8;CASP8;CASP3;E2F1;EP300;E2F2;HRAS;IKBKE;JAK3;JAK1;MAP2K3;CREBBP;JUN;SMAD4;SMAD3;TGFB1;CHUK;BAD;NFATC2;FOS;YWHAZ;TGFBR2;NFKBIA;CREB3;CCNE2;IRF7;BIRC5;SOS1;TP53</t>
  </si>
  <si>
    <t>35/162</t>
  </si>
  <si>
    <t>LILRA6;LYN;JUN;CHUK;PIK3R3;NFATC2;FOS;LILRB2;LILRB3;VAV1;MALT1;RELA;LILRA5;NFKBIA;CD79A;PPP3CC;RAC2;RAC1;SOS1;NFKBIE;PIK3AP1;HRAS</t>
  </si>
  <si>
    <t>GSK3A;CXCL8;UBE2D4;ARPC1B;TRADD;ARPC1A;PXN;PIK3R3;FOXO6;TNF;RELA;MALT1;MYL12B;C3;CYTH2;MAPK8;CYTH4;UBC;CASP4;CAPN2;CASP1;H3C10;RIPK1;RAC1;CAPN1;WASF2;CYTH1;CAST;GABARAPL1;JUN;CHUK;GLMN;MYLPF;NFKBIA;RRAGC;TNIP1;RRAGB;IL1B;PLCD3;TP53;PLCB2;SQSTM1;CRK;TECPR1;PPID</t>
  </si>
  <si>
    <t>45/246</t>
  </si>
  <si>
    <t>AHR;IL1RAP;RELA;IL27RA;MAPK8;PPP3CC;RXRA;JAK3;JAK1;JUN;SMAD4;IL4R;SMAD3;TGFB1;CHUK;IFNGR2;NFATC2;FOS;RUNX1;TGFBR2;NFKBIA;IL1B;RARA;IL6ST;NFKBIE</t>
  </si>
  <si>
    <t>LYN;JUN;CXCL8;CHUK;F11R;RELA;NFKBIA;ADAM17;MAPK8;PAK1;CASP3;ATP6V1B2;RAC1;ATP6V0D1;ATP6V0C;ATP6V1D;MAP3K14;GIT1;HBEGF</t>
  </si>
  <si>
    <t>CXCL8;WIPF2;ARPC1B;PXN;ARPC1A;WAS;PIK3R3;MEFV;TNF;RELA;MAPK8;CASP1;RAC2;CCL2;PIP5K1C;RAC1;WASF2;MAP2K3;JUN;CHUK;RHOG;NFATC2;FOS;BAIAP2;VAV1;NFKBIA;IL1B;PKN1;CRK</t>
  </si>
  <si>
    <t>CAMK2B;PYGB;TRADD;VPS4B;TNF;H2AC17;H2AC11;MAPK8;H2AC14;CASP8;FTH1;SMPD1;CAPN2;CASP1;RIPK1;CAPN1;JAK3;JAK1;RIPK3;IFNGR2;PLA2G4C;SPATA2L;CYLD;IL1B;JMJD7-PLA2G4B;CHMP2B;SQSTM1;PPID;BIRC2;IRF9;FTL;BIRC3</t>
  </si>
  <si>
    <t>32/159</t>
  </si>
  <si>
    <t>MAP2K3;JUN;CXCL8;CCL3L1;CHUK;LY96;PIK3R3;FOS;TNF;RELA;NFKBIA;MAPK8;CASP8;CTSK;IL1B;CCL4;IRF7;CCL3;SPP1;MAP3K8;RIPK1;RAC1;TLR6;IKBKE</t>
  </si>
  <si>
    <t>CDKN1A;JUN;SMAD4;SMAD3;TGFB1;BAD;PIK3R3;FOS;TGFBR2;CASP9;MAPK8;CASP3;RAC2;BIRC5;PMAIP1;CTNNB1;RAC1;BAK1;SOS1;HRAS;TP53</t>
  </si>
  <si>
    <t>CSF1R;CEBPA;DDX5;CDKN1A;CEBPB;CXCL8;FLT1;ITGAM;LDB1;CEBPE;HDAC1;MPO;RELA;ELK4;RXRA;NFKBIZ;H3C10;ITGB7;BAK1;KDM6A;SS18;CDKN2C;FUS;TFE3;PBX3;DUSP6;ETV5;RUNX1;TGFBR2;EWSR1;DDIT3;ID2;RARA;TP53;BIRC2;BIRC3</t>
  </si>
  <si>
    <t>CEBPB;JUN;CXCL8;JUND;CHUK;CCL20;TRADD;FOS;TNF;RELA;IL17RA;FOSL1;NFKBIA;MAPK8;CASP8;MAPK7;CASP3;IL1B;CCL2;IKBKE;S100A9;S100A8</t>
  </si>
  <si>
    <t>22/94</t>
  </si>
  <si>
    <t>CDKN1A;SMAD4;SMAD3;TGFB1;CHUK;HDAC1;BAD;PIK3R3;RELA;RUNX1;TGFBR2;NFKBIA;E2F1;E2F2;BAK1;SOS1;HRAS;CRK;TP53</t>
  </si>
  <si>
    <t>19/76</t>
  </si>
  <si>
    <t>CDKN1A;SMAD4;SMAD3;TGFB1;CHUK;BAD;PIK3R3;RELA;TGFBR2;PLD2;CASP9;MAPK8;RAC2;E2F1;E2F2;RAC1;BAK1;TP53;JAK1</t>
  </si>
  <si>
    <t>JUN;CXCL8;ITGAM;C1R;GNAI3;LY96;FOS;TNF;RELA;GNAI2;C3;C4A;CASP7;MAPK8;CASP3;IL1B;IRF1;CASP1;CALM1</t>
  </si>
  <si>
    <t>JUN;TGFB1;CXCL8;CCL3L1;CHUK;IFNGR2;GNAI3;PIK3R3;FOS;TNF;RELA;TGFBR2;GNAI2;C3;NFKBIA;PPP2CB;MAPK8;CASP8;IL1B;CCL3;CCL2;TLR6;PLCB2</t>
  </si>
  <si>
    <t>23/102</t>
  </si>
  <si>
    <t>TRADD;PIK3R3;RELA;CASP9;CCND3;MAPK8;CASP8;CASP3;BAK1;IKBKE;JAK3;JAK1;HSPA8;JUN;CHUK;BAD;EIF2AK3;FOS;NFKBIA;CCNE2;OAS1;IL1B;OAS3;IRF7;TP53;IRF9;HSPA1B;HSPA1A</t>
  </si>
  <si>
    <t>28/139</t>
  </si>
  <si>
    <t>EGR1;JUN;SMAD4;SMAD3;TGFB1;CXCL8;PIK3R3;TNF;RELA;ICAM1;TGFBR2;COL1A1;THBD;MAPK8;CASP3;IL1B;PIM1;CCL2;RAC1;PLCD3;HRAS;PLCB2</t>
  </si>
  <si>
    <t>22/100</t>
  </si>
  <si>
    <t>CDKN1A;TRADD;PIK3R3;TNF;RELA;CASP9;PPP2CB;CASP8;RXRA;CASP3;E2F1;E2F2;RIPK1;BAK1;HRAS;IKBKE;JAK1;CHUK;BAD;EIF2AK3;YWHAZ;NFKBIA;OAS1;CLDN9;OAS3;IRF7;CTNNB1;SOS1;TP53;IRF9</t>
  </si>
  <si>
    <t>30/157</t>
  </si>
  <si>
    <t>GABARAPL1;JUN;TFE3;TFEB;EIF2AK3;AMBRA1;RELA;MAPK8;PINK1;RRAS;UBC;NBR1;E2F1;HRAS;SQSTM1;TP53;OPTN</t>
  </si>
  <si>
    <t>CDKN1A;CREBBP;JUN;TGFB1;EPAS1;BAD;TFE3;PIK3R3;ETS1;PAK1;RAPGEF1;EP300;RAC1;SOS1;HRAS;CRK;PAK4</t>
  </si>
  <si>
    <t>17/69</t>
  </si>
  <si>
    <t>CDKN1A;CXCL8;PIK3R3;FOXM1;ETS1;RELA;CCND3;CCNB1;PPP3CC;RRAS;RASSF5;CAPN2;E2F1;E2F2;CAPN1;HRAS;MAP2K3;CDKN2B;SMAD3;TGFB1;NFATC2;SIRT1;HIPK3;TGFBR2;CCNE2;CALM1;SQSTM1;TP53;PPID</t>
  </si>
  <si>
    <t>29/156</t>
  </si>
  <si>
    <t>CDKN1A;TRADD;CHD4;TNF;LFNG;CCND3;CASP8;CASP3;EP300;ITGB7;PRKACA;HRAS;IKBKE;JAK1;CHUK;PPP2R5B;PPP2R5A;CREB3;CCNE2;IRF1;ATP6V1B2;TBPL1;ITGA6;ATP6V0D1;SOS1;TP53;ATP6V0C;IRF9;LLGL2;NOTCH1;HDAC1;PXN;PIK3R3;PSEN1;RELA;PPP2CB;SLC9A3R1;SPP1;E2F1;DVL3;HES1;BAK1;ATP6V1D;FZD1;CREBBP;LAMB3;BAD;FZD7;ISG15;COL1A1;CTNNB1</t>
  </si>
  <si>
    <t>51/331</t>
  </si>
  <si>
    <t>CAMK2B;CEBPB;ITGAM;TRADD;LSP1;TNF;MALT1;RELA;C3;CASP9;MAPK8;CASP8;PPP3CC;IRAK2;CASP3;EP300;CTSD;CAMP;JAK1;PLK3;CREBBP;TGFB1;FCER1G;KSR1;BAD;IFNGR2;IL10RA;IL1B;TLR6;ATP6V0D1;CALM1;ATP6V0C</t>
  </si>
  <si>
    <t>32/180</t>
  </si>
  <si>
    <t>TRADD;PXN;GNAI3;PIK3R3;TNF;RELA;GNAI2;CASP9;PAK1;CCNB1;MAPK8;PPP3CC;CASP8;GNG2;AP1G1;CASP3;RAC2;RIPK1;RAC1;BAK1;B2M;HRAS;PAK4;MAP2K3;JUN;CHUK;BAD;NFATC2;TAP1;FOS;TNFRSF1B;GNG13;NFKBIA;GNB2;CALM1;CRK</t>
  </si>
  <si>
    <t>36/212</t>
  </si>
  <si>
    <t>MAP2K3;CAMK2B;MAP3K2;EGR1;MAP3K3;JUN;PLA2G4C;ADCY4;ADCY7;PLD2;MMP14;MAPK8;MAPK7;JMJD7-PLA2G4B;PRKACA;SOS1;CALM1;HRAS;PLCB2;HBEGF</t>
  </si>
  <si>
    <t>20/93</t>
  </si>
  <si>
    <t>CEBPA;CSF1R;ITGAM;CHUK;CEBPE;BAD;PIK3R3;MPO;DUSP6;RELA;RUNX1;PIM1;RARA;SOS1;HRAS;PPARD</t>
  </si>
  <si>
    <t>NCF1;NCF2;PIK3R3;TNF;RELA;ICAM1;THBD;MAPK8;MAPK7;RAC2;HMOX1;CCL2;RAC1;NQO1;JUN;CHUK;DUSP1;CYBA;FOS;KLF2;IL1B;CTNNB1;CALM1;SQSTM1;TP53;NFE2L2</t>
  </si>
  <si>
    <t>26/139</t>
  </si>
  <si>
    <t>MYLK2;ITGAM;ARPC1B;ARPC1A;PXN;PIK3R3;IQGAP1;ITGAL;MYL12B;SLC9A1;FGD3;PAK1;RRAS;GNA12;RAC2;ITGB7;PIP4K2C;PIP5K1C;RAC1;HRAS;WASF2;GIT1;FGF22;PAK4;RDX;BAIAP2;SSH3;VAV1;SSH1;MYLPF;DIAPH3;MYH9;ITGA6;EZR;SOS1;CRK</t>
  </si>
  <si>
    <t>36/218</t>
  </si>
  <si>
    <t>JUN;CHUK;PDPK1;PIK3R3;NFATC2;FOS;TNF;VAV1;MALT1;RELA;NFKBIA;MAPK8;PAK1;PPP3CC;GRAP2;MAP3K8;NFKBIE;SOS1;MAP3K14;HRAS;PAK4</t>
  </si>
  <si>
    <t>21/104</t>
  </si>
  <si>
    <t>CAMK2B;MAP3K3;ZNF274;JUN;PDPK1;BAD;KIDINS220;PIK3R3;PSEN1;RELA;NFKBIA;MAPK8;MAPK7;IRAK2;RAPGEF1;RAC1;CALM1;NFKBIE;SOS1;TP53;HRAS;CRK;SH2B3</t>
  </si>
  <si>
    <t>FCER1G;PDPK1;TRADD;PPP2R5B;GNAI3;PIK3R3;PPP2R5A;TNF;RELA;PLD2;GNAI2;PPP2CB;SGPL1;MAPK8;SMPD1;GNA12;RAC2;DEGS1;RAC1;TP53;CTSD;HRAS;PLCB2</t>
  </si>
  <si>
    <t>STX7;STX5;VAMP1;STX3;STX2;SEC22B;YKT6;STX11;STX1A;VAMP2</t>
  </si>
  <si>
    <t>10/33</t>
  </si>
  <si>
    <t>ABCA2;CD164;HGSNAT;FUCA1;AP4E1;LAPTM5;MCOLN1;AP3B2;IGF2R;CLN5;PLA2G15;CLN3;AP1G1;NPC2;CTSK;SMPD1;PSAP;IDS;ACP2;ATP6V0D1;CTSD;ATP6V0C;ARSB;CTSB</t>
  </si>
  <si>
    <t>24/128</t>
  </si>
  <si>
    <t>ARHGEF11;EGR1;CDKN1A;JUND;ADCY4;GNAI3;ARRB2;FOS;ADCY7;PLD2;GNAI2;SLC9A3R1;CREB3;MMP25;MMP14;MAFB;RXRA;GNA12;PRKACA;PLCB2;HBEGF</t>
  </si>
  <si>
    <t>21/106</t>
  </si>
  <si>
    <t>NCOA1;NCOA2;CREBBP;NOTCH1;PDPK1;HDAC1;BAD;NCOA3;ATP2A3;PIK3R3;ATP2A2;SLC9A1;MED17;CASP9;KAT2B;RXRA;EP300;CTNNB1;PRKACA;PLCD3;TP53;HRAS;PLCB2</t>
  </si>
  <si>
    <t>23/121</t>
  </si>
  <si>
    <t>ITGAM;NCF1;NCF2;NCF4;PXN;GNAI3;PIK3R3;CYBA;F11R;ITGAL;VAV1;ICAM1;MYL12B;GNAI2;MYLPF;CLDN9;RASSF5;RAC2;CTNNB1;RAC1;EZR;SIPA1</t>
  </si>
  <si>
    <t>22/114</t>
  </si>
  <si>
    <t>CDKN1A;PDPK1;BAD;PIK3R3;CASP9;RXRA;KIF5B;RASSF5;KIF5A;E2F1;E2F2;BAK1;SOS1;HRAS;JAK3;TP53</t>
  </si>
  <si>
    <t>16/72</t>
  </si>
  <si>
    <t>MTMR3;PIK3R3;AMBRA1;PPP2CB;MAPK8;RRAS;TP53INP2;PRKACA;CTSD;HRAS;CTSB;SH3GLB1;RUBCN;GABARAPL1;DAPK1;PDPK1;BAD;DAPK3;EIF2AK3;RRAGC;RRAGB;DDIT4;ATG2A;SQSTM1;ATG4D</t>
  </si>
  <si>
    <t>JUN;CXCL8;FLT1;TGFB1;CCL3L1;CCL20;TNFSF13;FOS;ITGAL;TNF;ICAM1;CTSK;IL1B;ATP6V1B2;CCL3;CCL2;ATP6V0D1;ATP6V0C;ATP6V1D</t>
  </si>
  <si>
    <t>TLE3;CREBBP;NOTCH1;DTX3L;HDAC1;PSEN1;DTX4;LFNG;KAT2B;ADAM17;ATXN1L;EP300;DVL3;HES1</t>
  </si>
  <si>
    <t>ISYNA1;MTMR3;ITPK1;PIK3C2A;PIK3CG;MTMR6;INPP4A;ITPKC;IMPA1;INPP5F;SYNJ1;PIP4K2C;PIP5K1C;CDIPT;PLCD3;PLCB2</t>
  </si>
  <si>
    <t>16/73</t>
  </si>
  <si>
    <t>CDKN1C;CDKN2D;CREBBP;SMAD4;CDKN1A;CDKN2B;SMAD3;TGFB1;CDKN2C;HDAC1;PLK1;YWHAZ;CDC25B;CDC20;CCND3;CCNB1;STAG1;CCNE2;ESPL1;E2F1;EP300;E2F2;TP53</t>
  </si>
  <si>
    <t>CXCL8;TRADD;PIK3R3;TNF;RELA;ICAM1;CASP9;DNAJB1;NXF1;CCND3;CASP8;CASP3;CASP1;EP300;CCL2;BAK1;KPNA2;IKBKE;JAK1;CREBBP;CHUK;IFNGR2;NFKBIA;DNAJC3;OAS1;IL1B;OAS3;IRF7;IRF9</t>
  </si>
  <si>
    <t>29/172</t>
  </si>
  <si>
    <t>MAP2K3;LYN;FCER1G;PDPK1;PLA2G4C;PIK3R3;TNF;VAV1;MAPK8;JMJD7-PLA2G4B;ALOX5AP;RAC2;RAC1;SOS1;HRAS</t>
  </si>
  <si>
    <t>LYN;NCF1;ARPC1B;ARPC1A;PLA2G4C;WAS;PIK3R3;VAV1;PLD2;DNM2;HCK;PAK1;JMJD7-PLA2G4B;RAC2;PIP5K1C;RAC1;PLPP3;CRK;WASF2</t>
  </si>
  <si>
    <t>CREBBP;CDKN1A;CHUK;PDPK1;BAD;PIK3R3;ETV5;RELA;NFKBIA;CASP9;CREB3;CCNE2;E2F1;EP300;E2F2;CTNNB1;SOS1;TP53;HRAS</t>
  </si>
  <si>
    <t>JUN;PCYT1A;CHKA;PDPK1;PLA2G4C;WAS;PIK3R3;FOS;PLD2;MAPK8;DGKQ;JMJD7-PLA2G4B;RAC2;PIP5K1C;RAC1;PLPP3;SOS1;HRAS;WASF2</t>
  </si>
  <si>
    <t>19/98</t>
  </si>
  <si>
    <t>OTUD5;CXCL8;CHUK;TRADD;ISG15;TNF;RELA;NFKBIA;CYLD;MAPK8;CASP8;IRF7;PIN1;RIPK1;IKBKE</t>
  </si>
  <si>
    <t>Pathways of neurodegeneration</t>
  </si>
  <si>
    <t>ATP2A3;ATP2A2;TNF;CASP9;TUBA1C;TUBB6;ACTR1A;CASP7;PPP3CC;CASP8;TUBB3;PSMD2;KIF5B;CASP3;PSMD3;KIF5A;CAPN2;PSMD1;RAC1;CAPN1;HRAS;MAP2K3;GABARAPL1;TNFRSF1B;TUBB2A;ALS2;DDIT3;IL1B;PLCB2;SQSTM1;OPTN;STX1A;PPID;CAMK2B;VCP;PSMD14;DCTN3;DNAH6;AMBRA1;PSEN1;KLC1;RELA;MAPK8;ATXN1L;UBC;DVL3;BAK1;FZD1;FUS;BAD;FZD7;ADRM1;EIF2AK3;GRIN2C;TUBB4B;UQCRHL;PINK1;VAPB;PSMC2;CHMP2B;ATG2A;CTNNB1;CALM1;DNAL1</t>
  </si>
  <si>
    <t>64/475</t>
  </si>
  <si>
    <t>ITGAM;NCF1;TFRC;NCF2;C1R;NCF4;MPO;C3;SEC61A2;TUBA1C;TUBB6;TUBB3;RAC1;ATP6V1D;RILP;DYNC1H1;STX7;TAP1;CYBA;TUBB4B;TUBB2A;ATP6V1B2;TLR6;ATP6V0D1;SEC22B;ATP6V0C</t>
  </si>
  <si>
    <t>26/152</t>
  </si>
  <si>
    <t>CDKN1A;CDKN2B;CHUK;LAMB3;PIK3R3;RELA;CASP9;NFKBIA;RXRA;CCNE2;CASP3;E2F1;E2F2;ITGA6;BAK1;TP53;BIRC2;BIRC3</t>
  </si>
  <si>
    <t>PTPN1;CREBBP;SMAD4;SMAD3;WAS;PTPRJ;LMO7;IQGAP1;BAIAP2;TGFBR2;RAC2;EP300;CTNNB1;RAC1;WASF2</t>
  </si>
  <si>
    <t>15/71</t>
  </si>
  <si>
    <t>CDKN2D;PLK3;GABARAPL1;CREBBP;SMAD4;CDKN1A;CDKN2B;SMAD3;TGFB1;CHUK;PDPK1;PLK1;FOXO6;PIK3R3;SIRT1;KLF2;TGFBR2;CCNB1;MAPK8;EP300;SGK1;SOS1;HRAS</t>
  </si>
  <si>
    <t>23/131</t>
  </si>
  <si>
    <t>PPP1R15A;VCP;UBE2D4;SAR1B;DERL2;SEC61A2;DNAJB2;DNAJB1;MAPK8;HSPH1;MAN1A2;CAPN2;CAPN1;BAK1;UBXN6;HSPA8;AMFR;EIF2AK3;SYVN1;DNAJC3;DNAJA1;NSFL1C;NPLOC4;DDIT3;DNAJB11;HSPA1B;NFE2L2;HSPA1A</t>
  </si>
  <si>
    <t>28/171</t>
  </si>
  <si>
    <t>CDKN2B;CREBBP;SMAD4;SMAD3;TGFB1;FST;SMAD6;TNF;SMAD5;TGFBR2;PPP2CB;ZFYVE16;ID2;ID1;EP300;ID3;AMH;NEO1</t>
  </si>
  <si>
    <t>18/94</t>
  </si>
  <si>
    <t>CDKN1A;RRM2;CD82;GORAB;CASP9;CCND3;CCNB1;CASP8;CCNE2;RRM2B;ZMAT3;CASP3;PMAIP1;GTSE1;TP53</t>
  </si>
  <si>
    <t>ITGAM;NCF1;NCF2;HDAC1;NCF4;C5AR1;FPR1;PIK3R3;FPR2;ITGAL;CLCN3;MPO;H2AC17;RELA;H2AC11;C3;H2AC14;CASP4;CASP1;RAC2;H3C10;RAC1;CAMP;H4C8;CYBA;H2BC17;H2BC12;H2BC13;PADI4;PLCB2</t>
  </si>
  <si>
    <t>30/189</t>
  </si>
  <si>
    <t>MAP3K2;GUCY1A2;ADCY4;GNAI3;CSNK1D;TUBB4B;ADCY7;GNAI2;TUBA1C;TUBB6;TUBB2A;MAPK7;TUBB3;PRKACA;SOS1;HRAS;PLCB2</t>
  </si>
  <si>
    <t>17/88</t>
  </si>
  <si>
    <t>LYN;CXCL8;CHUK;TRADD;LY96;TNF;MALT1;RELA;ICAM1;NFKB2;RELB;NFKBIA;CYLD;IL1B;CCL4;RIPK1;MAP3K14;BIRC2;BIRC3</t>
  </si>
  <si>
    <t>19/104</t>
  </si>
  <si>
    <t>ZNF331;ZNF490;TRADD;ZNF44;ZNF45;TNF;CASP9;CASP8;CASP3;ZNF527;ZNF846;ZNF324;IKBKE;B2M;ZNF124;JAK1;ZNF200;ZNF484;ZNF440;ZNF283;CHUK;ZNF282;IFNGR2;TAP1;ZNF90;OAS1;IL1B;OAS3;IRF7;ZNF557;SRSF5;ZNF555;ZNF235;TP53;BIRC2;IRF9;BIRC3;PIK3R3;CFP;RELA;C3;NXF1;ZNF506;ZNF746;CCL2;ZNF701;TNFRSF14;BAK1;ZNF225;ZNF544;ZNF786;ZNF224;ZNF583;ZNF141;ZNF140;BAD;EIF2AK3;ZNF79;NFKBIA;ZNF419;ZNF778;ZNF611;ZNF136;ZNF773;ZNF211</t>
  </si>
  <si>
    <t>65/498</t>
  </si>
  <si>
    <t>MTMR3;ITPK1;PIK3R3;PIK3C2A;MTMR6;INPP4A;ITPKC;INPP5F;SYNJ1;IMPA1;DGKQ;PIP4K2C;PIP5K1C;IP6K1;CALM1;CDIPT;PLCD3;PLCB2</t>
  </si>
  <si>
    <t>TFRC;WIPF2;ARPC1B;VPS4B;ARPC1A;VPS26A;ARRB2;RAB22A;PLD2;CYTH2;RAB11FIP1;CYTH4;KIF5B;KIF5A;GRK6;PIP5K1C;HRAS;GIT1;AP2M1;CYTH1;SH3GL1;SH3GLB1;HSPA8;SMAD3;GBF1;SNF8;IGF2R;DNM2;TGFBR2;EHD1;ITCH;ZFYVE16;RAB31;CHMP2B;STAM2;HSPA1B;HSPA1A</t>
  </si>
  <si>
    <t>37/252</t>
  </si>
  <si>
    <t>CSF1R;FLT1;ITGAM;RGS14;FPR1;ADCY4;GNAI3;PIK3R3;SIPA1L2;ITGAL;ADCY7;GNAI2;SIPA1L1;RRAS;RASSF5;RAC2;RAC1;HRAS;FGF22;MAP2K3;MAGI3;VAV1;APBB1IP;ADORA2A;ID1;RAPGEF1;CTNNB1;EVL;CALM1;PLCB2;CRK;SIPA1</t>
  </si>
  <si>
    <t>32/210</t>
  </si>
  <si>
    <t>JUN;TGFB1;ADCY4;GNAI3;PIK3R3;ARRB2;FOS;ADCY7;RELA;GNG13;TGFBR2;GNAI2;COL1A1;NFKBIA;CREB3;MAPK8;GNG2;GNB2;PRKACA;SOS1;HRAS;PLCB2</t>
  </si>
  <si>
    <t>22/129</t>
  </si>
  <si>
    <t>NCOA1;HSPA8;NCOA2;JUN;NCOA3;ADCY4;GNAI3;PIK3R3;FOS;KRT10;ADCY7;GNAI2;CREB3;RARA;PRKACA;CALM1;SOS1;CTSD;HRAS;PLCB2;HSPA1B;HBEGF;HSPA1A</t>
  </si>
  <si>
    <t>JUN;ITGAM;TGFB1;NCF1;NCF2;IFNGR2;NCF4;CYBA;FOS;TNF;RELA;C3;NFKBIA;IL1B;JAK1</t>
  </si>
  <si>
    <t>NOTCH1;NCF1;PSMD14;NCF2;NCF4;PIK3R3;KLC1;TNF;CASP9;TUBA1C;TUBB6;MAPK8;PPP3CC;TUBB3;PSMD2;KIF5B;CASP3;PSMD3;KIF5A;RAC2;PSMD1;RAC1;PRKACA;EGR1;HSPA8;BAD;ADRM1;EIF2AK3;CYBA;GRIN2C;TUBB4B;UQCRHL;CREB3;TUBB2A;DDIT3;IL1B;PSMC2;HSPA1B;HSPA1A</t>
  </si>
  <si>
    <t>39/273</t>
  </si>
  <si>
    <t>CAMK2B;PSEN1;PRICKLE4;CCND3;MAPK8;PPP3CC;RAC2;EP300;DVL3;RAC1;PRKACA;FZD1;TLE3;CREBBP;JUN;SMAD4;SMAD3;SERPINF1;FZD7;NFATC2;FOSL1;VANGL1;CTNNB1;TP53;PLCB2;PPARD</t>
  </si>
  <si>
    <t>26/166</t>
  </si>
  <si>
    <t>MYLK2;FLT1;PXN;PIK3R3;MYL12B;PAK1;CCND3;MAPK8;RAC2;SPP1;CAPN2;ITGB7;PIP5K1C;RAC1;HRAS;PAK4;JUN;LAMB3;PDPK1;BAD;VAV1;COL1A1;MYLPF;RAPGEF1;CTNNB1;ITGA6;SOS1;CRK;BIRC2;BIRC3</t>
  </si>
  <si>
    <t>30/201</t>
  </si>
  <si>
    <t>MYLK2;EGR1;GABARAPL1;SMAD4;MEF2B;SMAD3;ADCY4;GNAI3;ADCY7;PIK3CG;KLF2;SLC9A1;GNG13;GNAI2;GNG2;RRAS;GNB2;SPP1;PRKACA;CALM1;HRAS;PLCB2</t>
  </si>
  <si>
    <t>CNTF;CDKN1A;PIK3R3;CSF2RA;IL27RA;CCND3;SOCS1;PIM1;EP300;HRAS;JAK3;SOCS4;MCL1;JAK1;CREBBP;IL4R;CISH;IFNGR2;IL10RA;OSM;IL6ST;SOS1;STAM2;IL9R;IRF9</t>
  </si>
  <si>
    <t>25/162</t>
  </si>
  <si>
    <t>LYN;MYLK2;GUCY1A2;FCER1G;PLA2G4C;ADCY4;GNAI3;PIK3R3;ADCY7;PIK3CG;MYL12B;GNAI2;COL1A1;APBB1IP;STIM1;JMJD7-PLA2G4B;TBXAS1;PRKACA;PLCB2;FERMT3</t>
  </si>
  <si>
    <t>20/124</t>
  </si>
  <si>
    <t>Cytosolic DNA-sensing pathway</t>
  </si>
  <si>
    <t>NFKBIA;AIM2;CHUK;RIPK3;IL1B;CCL4;CASP1;IRF7;RIPK1;IKBKE;RELA;POLR2L</t>
  </si>
  <si>
    <t>12/63</t>
  </si>
  <si>
    <t>VCP;PSMD14;DCTN3;DNAH6;AMBRA1;KLC1;TNF;CASP9;TUBA1C;NXF1;ACTR1A;TUBB6;PPP3CC;TUBB3;PSMD2;KIF5B;CASP3;PSMD3;KIF5A;CASP1;PSMD1;RAC1;MAP2K3;GABARAPL1;FUS;BAD;ADRM1;EIF2AK3;GRIN2C;TUBB4B;TNFRSF1B;UQCRHL;SETX;PINK1;TUBB2A;ALS2;NRG4;VAPB;DDIT3;PSMC2;CHMP2B;ATG2A;ANG;TP53;SQSTM1;OPTN;DNAL1</t>
  </si>
  <si>
    <t>47/364</t>
  </si>
  <si>
    <t>CAMK2B;MYLK2;GUCY1A2;JUN;CDKN1A;PLA2G4C;ADCY4;GNAI3;NFATC2;CACNA2D4;FOS;ADCY7;PIK3CG;GNAI2;CACNB3;PPP3CC;MAPK7;JMJD7-PLA2G4B;CD38;PRKACA;CALM1;HRAS;PLCB2</t>
  </si>
  <si>
    <t>FZD1;SMAD4;SMAD3;TGFB1;FZD7;CSNK1D;YWHAZ;TGFBR2;LATS1;PPP2CB;CCND3;PAK1;DLG5;ID2;ID1;TP53BP2;DVL3;BIRC5;CTNNB1;AMH;BIRC2;LLGL2;TEAD3;BIRC3</t>
  </si>
  <si>
    <t>24/163</t>
  </si>
  <si>
    <t>MAP2K3;BATF2;MAP3K3;JUN;CHUK;IFNGR2;PIK3R3;NFATC2;FOS;RELA;NFKBIA;PPP3CC;NFKBIE;HRAS;JAK1</t>
  </si>
  <si>
    <t>CAMK2B;ADCY4;GNAI3;ATP2A3;PIK3R3;ATP2A2;ADCY7;RELA;GNAI2;PLD2;SLC9A1;PAK1;MAPK8;RRAS;RAC2;EP300;FFAR2;RAC1;PRKACA;AMH;CREBBP;JUN;BAD;FOS;GRIN2C;VAV1;NFKBIA;CREB3;ADORA2A;CALM1</t>
  </si>
  <si>
    <t>30/216</t>
  </si>
  <si>
    <t>Inflammatory mediator regulation of TRP channels</t>
  </si>
  <si>
    <t>MAP2K3;CAMK2B;PLA2G4C;TRPV2;ADCY4;PIK3R3;IL1RAP;TRPV1;ADCY7;HRH1;MAPK8;IL1B;JMJD7-PLA2G4B;PRKACA;CALM1;PLCB2</t>
  </si>
  <si>
    <t>16/98</t>
  </si>
  <si>
    <t>CXCL8;FCER1G;AVPR2;PLA2G4C;ADCY4;PIK3R3;ADCY7;PIK3CG;PLD2;DNM2;CYTH2;CYTH4;RRAS;DGKQ;JMJD7-PLA2G4B;GNA12;PIP5K1C;PLPP3;SOS1;HRAS;PLCB2;CYTH1</t>
  </si>
  <si>
    <t>22/148</t>
  </si>
  <si>
    <t>CASP9;PPP3CC;BAD;JMJD7-PLA2G4B;PLA2G4C;PXN;RAC2;PIK3R3;NFATC2;RAC1;HRAS</t>
  </si>
  <si>
    <t>CAMK2B;GSK3A;PPP2R5B;GNAI3;PPP2R5A;ARRB2;FOS;GNG13;GNAI2;CREB3;PPP2CB;MAPK8;PPP3CC;GNG2;KIF5B;GNB2;KIF5A;PRKACA;CALM1;PLCB2</t>
  </si>
  <si>
    <t>CAMK2B;TPM3;TPM1;CREM;ATP2A3;PPP2R5B;ADCY4;GNAI3;ATP2A2;PPP2R5A;CACNA2D4;ADCY7;PIK3CG;SLC9A1;GNAI2;CREB3;PPP2CB;CACNB3;KCNQ1;PRKACA;CALM1;PLCB2</t>
  </si>
  <si>
    <t>22/150</t>
  </si>
  <si>
    <t>PLK1;ADCY4;GNAI3;PIK3R3;KIF22;ADCY7;CDC25B;AURKA;GNAI2;STK10;CCNB1;MAPK8;SPDYE2;PRKACA;CPEB2;CPEB4</t>
  </si>
  <si>
    <t>16/100</t>
  </si>
  <si>
    <t>JUN;IL4R;NOTCH1;CHUK;IFNGR2;NFATC2;FOS;RUNX3;RELA;NFKBIA;MAPK8;PPP3CC;NFKBIE;JAK3;JAK1</t>
  </si>
  <si>
    <t>15/92</t>
  </si>
  <si>
    <t>FZD1;CAMK2B;CREBBP;FZD7;ADCY4;GNAI3;ADCY7;GNAI2;CREB3;EP300;DVL3;CTNNB1;PRKACA;CALM1;HRAS;PLCB2</t>
  </si>
  <si>
    <t>16/101</t>
  </si>
  <si>
    <t>Alzheimer disease</t>
  </si>
  <si>
    <t>PSMD14;ATP2A3;PIK3R3;ATP2A2;PSEN1;AMBRA1;KLC1;TNF;RELA;CASP9;TUBA1C;TUBB6;CASP7;MAPK8;PPP3CC;CASP8;TUBB3;PSMD2;KIF5B;CASP3;PSMD3;KIF5A;CAPN2;PSMD1;DVL3;CAPN1;HRAS;FZD1;CHUK;BAD;FZD7;ADRM1;EIF2AK3;GRIN2C;TUBB4B;UQCRHL;ADAM17;TUBB2A;DDIT3;IL1B;PSMC2;ATG2A;CTNNB1;CALM1;PLCB2;PPID</t>
  </si>
  <si>
    <t>46/369</t>
  </si>
  <si>
    <t>MAP2K3;CREBBP;ADCY4;GNAI3;PIK3R3;FOS;ADCY7;GNAI2;CREB3;MAPK8;SOCS1;EP300;PRKACA;SOS1;JUNB;HRAS;CRK;PLCB2</t>
  </si>
  <si>
    <t>18/119</t>
  </si>
  <si>
    <t>CAMK2B;PLK1;PPP2R5B;ADCY4;PPP2R5A;YWHAZ;ADCY7;AURKA;CDC20;PPP2CB;CCNB1;PPP3CC;CCNE2;ESPL1;SPDYE2;PRKACA;CALM1;CPEB2;CPEB4</t>
  </si>
  <si>
    <t>19/129</t>
  </si>
  <si>
    <t>FZD1;CAMK2B;KMT2D;CDKN1A;CDKN2B;CDKN2C;FZD7;ADCY4;GNAI3;AHR;ADCY7;GNAI2;CREB3;NCEH1;ARMC5;CCNE2;E2F1;DVL3;E2F2;CTNNB1;PRKACA;PLCB2</t>
  </si>
  <si>
    <t>22/155</t>
  </si>
  <si>
    <t>Non-alcoholic fatty liver disease</t>
  </si>
  <si>
    <t>CEBPA;JUN;GSK3A;TGFB1;CXCL8;EIF2AK3;PIK3R3;FOS;TNF;RELA;UQCRHL;CASP7;MAPK8;ITCH;CASP8;RXRA;DDIT3;CASP3;IL1B;CYP2E1;RAC1;MAP3K11</t>
  </si>
  <si>
    <t>EPHB6;CAMK2B;GNAI3;PIK3R3;MYL12B;GNAI2;EFNB2;PAK1;PPP3CC;RRAS;RAC2;PLXNC1;RAC1;HRAS;NEO1;PLXNA3;PAK4;SEMA6B;PDPK1;SEMA4B;SEMA4C;NFATC2;SSH3;SSH1;NGEF</t>
  </si>
  <si>
    <t>25/182</t>
  </si>
  <si>
    <t>Dilated cardiomyopathy</t>
  </si>
  <si>
    <t>TGFB1;TPM3;TPM1;ATP2A3;ADCY4;ATP2A2;CACNA2D4;TNF;ADCY7;CACNB3;LMNA;DAG1;ITGB7;ITGA6;PRKACA</t>
  </si>
  <si>
    <t>15/96</t>
  </si>
  <si>
    <t>CAMK2B;CHRNA3;ADCY4;GNAI3;PIK3R3;FOS;ADCY7;PIK3CG;GNG13;GNAI2;CREB3;GNG2;KCNQ1;GNB2;PRKACA;HRAS;PLCB2</t>
  </si>
  <si>
    <t>FCER1G;IFNGR2;PIK3R3;NFATC2;ITGAL;TNF;VAV1;ICAM1;PAK1;TYROBP;PPP3CC;CASP3;SH3BP2;RAC2;CD48;RAC1;SOS1;HRAS;MICB</t>
  </si>
  <si>
    <t>19/131</t>
  </si>
  <si>
    <t>LPGAT1;PCYT1A;CHKA;PLA2G4C;LPCAT1;LCAT;PLD2;PLA2G15;GPAM;DGKQ;JMJD7-PLA2G4B;GPAT3;PLPP3;CDIPT;LPIN2</t>
  </si>
  <si>
    <t>15/98</t>
  </si>
  <si>
    <t>CASP9;CDKN1A;PDPK1;BAD;PIK3R3;CTNNB1;BAK1;SOS1;HRAS;TP53</t>
  </si>
  <si>
    <t>10/58</t>
  </si>
  <si>
    <t>Huntington disease</t>
  </si>
  <si>
    <t>PSMD14;HDAC1;DCTN3;DNAH6;AMBRA1;KLC1;CASP9;TUBA1C;ACTR1A;TUBB6;MAPK8;CASP8;POLR2A;TUBB3;PSMD2;KIF5B;CASP3;POLR2C;PSMD3;KIF5A;PSMD1;EP300;AP2M1;POLR2L;CREBBP;POLR2J2;ADRM1;TUBB4B;UQCRHL;CREB3;TUBB2A;PSMC2;ATG2A;TBPL1;TP53;PLCB2;STX1A;DNAL1</t>
  </si>
  <si>
    <t>38/306</t>
  </si>
  <si>
    <t>CAMK2B;CDKN1A;DDX5;PXN;PIK3R3;IQGAP1;TNF;SLC9A1;PAK1;RRAS;CASP3;RAC1;PRKACA;HRAS;FZD1;TGFB1;PDPK1;FZD7;RDX;VAV1;COL1A1;CTNNB1;HPSE;EZR;SOS1;TP53;HBEGF</t>
  </si>
  <si>
    <t>27/205</t>
  </si>
  <si>
    <t>CSF1R;CDKN1A;CRTC2;FLT1;PIK3R3;RELA;PIK3CG;CASP9;PPP2CB;CCND3;RXRA;GNG2;SPP1;ITGB7;RAC1;HRAS;JAK3;FGF22;JAK1;MCL1;IL4R;CHUK;LAMB3;PDPK1;BAD;OSM;PPP2R5B;FLT3LG;PPP2R5A;YWHAZ;GNG13;COL1A1;CREB3;CCNE2;GNB2;DDIT4;MTCP1;ITGA6;PKN1;SGK1;SOS1;PIK3AP1;TP53</t>
  </si>
  <si>
    <t>43/354</t>
  </si>
  <si>
    <t>CCR1;CSF1R;CXCL8;CCL3L1;CCL20;IL10RA;CXCR5;TNFRSF1B;TNF;TNFRSF10D;CCL4;CCL3;CCL2;TNFRSF14;IL6ST</t>
  </si>
  <si>
    <t>Gastric acid secretion</t>
  </si>
  <si>
    <t>CAMK2B;MYLK2;KCNQ1;ADCY4;GNAI3;PRKACA;EZR;CALM1;PLCB2;ADCY7;GNAI2;SLC9A1</t>
  </si>
  <si>
    <t>LYN;GUCY1A2;PPP2CB;JMJD7-PLA2G4B;PLA2G4C;GNA12;GNAI3;HRAS;PLCB2;GNAI2</t>
  </si>
  <si>
    <t>STAT2;NCF4;GAB2;OSCAR;NFKB2;TGFBR2;RELB;NFKBIA;MAPK8;SOCS1;CTSK;FYN;IRF9</t>
  </si>
  <si>
    <t>NFKBIA;MAPK8;KSR1;CALML6;IL23A;IRF1;STAT2;CBLB;IRF9;NFKB2;RELB</t>
  </si>
  <si>
    <t>CAMK2D;MAPK8;CALML6;ADCY4;PLCB1;PLD1;CAMK2G;ATF4;HBEGF;PLD2</t>
  </si>
  <si>
    <t>CAMK2D;CALML6;TPM2;CREM;PPP2R5B;ADCY4;PPP2R3B;SLC9A1;KCNQ1;PLCB1;CAMK2G;SCN1B;ATF4</t>
  </si>
  <si>
    <t>13/150</t>
  </si>
  <si>
    <t>CAMK2D;CALML6;NCF4;MIB2;POU2F2;ICAM1;ERN1;NFKBIA;MAPK8;DDIT3;CYP1A1;CCL3;PLCB1;CAMK2G;ATF4</t>
  </si>
  <si>
    <t>15/215</t>
  </si>
  <si>
    <t>H2AC11;RNF31;CAMK2D;MAPK8;SMPD1;STAT2;TNFAIP3;RNF103-CHMP3;CAMK2G;IRF9;BIRC3;SPATA2L</t>
  </si>
  <si>
    <t>12/159</t>
  </si>
  <si>
    <t>TNXB;ITGA3;RASGRF1;VEGFB;VEGFA;MYLPF;MAPK8;CHAD;PIP5K1B;ITGB7;FYN;PPP1R12B;BIRC3</t>
  </si>
  <si>
    <t>13/201</t>
  </si>
  <si>
    <t>TFRC;VPS37D;CBLB;HLA-A;PLD1;AP2A2;HLA-E;RNF41;PLD2;TGFBR2;ZFYVE27;AGAP5;KIF5A;PIP5K1B;RNF103-CHMP3</t>
  </si>
  <si>
    <t>15/252</t>
  </si>
  <si>
    <t>ADCY4;TSC2;LPAR2;PIP5K1B;FYN;GAB2;PLD1;PLCB1;PLPP1;PLD2</t>
  </si>
  <si>
    <t>10/148</t>
  </si>
  <si>
    <t>ERN1;PPP1R15A;DNAJB2;ERO1B;ATXN3;DNAJC1;MAPK8;DDIT3;SEC31B;ATF4;HERPUD1</t>
  </si>
  <si>
    <t>11/171</t>
  </si>
  <si>
    <t>Calcium signaling pathway</t>
  </si>
  <si>
    <t>CAMK2D;CALML6;PDE1B;MST1;ADCY4;VEGFB;VEGFA;P2RX7;ITPKC;P2RX4;STIM1;PHKG1;PLCB1;CAMK2G</t>
  </si>
  <si>
    <t>14/240</t>
  </si>
  <si>
    <t>NFKBIA;RNF31;P2RX7;MAPK8;STAT2;TXNIP;TNFAIP3;PKN2;PLCB1;IRF9;BIRC3</t>
  </si>
  <si>
    <t>11/181</t>
  </si>
  <si>
    <t>NFKBIA;HCK;MAPK8;CALML6;STAT2;HLA-A;MICA;IRF9;ICAM1;HLA-E;VEGFA</t>
  </si>
  <si>
    <t>11/193</t>
  </si>
  <si>
    <t>U937-R248Q-PRIM</t>
  </si>
  <si>
    <t>ZNF331;ZNF320;ZNF583;ZNF283;ZNF250;PILRB;TNF;NXF1;ZNF419;ZNF527;ZNF778;TNFRSF14;ZNF546;ZNF555;ZNF235;ZNF224</t>
  </si>
  <si>
    <t>16/498</t>
  </si>
  <si>
    <t>ZNF440;DDX58;ZNF44;PILRB;ZNF12;CFP;TNF;C3;OAS1;OAS3;ZNF846;ZNF713;IRF7;TNFRSF14;ZNF546;ZNF136;ZNF114;ZNF124;IRF9</t>
  </si>
  <si>
    <t>19/498</t>
  </si>
  <si>
    <t>CFD;C3;C4A;C8G;OAS1;DDX58;OAS3;TNF;IRF9;C2</t>
  </si>
  <si>
    <t>10/232</t>
  </si>
  <si>
    <t>CFD;C3;C4A;ITGAM;SERPINA1;C8G;CR1;ITGAX;CLU;C2</t>
  </si>
  <si>
    <t>10/85</t>
  </si>
  <si>
    <t>PLA2G15;CTSA;CLN3;MANBA;NPC2;IDUA;HEXA;GBA;TPP1;CTSD;CTSS</t>
  </si>
  <si>
    <t>11/128</t>
  </si>
  <si>
    <t>SHC4;CCR1;FGR;CX3CR1;HCK;NCF1;CXCR3;STAT2;CXCR2;JAK3;CXCL16</t>
  </si>
  <si>
    <t>11/192</t>
  </si>
  <si>
    <t>CFD;C3;C4A;C8G;OAS1;DDX58;STAT2;OAS3;TYK2;RPL10A;IRF9;C2</t>
  </si>
  <si>
    <t>GBP5;GABARAPL1;OAS1;IFI16;OAS3;STAT2;CARD16;TYK2;MEFV;IRF9</t>
  </si>
  <si>
    <t>10/181</t>
  </si>
  <si>
    <t>FCER2;OAS1;DDX58;CD19;STAT2;OAS3;TYK2;ITGAL;JAK3;IRF9</t>
  </si>
  <si>
    <t>10/202</t>
  </si>
  <si>
    <t>SHC4;GSK3B;STAT5B;CAMK2D;PRKCB;GAB1;PIK3CD;PIK3R3;CBLB;BRAF;PIK3CB;CBL;AKT3;ERBB2;ABL1;PLCG2;ABL2;SOS1;SOS2;CAMK2G;MAPK3;PAK4</t>
  </si>
  <si>
    <t>22/85</t>
  </si>
  <si>
    <t>RB1;STAT5B;PRKCB;STAT3;PIK3CD;PIK3R3;BRAF;PIK3CB;FOXO3;DDB2;CDK6;KIF5B;AKT3;ERBB2;PLCG2;POLK;SOS1;SOS2;MAPK3</t>
  </si>
  <si>
    <t>SHC4;GSK3B;ROCK1;ROCK2;PTEN;PIK3R3;XIAP;PIK3CD;LAMC1;PIK3CB;ARHGAP5;ARHGAP35;THBS3;TNN;AKT3;ERBB2;FLNB;ITGAV;FYN;PAK4;MAPK3;VAV3;PPP1R12A;ITGA4;PRKCB;VEGFB;BRAF;COL9A3;ITGA6;TLN2;COL9A2;TLN1;PPP1R12B;SOS1;SOS2;BIRC2</t>
  </si>
  <si>
    <t>36/201</t>
  </si>
  <si>
    <t>RB1;SHC4;CAMK2D;CAMK1D;PRKCB;PTEN;PIK3CD;PIK3R3;BRAF;PIK3CB;DDB2;CDK6;AKT3;PLCG2;POLK;SOS1;SOS2;CAMK2G;MAPK3</t>
  </si>
  <si>
    <t>RB1;SHC4;STAT5B;SMAD3;PIK3CD;PIK3R3;BRAF;PIK3CB;GAB2;CBL;DDB2;BCR;CDK6;AKT3;ABL1;POLK;SOS1;SOS2;MAPK3</t>
  </si>
  <si>
    <t>NOTCH2;GSK3B;PIK3R3;PIK3CD;ATP2A1;PIK3CB;FOXO1;MED12L;MED12;MED14;MED13;AKT3;PLCG2;EP300;ITGAV;PRKACA;MAPK3;NCOA1;NCOA2;PRKCB;NCOA3;MED13L;KAT2B;NCOR1;PLCB1</t>
  </si>
  <si>
    <t>25/121</t>
  </si>
  <si>
    <t>SHC4;ATF2;STAT5B;GSK3B;MAP3K1;PRKCB;STAT3;ITPR1;ITPR2;PIK3R3;PIK3CD;CACNA1D;PIK3CB;ADCY9;CREB1;AKT3;PLCG2;EP300;PRKACA;JAK2;PLCB1;SOS1;SOS2;MAPK3</t>
  </si>
  <si>
    <t>CYFIP2;ROCK1;ROCK2;PIK3R3;PIK3CD;IQGAP1;PIK3CB;ITGAL;IQGAP3;ARHGAP35;FGD3;GNA13;GNA12;ITGAX;PIP4K2A;NCKAP1L;ITGAV;MYH10;WASF2;PAK4;MAPK3;VAV3;GSN;ARHGEF12;PPP1R12A;ITGA4;RDX;BRAF;PIKFYVE;MRAS;ABI2;ITGA6;PPP1R12B;SOS1;SOS2;ARHGEF6</t>
  </si>
  <si>
    <t>RB1;ATF2;PIK3R3;PIK3CD;PIK3CB;IFIH1;CASP10;AKT3;EP300;JAK2;JAK1;MAPK3;STAT5B;SMAD3;MAP3K1;APAF1;PRKCB;DDX58;STAT3;NFATC2;BRAF;NFATC1;IRAK4;DDB2;MAVS;CREB1;TAB2;SOS1;SOS2</t>
  </si>
  <si>
    <t>29/162</t>
  </si>
  <si>
    <t>GSK3B;TCF7L2;PTEN;PIK3CD;PIK3R3;BRAF;PIK3CB;FOXO3;DDB2;AKT3;ERBB2;POLK;SOS1;SOS2;MAPK3</t>
  </si>
  <si>
    <t>15/58</t>
  </si>
  <si>
    <t>FBXO25;PTEN;PIK3R3;PIK3CD;PIK3CB;FOXO3;NLK;FOXO1;AKT3;EP300;MAPK3;USP7;SMAD3;HOMER1;INSR;STAT3;BRAF;ATG12;RBL2;BCL6;CCNG2;ATM;SGK3;SOS1;SOS2</t>
  </si>
  <si>
    <t>CAMK2D;PRKCB;CHRNA7;ITPR1;CACNA1A;ITPR2;PIK3R3;PIK3CD;CACNA1D;PIK3CB;ADCY9;CREB1;GNG2;KCNQ1;GNG7;AKT3;FYN;PRKACA;JAK2;PLCB1;CAMK2G;MAPK3</t>
  </si>
  <si>
    <t>22/113</t>
  </si>
  <si>
    <t>RB1;SMAD3;STAT3;PIK3CD;PIK3R3;BRAF;PIK3CB;BRCA2;PLD1;DDB2;CDK6;AKT3;ERBB2;POLK;JAK1;ARHGEF6;MAPK3</t>
  </si>
  <si>
    <t>CAMK2D;ROCK1;ROCK2;ITPR1;PIK3R3;ITPR2;PIK3CD;IQGAP1;PIK3CB;CBL;AKT3;ERBB2;PLCG2;DROSHA;FLNB;ITGAV;PRKACA;CAMK2G;EIF4B;MAPK3;VAV3;ARHGEF12;PPP1R12A;PRKCB;RDX;STAT3;GAB1;BRAF;MRAS;PDCD4;PPP1R12B;SOS1;SOS2</t>
  </si>
  <si>
    <t>33/205</t>
  </si>
  <si>
    <t>SHC4;GSK3B;CAMK2D;MAP3K1;KIDINS220;GAB1;PIK3R3;PIK3CD;BRAF;PIK3CB;IRAK4;FOXO3;RPS6KA2;AKT3;ABL1;PLCG2;SOS1;SOS2;CAMK2G;MAP3K5;TP73;MAPK3</t>
  </si>
  <si>
    <t>VAV3;LYN;GSK3B;PRKCB;PIK3CD;PIK3R3;NFATC2;NFATC1;PIK3CB;PPP3CA;CD79A;INPP5D;AKT3;PLCG2;SOS1;SOS2;MAPK3</t>
  </si>
  <si>
    <t>17/81</t>
  </si>
  <si>
    <t>DGKE;PRKCB;ITPR1;PTEN;ITPR2;PIK3R3;PIK3CD;PIK3CB;INPP4A;INPP5B;ITPKB;PIKFYVE;SYNJ1;PPIP5K2;INPP5D;PLCG2;PIP4K2A;PLCB1;DGKH</t>
  </si>
  <si>
    <t>RB1;GSK3B;FLT3;PTEN;PIK3CD;PIK3CB;LAMC1;BRCA2;AKT3;EP300;ITGAV;POLK;PRKACA;JAK2;APPL1;JAK1;IL13RA1;NCOA1;ARHGEF11;ARHGEF12;APAF1;PRKCB;NCOA3;DDB2;BCR;ADCY9;MSH3;ITGA6;PLCB1;SOS1;SOS2;BIRC2;NOTCH2;CAMK2D;ROCK1;ROCK2;PIK3R3;XIAP;IL2RG;PLD1;CBL;DLL1;FOXO1;RASGRP4;GNA13;GNG2;GNG7;TPR;ERBB2;GNA12;PLCG2;ABL1;CAMK2G;MAPK3;JAG2;STAT5B;TCF7L2;JAG1;SMAD3;TXNRD3;STAT3;VEGFB;BRAF;CDK6;GSTA4;SP1</t>
  </si>
  <si>
    <t>66/531</t>
  </si>
  <si>
    <t>RB1;NOTCH2;SHC4;GSK3B;PTEN;PIK3R3;PIK3CD;PIK3CB;BRCA2;DLL1;AKT3;ERBB2;POLK;MAPK3;JAG2;NCOA1;TCF7L2;JAG1;NCOA3;BRAF;DDB2;CDK6;SP1;SOS1;SOS2</t>
  </si>
  <si>
    <t>25/147</t>
  </si>
  <si>
    <t>LYN;PRKCI;ARHGEF12;PPP1R12A;ROCK1;ROCK2;ITPR1;ITPR2;PIK3R3;PIK3CD;PIK3CB;ARHGAP35;GNA13;ADCY9;AKT3;PLCG2;FYN;TLN2;PRKACA;TLN1;PLCB1;MAPK3</t>
  </si>
  <si>
    <t>RB1;SHC4;GSK3B;PTEN;PIK3R3;PIK3CD;PIK3CB;AKT3;PLCG2;POLK;BRD7;MAPK3;TCF7L2;SMARCC2;SMAD3;TXNRD3;PRKCB;GAB1;BRAF;ARID1A;SMARCA2;ARID1B;DDB2;CDK6;GSTA4;SOS1;SOS2</t>
  </si>
  <si>
    <t>27/168</t>
  </si>
  <si>
    <t>RB1;ATF2;GSK3B;ROCK1;ROCK2;ITPR1;PIK3R3;ITPR2;PIK3CD;PIK3CB;GNA13;PPP3CA;GNG2;GNG7;AKT3;GNA12;ITGAV;PRKACA;JAK1;MAPK3;ARHGEF11;ARHGEF12;PRKCB;STAT3;NFATC2;NFATC1;ADCY9;CDK6;CREB1;SP1;PLCB1;SOS1;SOS2</t>
  </si>
  <si>
    <t>33/225</t>
  </si>
  <si>
    <t>PTEN;PIK3CD;PIK3CB;INPP4A;ITPKB;INPP5B;FIG4;ALDH6A1;PIKFYVE;SYNJ1;PIP5KL1;INPP5D;PLCG2;PIP4K2A;PLCB1</t>
  </si>
  <si>
    <t>ZNF254;ZNF175;PIK3CD;PIK3CB;IFIH1;ZNF81;ZNF83;ZNF605;AKT3;ZNF846;ZNF766;ZNF721;JAK2;JAK1;ZNF440;ZNF680;APAF1;DDX58;ZFP69B;ZNF12;IRAK4;HCFC2;ZFP90;HCFC1;ZNF517;ZNF713;ZNF436;ZNF555;ZNF235;ZNF510;ZNF674;BIRC2;ZNF431;ZNF273;PIK3R3;ZNF2;CFP;ZNF25;C5;ZNF708;ZFP14;ZNF107;ZNF623;ZNF347;ZNF224;ZNF587;ZNF189;ZNF100;ZNF460;POU2F1;ZNF182;EIF2AK2;EIF2AK4;ZNF34;ZNF33A;MAVS;ZNF619;ZNF37A;TAB2;RBAK;ZNF211</t>
  </si>
  <si>
    <t>61/498</t>
  </si>
  <si>
    <t>RB1;LIN54;ITPR1;PTEN;ITPR2;PIK3R3;PIK3CD;CACNA1D;PIK3CB;FOXO3;FOXO1;PPP3CA;AKT3;TRPM7;MAPK3;SMAD3;NFATC2;NFATC1;HIPK1;HIPK3;HIPK2;RBL2;CDK6;MRAS;ATM</t>
  </si>
  <si>
    <t>25/156</t>
  </si>
  <si>
    <t>STAT5B;GSK3B;APAF1;DDX58;CSNK2A2;MX1;STAT3;PIK3R3;EIF2AK2;PIK3CD;CBLB;ADAR;EIF2AK4;PIK3CB;IRAK4;IL2RG;IFIH1;MAVS;CDK6;AKT3;TAB2;TP73;JAK1</t>
  </si>
  <si>
    <t>23/139</t>
  </si>
  <si>
    <t>SHC4;GSK3B;ROCK1;ROCK2;PIK3R3;PIK3CD;PIK3CB;FOXO3;PREX1;GRK3;GNG2;GNG7;AKT3;PLCG2;PRKACA;JAK2;MAPK3;LYN;VAV3;STAT5B;PRKCB;STAT3;BRAF;ADCY9;DOCK2;PLCB1;SOS1;SOS2;CCL27</t>
  </si>
  <si>
    <t>KMT2D;SETD2;KMT2A;KMT2C;SETD1B;DOT1L;SETDB2;PIPOX;PRDM2;ASH1L;DHTKD1;TMLHE;NSD1</t>
  </si>
  <si>
    <t>13/63</t>
  </si>
  <si>
    <t>SHC4;GSK3B;PRKCI;INSR;PDE3B;PIK3R3;PIK3CD;CBLB;BRAF;PHKB;PIK3CB;CBL;PHKA2;ACACB;FOXO1;PTPRF;PRKAR2B;AKT3;PRKACA;SOS1;SOS2;MAPK3</t>
  </si>
  <si>
    <t>GSK3B;CAMK2D;BMPR2;ROCK1;ROCK2;SEMA3B;PIK3R3;PIK3CD;PIK3CB;PPP3CA;ABLIM1;ABL1;PLCG2;FYN;SRGAP3;SRGAP2;NEO1;CAMK2G;MAPK3;PAK4;NTNG2;ARHGEF12;SEMA4D;NFATC2;UNC5C;SEMA4G;RASA1</t>
  </si>
  <si>
    <t>27/182</t>
  </si>
  <si>
    <t>SHC4;FLT3;PIK3R3;PIK3CD;RASAL2;PIK3CB;PLA2G6;PLD1;RASGRP4;GNG2;GNG7;AKT3;PLCG2;ABL1;ABL2;PRKACA;PAK4;MAPK3;PLA2G12A;PRKCB;INSR;GAB1;VEGFB;GAB2;MRAS;RASA4;RASA1;RASA2;REL;NF1;SOS1;SOS2</t>
  </si>
  <si>
    <t>ARHGEF11;PLA2G12A;ARHGEF12;PPP1R12A;ROCK1;PRKCB;ROCK2;ITPR1;ITPR2;CACNA1D;BRAF;PLA2G6;ACTA2;GNA13;ADCY9;GNA12;PRKACA;PLCB1;PPP1R12B;MYH10;MAPK3</t>
  </si>
  <si>
    <t>21/133</t>
  </si>
  <si>
    <t>VAV3;LYN;PIK3CD;PIK3R3;PIK3CB;GAB2;INPP5D;AKT3;PLCG2;FYN;SOS1;SOS2;MAPK3</t>
  </si>
  <si>
    <t>GSK3B;TCF7L2;SMAD3;PIK3CD;PIK3R3;BRAF;PIK3CB;DDB2;MSH3;AKT3;POLK;SOS1;SOS2;APPL1;MAPK3</t>
  </si>
  <si>
    <t>SHC4;GSK3B;STAT5B;STAT3;PIK3CD;PIK3R3;PIK3CB;FOXO3;AKT3;JAK2;SOS1;SOS2;MAPK3</t>
  </si>
  <si>
    <t>13/70</t>
  </si>
  <si>
    <t>SHC4;DGKE;INSR;GAB1;PIK3R3;PIK3CD;PIK3CB;GAB2;PLD1;CYTH3;GNA13;ADCY9;MRAS;AKT3;GNA12;PLCG2;FYN;PLCB1;SOS1;SOS2;DGKH;MAPK3</t>
  </si>
  <si>
    <t>ATF2;BORCS8-MEF2B;PPP1R12A;ROCK1;ROCK2;INSR;PDE3B;ITPR1;ATP2B4;ITPR2;NFATC2;ATP2B3;CACNA1D;NFATC1;ATP2A1;ADRB2;GNA13;PPP3CA;ADCY9;CREB1;AKT3;GNA12;PLCB1;MAPK3</t>
  </si>
  <si>
    <t>24/167</t>
  </si>
  <si>
    <t>TCF7L2;SMAD3;INSR;CSNK2A2;LMO7;IQGAP1;NLK;PTPRF;ERBB2;EP300;FYN;WASF2;MAPK3</t>
  </si>
  <si>
    <t>LYN;VAV3;GSN;PRKCB;PIK3R3;PIK3CD;ASAP1;PIK3CB;GAB2;PLA2G6;PLD1;INPP5D;AKT3;PLCG2;WASF2;MAPK3</t>
  </si>
  <si>
    <t>16/97</t>
  </si>
  <si>
    <t>RB1;GSK3B;TCF7L2;PTEN;PIK3R3;PIK3CD;BRAF;PIK3CB;FOXO1;CREB1;AKT3;ERBB2;EP300;SOS1;SOS2;MAPK3</t>
  </si>
  <si>
    <t>Aldosterone synthesis and secretion</t>
  </si>
  <si>
    <t>ATF2;CAMK2D;CAMK1D;PRKCB;ITPR1;ATP2B4;ITPR2;ATP2B3;CACNA1D;NR4A2;ADCY9;CREB1;STAR;PRKACA;PLCB1;CAMK2G</t>
  </si>
  <si>
    <t>DGKE;SLC44A1;PRKCB;SLC44A2;PIK3R3;PIK3CD;PIK3CB;PLD1;GPCPD1;SP1;AKT3;SOS1;SOS2;WASF2;DGKH;MAPK3</t>
  </si>
  <si>
    <t>ATF2;CAMK2D;PDE3B;ITPR1;ITPR2;PHKB;PHKA2;ACACB;FOXO1;PPP3CA;CREB1;AKT3;EP300;SIK1;PRKACA;PLCB1;CAMK2G</t>
  </si>
  <si>
    <t>17/107</t>
  </si>
  <si>
    <t>STAT5B;SMAD3;PRKCB;STAT3;VEGFB;PIK3R3;PIK3CD;NFATC1;PIK3CB;AGER;FOXO1;AKT3;PLCG2;JAK2;PLCB1;MAPK3</t>
  </si>
  <si>
    <t>RB1;ATF2;KMT2D;GSK3B;TCF7L2;CAMK2D;KMT2A;ITPR1;ITPR2;CACNA1D;BRAF;ASH2L;AHR;ADCY9;CDK6;CREB1;STAR;SP1;PRKACA;PLCB1;CAMK2G;MAPK3</t>
  </si>
  <si>
    <t>RB1;APAF1;PTEN;PIK3CD;PIK3R3;XIAP;LAMC1;PIK3CB;DDB2;CDK6;AKT3;ITGAV;ITGA6;POLK;BIRC2</t>
  </si>
  <si>
    <t>IGBP1;RUBCN;ATG10;ITPR1;PIK3R4;PTEN;WDR41;PIK3R3;PIK3CD;EIF2AK4;PIK3CB;ATG12;MRAS;ATG16L2;RB1CC1;AKT3;ATG4C;PRKACA;ATG2B;MAPK3</t>
  </si>
  <si>
    <t>SHC4;NCOA1;ATF2;NCOA2;GABBR1;NCOA3;ITPR1;ITPR2;PIK3R3;PIK3CD;PIK3CB;ADCY9;CREB1;SP1;AKT3;PRKACA;PLCB1;SOS1;SOS2;MAPK3</t>
  </si>
  <si>
    <t>VAV3;GSK3B;GIT2;ARHGEF12;ITGA4;ROCK1;ROCK2;PIK3R3;NFATC2;PIK3CD;NFATC1;PIK3CB;IRAK4;RPS6KA2;AKT3;TAB2;PKN1;WASF2;SKAP2;MAPK3</t>
  </si>
  <si>
    <t>STAT5B;TCF7L2;FLT3;AKT3;STAT3;PIK3CD;PIK3R3;BRAF;PIK3CB;SOS1;SOS2;MAPK3</t>
  </si>
  <si>
    <t>12/67</t>
  </si>
  <si>
    <t>PPP3CA;CAMK2D;PRKCB;RPS6KA2;ITPR1;EP300;ITPR2;BRAF;PRKACA;PLCB1;CAMK2G;MAPK3</t>
  </si>
  <si>
    <t>CUL7;UBE2H;MAP3K1;UBA7;FBXW7;HUWE1;XIAP;CBLB;CBL;RHOBTB1;DDB2;HERC1;UBE2R2;NEDD4;CDC27;UBR5;BIRC6;TRIM37;BIRC2;CUL4B</t>
  </si>
  <si>
    <t>20/140</t>
  </si>
  <si>
    <t>VAV3;GSK3B;PIK3R3;NFATC2;PIK3CD;CBLB;NFATC1;PIK3CB;PPP3CA;TEC;AKT3;FYN;SOS1;SOS2;MAPK3;PAK4</t>
  </si>
  <si>
    <t>Glutamatergic synapse</t>
  </si>
  <si>
    <t>HOMER1;PRKCB;ITPR1;CACNA1A;ITPR2;CACNA1D;PLD1;PPP3CA;GRK3;ADCY9;GNG2;DLG4;GNG7;PRKACA;PLCB1;SLC38A2;MAPK3</t>
  </si>
  <si>
    <t>17/114</t>
  </si>
  <si>
    <t>RB1;ATF2;TRRAP;PTEN;PIK3R3;XIAP;PIK3CD;PIK3CB;ITGAL;IL2RG;PPP3CA;AKT3;CDC27;EP300;PRKACA;JAK1;MAPK3;STAT5B;MAP3K1;SMAD3;NFATC2;NFATC1;KAT2B;ADCY9;CREB1;ATM;TLN2;TLN1</t>
  </si>
  <si>
    <t>28/219</t>
  </si>
  <si>
    <t>ARHGEF11;ATF2;PRKCB;ITPR1;ITPR2;BRAF;PLD1;NR4A2;GNA13;ADCY9;CREB1;SP1;GNA12;PRKACA;PLCB1;MAPK3</t>
  </si>
  <si>
    <t>16/106</t>
  </si>
  <si>
    <t>RB1;GSK3B;ITPR1;PIK3R3;ITPR2;PIK3CD;PIK3CB;PREX1;PPP3CA;GNG2;GNG7;AKT3;PLCG2;EP300;JAK2;JAK1;MAPK3;LYN;TCF7L2;STAT3;EIF2AK2;NFATC2;NFATC1;CDK6;CREB1</t>
  </si>
  <si>
    <t>MLXIP;GSK3B;PRKCB;INSR;STAT3;PTEN;PIK3R3;PIK3CD;PIK3CB;ACACB;FOXO1;PTPRF;CREB1;RPS6KA2;AKT3;OGT</t>
  </si>
  <si>
    <t>16/108</t>
  </si>
  <si>
    <t>GnRH secretion</t>
  </si>
  <si>
    <t>GABBR1;PRKCB;AKT3;ITPR1;PIK3CD;ITPR2;PIK3R3;CACNA1D;PIK3CB;PLCB1;MAPK3</t>
  </si>
  <si>
    <t>11/64</t>
  </si>
  <si>
    <t>ROCK1;PRKCB;ROCK2;PTEN;PIK3R3;PIK3CD;PIK3CB;GAB2;PLD1;GNA13;AKT3;GNA12;FYN;DEGS2;PLCB1;MAP3K5;MAPK3</t>
  </si>
  <si>
    <t>17/119</t>
  </si>
  <si>
    <t>RB1;GSK3B;RSAD2;APAF1;DDX58;MX1;STAT3;PIK3R3;EIF2AK2;PIK3CD;BRAF;EIF2AK4;PIK3CB;MAVS;CDK6;AKT3;EIF3E;SOS1;SOS2;JAK1;MAPK3</t>
  </si>
  <si>
    <t>21/157</t>
  </si>
  <si>
    <t>CAMK2D;MAP3K1;PRKCB;ITPR1;ITPR2;CACNA1D;PLD1;ADCY9;PRKACA;PLCB1;SOS1;SOS2;CAMK2G;MAPK3</t>
  </si>
  <si>
    <t>14/93</t>
  </si>
  <si>
    <t>NOTCH2;JAG2;KAT2B;TLE2;ATXN1;JAG1;DTX3L;EP300;MAML3;DLL1</t>
  </si>
  <si>
    <t>ARHGEF12;ITPR1;ITPR2;PIK3R3;NFATC2;PIK3CD;CBLB;NFATC1;PIK3CB;CYLD;PPP3CA;MRAS;AKT3;PLCG2;MAPK3</t>
  </si>
  <si>
    <t>ATF2;FLT3;CACNA1A;CACNA1D;NLK;DUSP16;RASGRP4;PPP3CA;RPS6KA2;AKT3;ERBB2;GNA12;FLNB;PRKACA;MAP4K4;MAP3K5;MAPK3;MAP3K1;PRKCB;INSR;VEGFB;BRAF;NFATC1;IRAK4;MRAS;CACNB4;TAOK3;TAOK1;RASA1;RASA2;NF1;TAB2;SOS1;SOS2</t>
  </si>
  <si>
    <t>GNA13;LYN;PRKCB;GNA12;ITPR1;CACNA1A;ITPR2;BRAF;PLCB1;MAPK3</t>
  </si>
  <si>
    <t>AKT3;GAB1;PIK3CD;EP300;PIK3R3;BRAF;PIK3CB;SOS1;SOS2;MAPK3;PAK4</t>
  </si>
  <si>
    <t>11/69</t>
  </si>
  <si>
    <t>RB1;ATF2;PIK3R3;PIK3CD;PIK3CB;EP300;PRKACA;JAK1;MAPK3;H4C8;LYN;STAT5B;USP7;GSN;STAT3;EIF2AK2;H2BC17;RBL2;KAT2B;H2BC13;CDK6;CREB1;H2BC11;RASA2;REL</t>
  </si>
  <si>
    <t>25/203</t>
  </si>
  <si>
    <t>GSK3B;CAMK2D;ROCK2;ITPR1;PIK3R3;PIK3CD;PIK3CB;AGER;PPP3CA;AKT3;JAK2;CAMK2G;MAP3K5;MAPK3;LYN;VAV3;POU2F1;APAF1;STAT3;MIB2;NFATC2;NFATC1;IRAK4;MIB1;TAB2;PLCB1</t>
  </si>
  <si>
    <t>26/215</t>
  </si>
  <si>
    <t>CAMK2D;ROCK1;ROCK2;PDE3B;PIK3R3;PIK3CD;CACNA1D;ATP2A1;ADRB2;PIK3CB;PLD1;AKT3;EP300;PRKACA;CAMK2G;MAPK3;VAV3;GABBR1;PPP1R12A;ATP2B4;ATP2B3;BRAF;NFATC1;ADCY9;CREB1;FXYD1</t>
  </si>
  <si>
    <t>26/216</t>
  </si>
  <si>
    <t>CSNK2A2;STAT3;PTEN;PIK3CD;PIK3R3;NFATC2;NFATC1;PIK3CB;PPP3CA;AKT3;JAK2;JAK1;MAPK3</t>
  </si>
  <si>
    <t>13/89</t>
  </si>
  <si>
    <t>PIK3R3;NFATC2;PIK3CD;NFATC1;PIK3CB;GAB2;OSCAR;CYLD;PPP3CA;CREB1;TEC;AKT3;PLCG2;TAB2;FYN;JAK1;MAPK3</t>
  </si>
  <si>
    <t>17/127</t>
  </si>
  <si>
    <t>RB1;CDK6;AKT3;PTEN;PIK3CD;PIK3R3;BRAF;PIK3CB;POLK;DDB2;MAPK3</t>
  </si>
  <si>
    <t>11/72</t>
  </si>
  <si>
    <t>Chemical carcinogenesis</t>
  </si>
  <si>
    <t>RB1;NOTCH2;ATF2;CHRNA7;PIK3R3;XIAP;CACNA1A;PIK3CD;CACNA1D;AHR;ADRB2;PIK3CB;DLL1;RPS6KA2;AKT3;PRKACA;JAK2;MAPK3;STAT5B;JAG1;PRKCB;STAT3;ADCY9;CREB1;GSTA4;BCL6;SOS1;SOS2</t>
  </si>
  <si>
    <t>28/239</t>
  </si>
  <si>
    <t>SHC4;ATF2;VEGFB;PIK3R3;PIK3CD;PIK3CB;ACTA2;ADCY9;CREB1;GNG2;GNG7;AKT3;PRKACA;PLCB1;SOS1;SOS2;MAPK3</t>
  </si>
  <si>
    <t>17/129</t>
  </si>
  <si>
    <t>NOTCH2;JAG2;STAT5B;JAG1;NFATC2;NFATC1;IL2RG;DLL1;PPP3CA;MAML3;JAK2;JAK1;MAPK3</t>
  </si>
  <si>
    <t>13/92</t>
  </si>
  <si>
    <t>ATF2;INSR;PIK3R3;PIK3CD;PIK3CB;FOXO3;FOXO1;ADCY9;CREB1;RB1CC1;AKT3;EIF4EBP2;PRKACA;APPL1</t>
  </si>
  <si>
    <t>14/102</t>
  </si>
  <si>
    <t>Cortisol synthesis and secretion</t>
  </si>
  <si>
    <t>ATF2;ADCY9;CREB1;STAR;SP1;ITPR1;ITPR2;CACNA1D;PRKACA;PLCB1</t>
  </si>
  <si>
    <t>10/65</t>
  </si>
  <si>
    <t>ATF2;GSK3B;CAMK2D;PRKCB;ITPR1;CACNA1A;ITPR2;CACNA1D;PPP3CA;CREB1;GNG2;KIF5B;GNG7;AKT3;PRKACA;PLCB1;CAMK2G</t>
  </si>
  <si>
    <t>17/132</t>
  </si>
  <si>
    <t>Spinocerebellar ataxia</t>
  </si>
  <si>
    <t>PRKCB;ITPR1;PIK3R4;CACNA1A;ITPR2;PIK3R3;PIK3CD;ATP2A1;OMA1;PIK3CB;PUM2;ATXN1;SP1;RB1CC1;AKT3;PLCB1;MAP3K5;ATG2B</t>
  </si>
  <si>
    <t>18/143</t>
  </si>
  <si>
    <t>LYN;PRKCB;DDX58;CSNK2A2;XIAP;IRAK4;CYLD;PLCG2;TRIM25;TAB3;ATM;TAB2;ERC1;BIRC2</t>
  </si>
  <si>
    <t>CAMK2D;CAMK1D;PPP1R12A;ROCK1;PRKCB;ROCK2;ITPR1;ITPR2;NFATC2;CACNA1D;NFATC1;PPP3CA;ADCY9;CACNB4;PRKACA;PLCB1;PPP1R12B;CAMK2G;MAPK3</t>
  </si>
  <si>
    <t>ATP6V1A;GSK3B;WDR59;PRKCB;INSR;PTEN;PIK3R3;PIK3CD;BRAF;PIK3CB;RPS6KA2;AKT3;RICTOR;SOS1;ATP6V1E2;SOS2;LPIN2;EIF4B;MAPK3</t>
  </si>
  <si>
    <t>GSK3B;TCF7L2;TLE2;CAMK2D;SMAD3;PRKCB;ROCK2;CSNK2A2;NFATC2;NFATC1;NLK;SENP2;PRICKLE4;PPP3CA;DAAM1;TBL1XR1;EP300;PRKACA;PLCB1;CAMK2G</t>
  </si>
  <si>
    <t>20/166</t>
  </si>
  <si>
    <t>Circadian entrainment</t>
  </si>
  <si>
    <t>CAMK2D;PRKCB;ITPR1;CACNA1D;ADCY9;CREB1;GNG2;PER3;GNG7;PRKACA;PLCB1;CAMK2G;MAPK3</t>
  </si>
  <si>
    <t>13/97</t>
  </si>
  <si>
    <t>BORCS8-MEF2B;JAG1;SMAD3;PDE3B;ITPR1;PIK3R4;ITPR2;ACTA2;GNA13;ADCY9;MRAS;GNG2;GNG7;AKT3;PRKACA;PLCB1;MAPK3</t>
  </si>
  <si>
    <t>17/137</t>
  </si>
  <si>
    <t>Renin secretion</t>
  </si>
  <si>
    <t>PPP3CA;CREB1;PDE1B;PDE3B;ITPR1;ITPR2;CACNA1D;ADRB2;PRKACA;PLCB1</t>
  </si>
  <si>
    <t>10/69</t>
  </si>
  <si>
    <t>CAMK2D;PRKCB;ITPR1;ITPR2;PIK3R3;PIK3CD;PIK3CB;PLA2G6;ADCY9;PLCG2;PRKACA;PLCB1;CAMK2G</t>
  </si>
  <si>
    <t>13/98</t>
  </si>
  <si>
    <t>ITGB1;MYLK2;ITGAM;ARPC1A;ITGAL;ARHGAP35;CRKL;PPP1CB;CFL2;RAC2;ITGAX;PIP4K2A;ITGAV;ITGB7;PIP4K2C;RAC1;GIT1;APC2;ACTR3;ACTR2;MAP2K1;ARHGEF12;PPP1R12A;ITGA3;VAV1;VAV2;MYH9;ITGA6;EZR;ARHGEF7;PPP1R12B;SOS1;CRK;SOS2;VCL;ARHGEF6;ROCK1;ROCK2;PXN;PIK3R3;IQGAP1;IQGAP2;IQGAP3;MYL12A;MYL12B;SLC9A1;FGD3;GNA13;NRAS;PAK1;GNA12;MAPK1;NCKAP1L;MYH10;WASF2;PAK4;GSN;LIMK2;RDX;BRAF;ARPC5;BAIAP2;SSH3;SSH1;DIAPH1;PIKFYVE;DIAPH3;KRAS;FGFR3</t>
  </si>
  <si>
    <t>69/218</t>
  </si>
  <si>
    <t>ARPC1A;GCC2;TNF;PIK3CG;PIK3C2B;CASP7;CASP8;KIF5B;CASP3;AKT3;CASP4;CASP1;RAC1;MAP3K7;VPS39;ACTR3;MAP2K4;ACTR2;MAP2K1;HSP90AA1;ANXA2;RIPK3;CHUK;DYNLT1;EXOC7;DYNLT3;IRAK4;TUBA4A;TIRAP;TUBB2B;TUBB2A;IL1B;TLR9;PIK3C3;EXOC5;TLR6;ARL8A;BIRC2;DYNC1I2;DCTN5;AHNAK;ROCK2;DCTN4;LY96;SNX33;MYL12A;MYL12B;CYTH2;PAK1;CYTH4;NLRP3;MAPK1;NCKAP1L;SNX9;FLNB;RIPK1;RILP;CYTH1;S100A10;DYNC1H1;TCF7L2;ARPC5;TUBB4B;TUBB4A;SNX18;ABI1;TAB3;TAB2;PKN1;RAB5A;TUBA8</t>
  </si>
  <si>
    <t>71/249</t>
  </si>
  <si>
    <t>ITGB1;WIPF2;ARPC1A;TNF;CASP7;BAIAP2L1;CASP8;CASP3;CASP4;CASP1;NCK2;RAC1;MAP3K7;ACTR3;ARHGEF11;ACTR2;ARHGEF12;CHUK;IRAK4;TUBA4A;TIRAP;CLDN5;TUBB2B;TUBB2A;IL1B;MYH9;TMBIM6;EZR;ROCK1;ROCK2;GNA13;SLC9A3R1;CYTH2;PAK1;CYTH4;GNA12;ABL1;NLRP3;MAPK1;NCKAP1L;RIPK1;FYN;MYH10;WASF2;CYTH1;SEC24B;SEC24A;MYO5A;PTPN11;ARPC5;TUBB4B;BAIAP2;TUBB4A;FCGR2A;ABI1;TAB3;TAB2;MYO1F;TUBA8;MYO1G</t>
  </si>
  <si>
    <t>60/197</t>
  </si>
  <si>
    <t>RB1;ETS1;CRKL;CCND3;RASSF5;AKT3;PIM1;EP300;PRKACA;IL6R;IL13RA1;MAP2K1;DAPK1;PRKCB;FLT3LG;RUNX1;BCR;EML4;MSH6;ADCY9;MSH2;CCNE2;MSH3;TP53;NOTCH2;NOTCH1;EPAS1;PIK3R3;PLD1;STK4;HIF1A;FOXO1;TPR;PLCG2;ABL1;HMOX1;DVL3;FZD1;JAG2;STAT5B;CREBBP;GSTM2;SMAD4;SMAD3;TGFB1;FZD5;GADD45A;FZD7;BRAF;SP1;GNB3;FGFR3;ITGB1;GSK3B;CDKN1A;PTEN;BRCA2;CASP7;CASP8;SUFU;CASP3;RAC2;ITGAV;RAC1;POLK;JAK2;JAK3;APPL1;JAK1;APC2;NCOA1;ARHGEF11;HSP90AA1;ARHGEF12;APAF1;CHUK;ITGA3;NCOA3;NCOA4;AXIN1;TGFBR2;RARA;ITGA6;PLCB1;SOS1;CRK;SOS2;BIRC2;PPARD;CAMK2D;ROCK1;HDAC1;ROCK2;ADCY4;GNAI3;XIAP;ADCY1;CBL;GNAI2;GNA13;NRAS;GNG2;GNA12;CTNNA1;E2F2;MAPK1;CAMK2G;NQO1;TCF7L2;CDKN2B;STAT1;TXNRD1;STAT3;VEGFB;MTOR;RAD51;GSTA4;KRAS</t>
  </si>
  <si>
    <t>118/531</t>
  </si>
  <si>
    <t>ITGB1;GSK3B;GSK3A;UBE2D4;ARPC1A;FNBP1L;TNF;CRKL;HK3;TBK1;AKT3;CASP4;CASP1;RAC1;CAPN1;BTRC;MAP3K7;CAST;ACTR3;GABARAPL2;ACTR2;GABARAPL1;CHUK;FNBP1;PRKCE;ATG12;RRAGA;RRAGC;IL1B;RRAGD;PRKCQ;PIK3C3;TLN1;PLCB1;TP53;SQSTM1;CRK;VCL;ROCK1;ROCK2;PXN;PIK3R3;ITPR2;ITPR3;BCL10;FOXO3;MYL12A;FOXO1;MALT1;MYL12B;CYTH2;CYTH4;UBC;PLCG2;NLRP3;MAPK1;RIPK1;WASF2;CYTH1;ARPC5;MTOR;DIAPH1;TAB3;TAB2;PLCD3;TECPR1</t>
  </si>
  <si>
    <t>66/246</t>
  </si>
  <si>
    <t>LILRA6;GSK3B;DAPP1;PIK3R3;BCL10;MALT1;LILRA5;CD79A;NRAS;PPP3CC;INPP5D;AKT3;RAC2;PLCG2;MAPK1;RAC1;LYN;MAP2K1;CHUK;PRKCB;NFATC2;NFATC1;LILRB2;LILRB3;VAV1;VAV2;KRAS;SOS1;FCGR2B;PIK3AP1;SOS2</t>
  </si>
  <si>
    <t>31/81</t>
  </si>
  <si>
    <t>RB1;ATF2;CDKN1A;TNF;IFIH1;TBK1;CASP8;CASP10;CASP3;AKT3;EP300;JAK2;MAP3K7;JAK3;JAK1;MAP2K4;MAP2K1;APAF1;CHUK;PRKCB;DDX58;IRAK4;TYK2;YWHAZ;TIRAP;TGFBR2;CREB1;CCNE2;IRF7;SOS1;TP53;SOS2;PIK3R3;NRAS;E2F2;MAPK1;STAT5B;CREBBP;SMAD4;SMAD3;TGFB1;STAT1;STAT3;NFATC2;BRAF;NFATC1;MAVS;TAB2;KRAS</t>
  </si>
  <si>
    <t>49/162</t>
  </si>
  <si>
    <t>ITGB1;GSK3B;ROCK1;ROCK2;WIPF2;PXN;ARPC1A;PIK3R3;MEFV;TNF;CRKL;RPS6KA3;TBK1;AKT3;CASP1;RAC2;NLRP3;MAPK1;RAC1;MAP3K7;WASF2;ACTR3;IL10;MAP2K4;ACTR2;MAP2K1;ARHGEF12;CHUK;NFATC2;NFATC1;ARPC5;IRAK4;BAIAP2;VAV1;VAV2;FCGR2A;IL1B;TAB2;PKN2;PKN1;ARHGEF7;CRK;SKAP2</t>
  </si>
  <si>
    <t>43/137</t>
  </si>
  <si>
    <t>RB1;CDKN1A;HDAC1;PIK3R3;CBL;CRKL;NRAS;AKT3;ABL1;E2F2;MAPK1;POLK;STAT5B;MAP2K1;SMAD4;SMAD3;TGFB1;CHUK;GADD45A;BRAF;PTPN11;RUNX1;TGFBR2;BCR;KRAS;SOS1;CRK;SOS2;TP53</t>
  </si>
  <si>
    <t>29/76</t>
  </si>
  <si>
    <t>ANTXR2;TNF;PANX1;TBK1;CASP8;CASP4;CASP1;MAP3K7;CTSB;JAK1;GABARAPL2;GABARAPL1;HSP90AA1;CHUK;RIPK3;IRAK4;TYK2;ATG12;AIM2;OAS1;IL1B;OAS3;IRF7;TXNIP;PLCB1;BIRC2;IRF9;RNASEL;ITPR2;XIAP;ITPR3;MEFV;TANK;IFI16;MFN1;NLRP3;MAPK1;RIPK1;TRPM7;NLRP1;GBP3;STAT1;NEK7;CARD6;ERBIN;MAVS;NLRP12;TAB3;TAB2;PKN2;PKN1</t>
  </si>
  <si>
    <t>51/181</t>
  </si>
  <si>
    <t>RB1;CD86;GSK3B;CDKN1A;PIK3CG;PREX1;ZFP36;TBK1;PPP3CC;CASP8;CASP3;AKT3;EP300;RAC1;JAK2;JAK1;GABARAPL2;MAP2K4;GABARAPL1;MAP2K1;CHUK;TYK2;HCK;CREB1;MAPKAPK2;IRF7;PIK3C3;TP53;IRF9;PIK3R3;ITPR2;ITPR3;HIF1A;PIK3R5;NRAS;GNG2;UBC;PLCG2;E2F2;MAPK1;MICB;LYN;TCF7L2;CREBBP;STAT1;STAT3;EIF2AK2;NFATC2;NFATC1;MTOR;RCAN1;GNB3;KRAS</t>
  </si>
  <si>
    <t>53/193</t>
  </si>
  <si>
    <t>RB1;ATF2;GSK3B;CDKN1A;TNF;CRKL;TBK1;PPP3CC;CASP8;CASP3;AKT3;RAC2;ITGAV;RAC1;PRKACA;IL6R;JAK1;ARHGEF11;MAP2K1;ARHGEF12;CHUK;PRKCB;TAP1;TSC2;ADCY9;CREB1;IL1B;PLCB1;SOS1;TP53;CRK;SOS2;ROCK1;ROCK2;PXN;ADCY4;GNAI3;PIK3R3;ITPR2;ITPR3;ADCY1;GNAI2;GNA13;NRAS;GNG2;GNA12;CCL3;E2F2;MAPK1;RIPK1;IL10RB;IL10RA;STAT3;NFATC2;NFATC1;MTOR;SP1;GNB3;KRAS</t>
  </si>
  <si>
    <t>59/225</t>
  </si>
  <si>
    <t>NOTCH2;GSK3B;NOTCH1;HDAC1;ATP2A3;PIK3R3;ATP2A2;HIF1A;FOXO1;SLC9A1;MED14;NRAS;MED13;AKT3;PLCG2;EP300;MAPK1;ITGAV;PRKACA;NCOA1;NCOA2;MAP2K1;CREBBP;PRKCB;PDPK1;STAT1;NCOA3;TSC2;ATP1B1;MTOR;MED13L;RCAN1;KAT2B;NCOR1;KRAS;PLCB1;PLCD3;TP53</t>
  </si>
  <si>
    <t>38/121</t>
  </si>
  <si>
    <t>GSK3B;CDKN1A;CAMK2D;PIK3R3;CBLB;CBL;CRKL;NRAS;PAK1;AKT3;NCK2;ABL1;PLCG2;ABL2;MAPK1;CAMK2G;PAK4;MAP2K4;STAT5B;MAP2K1;PRKCB;GAB1;BRAF;MTOR;NRG4;KRAS;SOS1;CRK;SOS2;HBEGF</t>
  </si>
  <si>
    <t>30/85</t>
  </si>
  <si>
    <t>PI4K2B;MTMR1;ISYNA1;PTEN;PIK3CG;PIK3C2B;INPP5B;IMPA1;INPP5F;IMPA2;INPP5D;PLCG2;PIP4K2A;PIP4K2C;CDIPT;ITPK1;INPP4A;ITPKB;FIG4;INPP4B;ALDH6A1;PIKFYVE;SYNJ1;PI4KA;PIK3C3;PLCB1;PLCD3</t>
  </si>
  <si>
    <t>27/73</t>
  </si>
  <si>
    <t>PTEN;PIK3R3;ZFYVE1;HIF1A;TANK;PPP2CB;NRAS;TBK1;RB1CC1;TP53INP2;AKT3;MAPK1;PRKACA;MAP3K7;SNAP29;CTSB;SH3GLB1;GABARAPL2;UVRAG;RUBCN;GABARAPL1;MAP2K1;DAPK1;PDPK1;EIF2AK3;TSC2;ATG12;MTOR;RAB33B;VMP1;RRAGA;RRAGC;DDIT4;RRAGD;PRKCQ;ATG4A;PIK3C3;KRAS;SQSTM1;ATG2B;ATG4D</t>
  </si>
  <si>
    <t>41/137</t>
  </si>
  <si>
    <t>NCF1;ARPC1A;PIK3R3;ASAP1;PLA2G6;PLD1;CRKL;PAK1;CFL2;INPP5D;AKT3;PLCG2;RAC2;MAPK1;RAC1;WASF2;LYN;ACTR3;ACTR2;MAP2K1;GSN;PRKCB;PRKCE;LIMK2;ARPC5;VAV1;VAV2;HCK;FCGR2A;PLPP3;FCGR2B;CRK</t>
  </si>
  <si>
    <t>RB1;LIN54;CDKN1A;PTEN;ITPR2;PIK3R3;ITPR3;FOXO3;FOXM1;ETS1;FOXO1;PPP1CB;CCND3;NRAS;PPP3CC;RASSF5;AKT3;E2F2;MAPK1;TRPM7;CAPN1;BTRC;MAP2K1;CDKN2B;SMAD3;TGFB1;GADD45A;TSC2;NFATC2;NFATC1;HIPK1;SIRT1;HIPK3;MTOR;TGFBR2;HIPK2;RBL2;RBL1;CCNE2;MAPKAPK2;CDK1;KRAS;SQSTM1;TP53</t>
  </si>
  <si>
    <t>44/156</t>
  </si>
  <si>
    <t>RB1;CDKN1A;PIK3R3;BRCA2;PLD1;AKT3;RAC2;E2F2;MAPK1;POLK;RAC1;JAK1;MAP2K1;SMAD4;SMAD3;TGFB1;CHUK;GADD45A;STAT1;STAT3;BRAF;MTOR;TGFBR2;RAD51;KRAS;TP53;ARHGEF6</t>
  </si>
  <si>
    <t>27/76</t>
  </si>
  <si>
    <t>RB1;CDKN1A;PIK3R3;FOXO3;STK4;NRAS;KIF5B;RASSF5;AKT3;PLCG2;E2F2;MAPK1;POLK;JAK3;STAT5B;MAP2K1;PDPK1;PRKCB;GADD45A;STAT3;BRAF;EML4;KRAS;SOS1;SOS2;TP53</t>
  </si>
  <si>
    <t>26/72</t>
  </si>
  <si>
    <t>GSK3B;CDKN1A;PIK3R3;NRAS;CASP3;AKT3;RAC2;MAPK1;POLK;RAC1;APPL1;APC2;TCF7L2;MAP2K1;SMAD4;SMAD3;TGFB1;GADD45A;AXIN1;BRAF;MTOR;TGFBR2;MSH6;MSH2;MSH3;KRAS;SOS1;SOS2;TP53</t>
  </si>
  <si>
    <t>29/86</t>
  </si>
  <si>
    <t>CDKN1A;EPAS1;PIK3R3;ETS1;HIF1A;CRKL;NRAS;PAK1;AKT3;EP300;MAPK1;RAC1;PAK4;MAP2K1;CREBBP;TGFB1;TFE3;GAB1;BRAF;PTPN11;RAPGEF1;KRAS;SOS1;CRK;SOS2</t>
  </si>
  <si>
    <t>25/69</t>
  </si>
  <si>
    <t>PI4K2B;MTMR1;PTEN;ITPR2;PIK3R3;ITPR3;PIK3C2B;INPP5B;INPP5F;IMPA1;IMPA2;INPP5D;PLCG2;PIP4K2A;PIP4K2C;IP6K1;CDIPT;PRKCB;ITPK1;INPP4A;ITPKB;INPP4B;PIKFYVE;SYNJ1;DGKQ;PI4KA;PIK3C3;PLCB1;PLCD3;DGKH;CDS2</t>
  </si>
  <si>
    <t>GSK3B;GSK3A;NCF1;PIK3CG;CRKL;PREX1;AKT3;RAC2;RAC1;PRKACA;JAK2;JAK3;MAP2K1;CHUK;PRKCB;VAV1;VAV2;FGR;HCK;ADCY9;DOCK2;PLCB1;SOS1;CRK;SOS2;CX3CR1;ROCK1;ROCK2;PXN;ADCY4;GNAI3;PIK3R3;ADCY1;FOXO3;PIK3R5;GNAI2;GRK3;NRAS;PAK1;GNG2;PLCG2;CCL3;MAPK1;LYN;STAT5B;STAT1;STAT3;BRAF;GNB3;KRAS</t>
  </si>
  <si>
    <t>50/192</t>
  </si>
  <si>
    <t>VPS29;WIPF2;ARPC1A;CLTC;CBLB;RAB22A;KIF5B;PSD4;GIT1;SH3GLB1;ACTR3;ACTR2;PRKCI;ARAP2;ARAP1;ARFGAP3;EPN1;TGFBR2;DNM3;ACAP3;ZFYVE16;RAB31;RABEP1;DNAJC6;RUFY2;STAM2;CHMP5;VPS4B;AGAP2;NEDD4L;ASAP1;PLD1;CBL;SNX4;CYTH2;GRK3;RAB11FIP1;CYTH4;CYTH1;ARFGEF1;ARFGEF2;SMAD3;IQSEC2;SMURF2;IQSEC3;GBF1;SNF8;STAM;AP2B1;ARPC5;IGF2R;EHD1;ITCH;CAPZA1;NEDD4;CHMP2B;VPS45;SMAP2;FGFR3;RAB5A;HSPA1B</t>
  </si>
  <si>
    <t>61/252</t>
  </si>
  <si>
    <t>ITGB1;CDKN1A;TNF;PPP1CB;CASP3;AKT3;ITGAV;RAC1;PRKACA;MAP2K1;ARHGEF12;PPP1R12A;PRKCB;PDPK1;GAB1;VAV1;VAV2;EZR;PPP1R12B;SOS1;TP53;SOS2;HBEGF;CAMK2D;ROCK1;ROCK2;PXN;PIK3R3;ITPR2;ITPR3;IQGAP1;CBL;HIF1A;SLC9A1;NRAS;PAK1;PLCG2;DROSHA;MAPK1;FLNB;CAMK2G;FZD1;TGFB1;FZD5;FZD7;RDX;STAT3;BRAF;PTPN11;MTOR;KRAS;HPSE</t>
  </si>
  <si>
    <t>52/205</t>
  </si>
  <si>
    <t>ITPR2;PIK3R3;CBLB;ITPR3;BCL10;LSP1;TNF;MALT1;NRAS;PAK1;CASP8;PPP3CC;AKT3;PLCG2;CASP1;NLRP3;MAPK1;IL10;ARHGEF12;FCER1G;CHUK;STAT1;NFATC2;NFATC1;PTPN11;CYLD;IL1B;IRF1;MAPKAPK2;BCL3;KRAS;IRF9</t>
  </si>
  <si>
    <t>GSK3B;CAMK2D;PRDM4;PSEN2;PIK3R3;PSEN1;FOXO3;CRKL;RPS6KA3;NRAS;MAPK7;IRAK2;AKT3;ABL1;PLCG2;MAPK1;RAC1;CAMK2G;SH2B3;MAP3K5;MAP3K3;MAP2K1;PDPK1;KIDINS220;GAB1;BRAF;PTPN11;IRAK4;MAPKAPK2;RAPGEF1;KRAS;SOS1;TP53;CRK;SOS2</t>
  </si>
  <si>
    <t>35/119</t>
  </si>
  <si>
    <t>ITGB1;MYLK2;ROCK1;ROCK2;ADCY4;GNAI3;ITPR2;PIK3R3;ITPR3;ADCY1;ARHGAP35;MYL12A;PIK3CG;MYL12B;PIK3R5;GNAI2;PPP1CB;GNA13;AKT3;PLCG2;MAPK1;FYN;PRKACA;LYN;GUCY1A2;PRKCI;ARHGEF12;FCER1G;PPP1R12A;APBB1IP;ADCY9;FCGR2A;STIM1;TBXAS1;TLN1;PLCB1</t>
  </si>
  <si>
    <t>36/124</t>
  </si>
  <si>
    <t>CDKN1A;AGAP2;PTEN;PIK3R3;PRKAG2;FOXO3;STK4;FOXO1;NRAS;AKT3;EP300;MAPK1;IL10;CDKN2D;GABARAPL2;GABARAPL1;MAP2K1;USP7;CREBBP;SMAD4;CDKN2B;SMAD3;TGFB1;CHUK;GADD45A;PDPK1;INSR;STAT3;BRAF;SIRT1;ATG12;TGFBR2;RBL2;CCNG2;KRAS;SOS1;SOS2</t>
  </si>
  <si>
    <t>37/131</t>
  </si>
  <si>
    <t>LILRA6;NCF1;NCF2;NCF4;PIK3R3;TNF;LILRA5;SOCS3;SOCS1;PPP3CC;AKT3;PLCG2;MAPK1;FYN;RAC1;MAP3K7;JAK1;MAP2K1;JUND;TGFB1;CHUK;STAT1;NFATC2;NFATC1;TYK2;LILRB2;LILRB3;TGFBR2;CYLD;CREB1;FCGR2A;IL1B;TAB2;FCGR2B;SQSTM1;IRF9</t>
  </si>
  <si>
    <t>36/127</t>
  </si>
  <si>
    <t>ATF2;FLT1;TNF;CRKL;RPS6KA3;PPP3CC;DUSP10;CASP3;AKT3;STMN1;RAC2;RAC1;PRKACA;MAP3K7;MAP3K5;DUSP4;DUSP5;MAP2K4;MAP2K1;CHUK;PRKCB;DUSP1;FLT3LG;IRAK4;MAPK8IP2;DUSP6;CDC25B;TGFBR2;PPM1A;PPM1B;IL1B;RASA1;MAPKAPK2;RASA2;RAPGEF2;SOS1;TP53;CRK;SOS2;EFNA5;STK4;STK3;NRAS;PAK1;MAPK7;GNA12;MKNK2;MAPK1;FLNB;MAP4K3;MAP4K4;MAP3K2;MAP3K3;JUND;TGFB1;GADD45A;INSR;VEGFB;BRAF;NFATC1;TAOK1;NF1;TAB2;KRAS;FGFR3;HSPA1B;MAP3K11</t>
  </si>
  <si>
    <t>67/294</t>
  </si>
  <si>
    <t>APC2;GSK3B;TCF7L2;CDKN1A;MAP2K1;PDPK1;GADD45A;PTEN;AXIN1;PIK3R3;BRAF;FOXO3;NRAS;AKT3;CTNNA1;MAPK1;KRAS;POLK;SOS1;SOS2;TP53</t>
  </si>
  <si>
    <t>ATF2;GSK3B;ADCY4;GNAI3;ITPR2;PIK3R3;ITPR3;ADCY1;CRKL;GNAI2;SOCS3;NRAS;SOCS1;AKT3;PLCG2;EP300;MAPK1;PRKACA;JAK2;MAP2K4;STAT5B;MAP2K1;CREBBP;PRKCB;STAT1;STAT3;MTOR;ADCY9;CREB1;KRAS;PLCB1;SOS1;CRK;SOS2</t>
  </si>
  <si>
    <t>34/119</t>
  </si>
  <si>
    <t>RB1;CDKN1C;GSK3B;CDKN1A;HDAC1;TTK;SMC3;CCND3;ORC3;RAD21;CDC27;ABL1;EP300;E2F2;BUB1;CDKN2D;CREBBP;SMAD4;CDKN2B;SMAD3;TGFB1;CDKN2C;GADD45A;SMC1A;YWHAZ;CDC25B;RBL2;STAG1;WEE1;STAG2;RBL1;CCNE2;CDC16;CDK1;TP53</t>
  </si>
  <si>
    <t>35/124</t>
  </si>
  <si>
    <t>RB1;ATF2;CDKN1A;CHD4;POLB;CCND3;CASP8;CASP3;EP300;RAC1;PRKACA;JAK3;JAK1;USP7;H2BC17;YWHAZ;H2BC12;RBL2;KAT2B;H2BC13;CREB1;RBL1;CCNE2;MAPKAPK2;H2BC11;RASA2;IRF7;ATP6V0D1;TP53;IRF9;GTF2A1;HDAC5;SP100;HDAC1;PXN;PIK3R3;NRAS;MAPK1;H4C8;LYN;STAT5B;CREBBP;CDKN2B;GSN;STAT3;EIF2AK2;DLG1;REL;CDK1;KRAS</t>
  </si>
  <si>
    <t>50/203</t>
  </si>
  <si>
    <t>RB1;GSK3B;CDKN1A;PTEN;PIK3R3;NRAS;AKT3;PLCG2;DVL3;HMOX1;E2F2;MAPK1;POLK;BRD7;FZD1;APC2;NQO1;TCF7L2;MAP2K1;GSTM2;SMAD4;PBRM1;SMARCC2;SMAD3;TGFB1;FZD5;PRKCB;GADD45A;FZD7;TXNRD1;AXIN1;GAB1;BRAF;ARID1A;SMARCA2;ARID1B;MTOR;TGFBR2;GSTA4;KRAS;SOS1;TP53;SOS2</t>
  </si>
  <si>
    <t>43/168</t>
  </si>
  <si>
    <t>GSK3B;PYGB;PIK3R3;PRKAG2;CBLB;CBL;FOXO1;CRKL;PPP1CB;SOCS3;HK3;NRAS;SOCS1;PRKAR2B;AKT3;MKNK2;FLOT1;FLOT2;MAPK1;PRKACA;PTPN1;MAP2K1;PRKCI;EXOC7;PDPK1;INSR;TSC2;BRAF;PHKB;MTOR;PPP1R3D;RAPGEF1;KRAS;SOS1;CRK;SOS2;RHOQ</t>
  </si>
  <si>
    <t>RB1;ATF2;CDKN1A;CRTC2;CRTC3;TRRAP;PTEN;ITGAL;ETS1;TNF;POLB;CCND3;ZFP36;PPP3CC;XPO1;AKT3;CDC27;EP300;PRKACA;JAK3;JAK1;MAP2K4;MAP2K1;CHUK;TGFBR2;KAT2B;ADCY9;CREB1;CCNE2;TLN1;TP53;ADCY4;PIK3R3;XIAP;ADCY1;NRAS;E2F2;MAPK1;STAT5B;MAP3K3;CREBBP;CDKN2B;SMAD4;CDKN2C;SMAD3;TGFB1;NFYB;NFATC2;NFATC1;DLG1;CDC16;KRAS</t>
  </si>
  <si>
    <t>52/219</t>
  </si>
  <si>
    <t>GSK3B;PIK3R3;CBLB;ADAR;IFIH1;CCND3;TBK1;CASP8;CASP3;AKT3;MAP3K7;JAK3;SLAMF1;JAK1;STAT5B;APAF1;CHUK;DDX58;STAT1;CSNK2A2;STAT3;EIF2AK3;EIF2AK2;IRAK4;TYK2;MAVS;CCNE2;OAS1;IL1B;OAS3;IRF7;TLR9;TAB2;FCGR2B;TP53;IRF9;HSPA1B</t>
  </si>
  <si>
    <t>37/139</t>
  </si>
  <si>
    <t>ROCK1;ROCK2;PTEN;GNAI3;PIK3R3;PLD1;TNF;GNAI2;GNA13;PPP2CB;SGPL1;NRAS;PPP2R1B;AKT3;GNA12;RAC2;MAPK1;FYN;RAC1;MAP3K5;MAP2K1;CERS5;CERS6;FCER1G;PRKCB;PDPK1;PRKCE;PPP2R5B;PPP2R5A;PPP2R5C;KRAS;PLCB1;TP53</t>
  </si>
  <si>
    <t>33/119</t>
  </si>
  <si>
    <t>CUL7;UBE2D4;UBA7;MGRN1;CUL3;NEDD4L;XIAP;CBLB;BRCA1;CBL;RHOBTB2;UBE2J1;SOCS3;HERC3;SOCS1;HERC1;CDC27;UBC;UBR5;BTRC;UBE2F;UBE2H;SMURF2;FBXW7;UBE4A;UBE4B;WWP2;UBE2A;ITCH;UBE2R2;NEDD4;CDC16;BIRC6;TRIM37;TRIP12;BIRC2;CUL4B</t>
  </si>
  <si>
    <t>37/140</t>
  </si>
  <si>
    <t>FARP2;PTPN1;TCF7L2;CREBBP;SMAD4;SMAD3;INSR;CSNK2A2;PTPRJ;LMO7;IQGAP1;BAIAP2;TGFBR2;RAC2;CTNNA1;EP300;MAPK1;FYN;RAC1;MAP3K7;WASF2;VCL;NECTIN1</t>
  </si>
  <si>
    <t>STAT5B;TCF7L2;MAP2K1;ITGAM;CHUK;CEBPE;STAT3;PIK3R3;BRAF;MPO;DUSP6;MTOR;RUNX1;NRAS;AKT3;PIM1;RARA;MAPK1;KRAS;SOS1;SOS2;PPARD</t>
  </si>
  <si>
    <t>RB1;GSK3B;CDKN1A;RNASEL;PIK3R3;TNF;SOCS3;PPP2CB;NRAS;TBK1;CASP8;PPP2R1B;CASP3;AKT3;E2F2;MAPK1;RIPK1;JAK1;MAP2K1;RSAD2;APAF1;CHUK;DDX58;STAT1;STAT3;EIF2AK3;EIF2AK2;BRAF;TYK2;YWHAZ;CLDN5;MAVS;OAS1;OAS3;IRF7;KRAS;SOS1;TP53;SOS2;IRF9</t>
  </si>
  <si>
    <t>40/157</t>
  </si>
  <si>
    <t>ITGB1;MYLK2;GSK3B;FLT1;ROCK1;ROCK2;PXN;PTEN;PIK3R3;XIAP;ARHGAP5;MYL12A;ARHGAP35;CRKL;MYL12B;PPP1CB;PAK1;CCND3;AKT3;RAC2;MAPK1;FLNB;ITGAV;ITGB7;FYN;RAC1;PAK4;MAP2K1;PPP1R12A;PRKCB;ITGA3;PDPK1;VEGFB;BRAF;VAV1;VAV2;DIAPH1;RAPGEF1;COL9A3;ITGA6;COL9A2;TLN1;PPP1R12B;SOS1;CRK;SOS2;VCL;BIRC2</t>
  </si>
  <si>
    <t>48/201</t>
  </si>
  <si>
    <t>TLE4;NOTCH2;JAG2;TLE3;CREBBP;NOTCH1;DTX3L;MAML1;HDAC1;PSEN2;PSEN1;DTX4;LFNG;KAT2B;ADAM17;APH1B;ATXN1;ATXN1L;EP300;DVL3</t>
  </si>
  <si>
    <t>ITGB1;GNAI3;LY96;XIAP;TNF;PIK3CG;PIK3R5;GNAI2;SOCS1;CASP8;CASP3;AKT3;MAPK1;JAK2;MAP3K7;JAK1;IL10;TGFB1;CHUK;PDPK1;IL10RB;STAT1;IL10RA;STAT3;IRAK4;TYK2;IRGM;TAB2;ITGA6;BIRC2;HSPA1B</t>
  </si>
  <si>
    <t>ADCY4;GNAI3;ITPR2;ITPR3;ADCY1;GNAI2;NRAS;MAPK7;MAPK1;PRKACA;MAP3K2;GUCY1A2;MAP2K1;PRKCB;TUBB4B;TUBB4A;TUBA4A;TUBB2B;ADCY9;TUBB2A;CDK1;KRAS;PLCB1;SOS1;SOS2;TUBA8</t>
  </si>
  <si>
    <t>26/88</t>
  </si>
  <si>
    <t>GSK3B;NCF1;NCF2;NCF4;TNF;CASP7;TBK1;PPP3CC;CASP8;CASP3;AKT3;CASP1;RAC1;JAK2;MAP3K7;MAP3K5;MAP2K4;HSP90AA1;APAF1;CHUK;PDPK1;IRAK4;VAV1;TIRAP;VAV2;IL1B;IRF7;TLR6;PLCB1;TP53;CAMK2D;ROCK2;PIK3R3;LY96;TANK;NRAS;CCL3;NLRP3;MAPK1;CAMK2G;LYN;STAT3;EIF2AK3;NFATC2;NFATC1;MIB1;CYP1A1;TAB2;KRAS;HSPA1B</t>
  </si>
  <si>
    <t>50/215</t>
  </si>
  <si>
    <t>ITGB1;GSK3B;CAMK2D;BMPR2;ROCK1;ROCK2;GNAI3;PIK3R3;EFNA5;MYL12A;MYL12B;GNAI2;EFNB2;ABLIM1;NRAS;PAK1;PPP3CC;CFL2;DPYSL2;ABL1;PLCG2;NCK2;RAC2;MAPK1;FYN;PLXNC1;RAC1;SRGAP2;NEO1;CAMK2G;EPHB3;PAK4;SEMA6B;ARHGEF12;SEMA4D;PDPK1;LIMK2;SEMA4B;NFATC2;PTPN11;SSH3;SSH1;RASA1;KRAS</t>
  </si>
  <si>
    <t>44/182</t>
  </si>
  <si>
    <t>RB1;ITGB1;GSK3B;CDKN1A;MAML1;PTEN;CHD4;TNF;LFNG;CCND3;TBK1;CASP8;PPP2R1B;CASP3;AKT3;EP300;ITGAV;ITGB7;PRKACA;JAK1;APC2;PRKCI;MAP2K1;CHUK;ITGA3;AXIN1;PPP2R5B;TSC2;PPP2R5A;TYK2;PPP2R5C;RBL2;CREB1;RBL1;CCNE2;IRF1;ATP6V1B2;ITGA6;ATP6V0D1;SOS1;TP53;SOS2;IRF9;ATP6V1A;NOTCH2;NOTCH1;HDAC1;PXN;PIK3R3;PSEN1;FOXO1;PPP2CB;SLC9A3R1;NRAS;DVL3;MAPK1;ATP6V1D;ATP6V1C1;FZD1;TCF7L2;CREBBP;FZD5;STAT1;FZD7;EIF2AK2;MTOR;DLG1;COL9A3;KRAS;COL9A2</t>
  </si>
  <si>
    <t>70/331</t>
  </si>
  <si>
    <t>PIK3R3;TNF;FOXO1;THBD;NRAS;CASP3;AKT3;PIM1;PLCG2;MAPK1;RAC1;JAK2;STAT5B;SMAD4;SMAD3;TGFB1;PRKCB;STAT1;PRKCE;STAT3;VEGFB;NFATC1;TGFBR2;DIAPH1;IL1B;KRAS;PLCB1;PLCD3</t>
  </si>
  <si>
    <t>28/100</t>
  </si>
  <si>
    <t>RB1;CDKN1A;PSMD11;PSMD14;HDAC1;PIK3R3;ITGAL;TNF;CCND3;TBK1;CASP8;CASP3;SAP30L;AKT3;PLCG2;PSMD1;E2F2;RIPK1;RAC1;POLK;JAK3;MAP3K7;JAK1;LYN;MAP2K4;USP7;APAF1;CHUK;GADD45A;STAT1;DDX58;STAT3;EIF2AK2;TAP1;TYK2;IRAK4;RUNX3;MAVS;CCNE2;OAS1;NEDD4;OAS3;IRF7;TAB2;VIM;TP53;IRF9</t>
  </si>
  <si>
    <t>47/202</t>
  </si>
  <si>
    <t>LYN;MAP2K4;MAP2K1;FCER1G;PDPK1;PIK3R3;TNF;VAV1;VAV2;NRAS;INPP5D;AKT3;ALOX5AP;RAC2;PLCG2;MAPK1;FYN;KRAS;RAC1;SOS1;SOS2</t>
  </si>
  <si>
    <t>21/68</t>
  </si>
  <si>
    <t>BNIP3L;GABARAPL2;GABARAPL1;CSNK2A2;TFE3;TFEB;EIF2AK3;FOXO3;HIF1A;BCL2L13;NRAS;PINK1;TBK1;SP1;UBC;NBR1;MFN1;KRAS;SQSTM1;TP53;OPTN</t>
  </si>
  <si>
    <t>PXN;GNAI3;PIK3R3;ITPR2;ITPR3;TNF;CRKL;GNAI2;NRAS;PAK1;TBK1;PPP3CC;CASP8;GNG2;TRIM5;AP1G1;CFL2;CASP3;AKT3;AP1S2;PLCG2;RAC2;MAPK1;RIPK1;RAC1;BTRC;MAP3K7;PAK4;MAP2K1;APOBEC3F;APOBEC3G;CHUK;PRKCB;LIMK2;NFATC2;TAP1;NFATC1;IRAK4;TNFRSF1B;MTOR;WEE1;CDK1;GNB3;TAB2;KRAS;CRK;APOBEC3B;CUL4B</t>
  </si>
  <si>
    <t>48/212</t>
  </si>
  <si>
    <t>ITGB1;ITGAM;NCF1;ROCK1;NCF2;ROCK2;NCF4;PXN;GNAI3;PIK3R3;F11R;ARHGAP5;ITGAL;ARHGAP35;MYL12A;MYL12B;GNAI2;RASSF5;PLCG2;RAC2;CTNNA1;RAC1;PRKCB;PTPN11;VAV1;VAV2;CLDN5;EZR;VCL;SIPA1</t>
  </si>
  <si>
    <t>30/114</t>
  </si>
  <si>
    <t>GSK3B;PIK3R3;CBLB;BCL10;TNF;MALT1;NRAS;PAK1;PPP3CC;AKT3;NCK2;MAPK1;FYN;MAP3K7;PAK4;IL10;MAP2K1;CHUK;PDPK1;NFATC2;NFATC1;VAV1;VAV2;DLG1;PRKCQ;KRAS;SOS1;SOS2</t>
  </si>
  <si>
    <t>28/104</t>
  </si>
  <si>
    <t>PTEN;PIK3R3;HIF1A;NRAS;PPP3CC;AKT3;MAPK1;JAK2;JAK1;BATF2;MAP3K3;MAP2K1;CHUK;STAT1;CSNK2A2;STAT3;NFATC2;NFATC1;PTPN11;TIRAP;MTOR;EML4;TLR9;PRKCQ;KRAS</t>
  </si>
  <si>
    <t>25/89</t>
  </si>
  <si>
    <t>RB1;CDKN1A;MAP2K1;CAMK2D;CAMK1D;PRKCB;GADD45A;PTEN;PIK3R3;BRAF;MTOR;NRAS;AKT3;PLCG2;E2F2;MAPK1;KRAS;POLK;SOS1;SOS2;TP53;CAMK2G</t>
  </si>
  <si>
    <t>22/75</t>
  </si>
  <si>
    <t>RNASEL;PIK3R3;ADAR;TNF;IFIH1;SOCS3;NXF1;CCND3;TBK1;CASP8;XPO1;CASP3;AKT3;CASP1;EP300;TRIM25;NLRP3;MAPK1;KPNA5;KPNA2;JAK2;JAK1;MAP2K1;CREBBP;RSAD2;APAF1;CHUK;PRKCB;DDX58;STAT1;EIF2AK2;IRAK4;TYK2;DNAJC3;MAVS;OAS1;IL1B;OAS3;IRF7;IRF9</t>
  </si>
  <si>
    <t>40/172</t>
  </si>
  <si>
    <t>CAMK2D;ADCY4;ITPR2;ITPR3;ADCY1;SMC3;PPP1CB;RPS6KA3;PPP2CB;SLK;PPP3CC;PPP2R1B;CDC27;MAPK1;FBXO5;BTRC;PRKACA;BUB1;CAMK2G;MAP2K1;PPP2R5B;PPP2R5A;PPP2R5C;SMC1A;YWHAZ;SGO1;ADCY9;CCNE2;CDC16;CDK1;CPEB2;CPEB4</t>
  </si>
  <si>
    <t>32/129</t>
  </si>
  <si>
    <t>CAMK2D;CEBPB;ITGAM;BCL10;LSP1;TNF;MALT1;CASP8;PPP3CC;IRAK2;CASP10;CASP3;AKT3;ITGAX;EP300;MAPK1;JAK2;CAMK2G;JAK1;IL10;CREBBP;TGFB1;ARHGEF12;FCER1G;APAF1;IL10RB;NFYB;STAT1;IL10RA;IRAK4;TIRAP;TLR1;CREB1;FCGR2A;IL1B;TLR9;PIK3C3;TLR6;ATP6V0D1;FCGR2B;RAB5A</t>
  </si>
  <si>
    <t>41/180</t>
  </si>
  <si>
    <t>ITPR2;PIK3R3;XIAP;ITPR3;TNF;LMNB1;CASP7;CTSO;NRAS;CASP8;CASP10;CASP3;AKT3;LMNA;MAPK1;RIPK1;CAPN1;SPTAN1;MAP3K5;MCL1;CTSB;MAP2K1;PARP4;APAF1;CHUK;GADD45A;PDPK1;EIF2AK3;TUBA4A;BIRC6;KRAS;TP53;BIRC2;TUBA8</t>
  </si>
  <si>
    <t>34/142</t>
  </si>
  <si>
    <t>BMPR2;ROCK1;TNF;PPP2CB;PPP2R1B;EP300;MAPK1;AMH;NEO1;ACVR1;CDKN2B;CREBBP;SMAD4;SMAD3;TGFB1;SMURF2;ACVR2B;SMAD5;TGFBR2;RBL1;ZFYVE16;SP1;ID2;ID1;BMPR1A</t>
  </si>
  <si>
    <t>ATP6V1A;GSK3B;PTEN;PIK3R3;TNF;RPS6KA3;NRAS;AKT3;DVL3;MAPK1;RICTOR;ATP6V1D;FNIP2;ATP6V1C1;FZD1;MAP2K1;FZD5;CHUK;PRKCB;PDPK1;FZD7;INSR;TSC2;BRAF;MTOR;CLIP1;RRAGA;RRAGC;DDIT4;RRAGD;TBC1D7;ATP6V1B2;KRAS;SOS1;SOS2;LPIN2</t>
  </si>
  <si>
    <t>36/154</t>
  </si>
  <si>
    <t>GSK3B;CAMK2D;ROCK2;CHD8;PSEN1;PRICKLE1;PRICKLE4;CCND3;PPP3CC;RAC2;EP300;DVL3;RAC1;BTRC;PRKACA;MAP3K7;CAMK2G;TLE4;FZD1;APC2;TLE3;TCF7L2;CREBBP;SMAD4;SMAD3;FZD5;PRKCB;FZD7;CSNK2A2;AXIN1;NFATC2;NFATC1;SENP2;VANGL1;DAAM1;PLCB1;TP53;PPARD</t>
  </si>
  <si>
    <t>RB1;ATF2;KMT2D;GSK3B;CDKN1A;CAMK2D;ADCY4;GNAI3;ITPR2;ITPR3;ASH2L;ADCY1;GNAI2;RBBP5;DVL3;E2F2;MAPK1;PRKACA;PDE8A;CAMK2G;FZD1;APC2;TCF7L2;MAP2K1;CDKN2B;CDKN2C;FZD5;FZD7;AXIN1;BRAF;ADCY9;NCEH1;CREB1;CCNE2;SP1;PLCB1</t>
  </si>
  <si>
    <t>36/155</t>
  </si>
  <si>
    <t>RB1;GSK3B;CDKN1A;PTEN;PIK3R3;FOXO1;NRAS;AKT3;EP300;E2F2;MAPK1;TCF7L2;MAP2K1;CREBBP;HSP90AA1;CHUK;PDPK1;BRAF;MTOR;CREB1;CCNE2;KRAS;SOS1;TP53;SOS2</t>
  </si>
  <si>
    <t>GSK3B;BMPR2;LIMD1;STK3;PPP1CB;PPP2CB;CCND3;PAK1;RASSF2;PPP2R1B;TP53BP2;CTNNA1;DVL3;BTRC;AMH;TEAD3;FZD1;APC2;TCF7L2;PRKCI;SMAD4;SMAD3;TGFB1;FZD5;FZD7;AXIN1;YWHAZ;TGFBR2;MOB1B;LATS1;MOB1A;DLG1;DLG5;ID2;ID1;BIRC2;BMPR1A</t>
  </si>
  <si>
    <t>37/163</t>
  </si>
  <si>
    <t>ITGB1;FLT1;ITGAM;RGS14;FPR1;ADCY4;GNAI3;PIK3R3;ADCY1;SIPA1L2;EFNA5;ITGAL;SIPA1L3;CRKL;GNAI2;NRAS;SIPA1L1;RASSF5;AKT3;RAC2;MAPK1;RAC1;FARP2;PRKCI;MAP2K1;PRKCB;INSR;MAGI3;VEGFB;BRAF;VAV1;VAV2;APBB1IP;ADCY9;ADORA2A;ID1;RAPGEF1;RAPGEF2;PRKD2;KRAS;TLN1;PLCB1;FGFR3;CRK;SIPA1</t>
  </si>
  <si>
    <t>45/210</t>
  </si>
  <si>
    <t>MAP2K1;CAMK2D;CREBBP;PRKCB;ITPR2;ITPR3;BRAF;ADCY1;GRIN2C;PPP1CB;RPS6KA3;NRAS;PPP3CC;EP300;MAPK1;KRAS;PRKACA;PLCB1;CAMK2G</t>
  </si>
  <si>
    <t>19/67</t>
  </si>
  <si>
    <t>ADCY4;PIK3R3;ADCY1;PLD1;AGPAT1;PIK3CG;PIK3R5;GNA13;CYTH2;NRAS;CYTH4;AKT3;GNA12;PLCG2;MAPK1;FYN;CYTH1;MAP2K1;FCER1G;INSR;AVPR2;GAB1;TSC2;PTPN11;MTOR;DNM3;ADCY9;DGKQ;KRAS;PLPP3;PLCB1;SOS1;SOS2;DGKH</t>
  </si>
  <si>
    <t>34/148</t>
  </si>
  <si>
    <t>GSK3B;BMPR2;PIK3R3;NRAS;AKT3;DVL3;MAPK1;HOXA1;JAK2;SKIL;JAK3;JAK1;ACVR1;FZD1;APC2;MAP2K1;SMAD4;SMAD3;FZD5;PCGF5;FZD7;STAT3;AXIN1;KLF4;SMAD5;ACVR2B;REST;KAT6A;ID2;ID1;KRAS;FGFR3;BMPR1A</t>
  </si>
  <si>
    <t>33/143</t>
  </si>
  <si>
    <t>FANCI;BLM;FANCM;POLN;RMI1;FANCC;BRCA1;BRCA2;BRIP1;SLX4;RAD51;RPA3;REV3L;USP1;POLK;POLH</t>
  </si>
  <si>
    <t>16/54</t>
  </si>
  <si>
    <t>ATF2;CEBPB;PIK3R3;TNF;SOCS3;CASP7;CASP8;CASP10;CASP3;AKT3;MAPK1;RIPK1;MAP3K7;MAP3K5;MAP2K4;MAP2K1;CHUK;RIPK3;TNFRSF1B;ITCH;CREB1;IL1B;IRF1;BCL3;TAB3;TAB2;BIRC2</t>
  </si>
  <si>
    <t>27/112</t>
  </si>
  <si>
    <t>LYN;GUCY1A2;MAP2K1;PRKCB;GNAI3;ITPR2;ITPR3;BRAF;GNAI2;GNA13;PPP2CB;NRAS;PPP2R1B;GNA12;MAPK1;KRAS;PLCB1</t>
  </si>
  <si>
    <t>17/60</t>
  </si>
  <si>
    <t>ATF2;HDAC1;ADCY4;PIK3R3;PRKAG2;ADCY1;FOXO3;FOXO1;NRAS;SESN3;SESN1;RB1CC1;AKT3;EIF4EBP2;PRKACA;APPL1;INSR;TSC2;SIRT1;MTOR;ADCY9;CREB1;KRAS;TP53;HSPA1B</t>
  </si>
  <si>
    <t>25/102</t>
  </si>
  <si>
    <t>RB1;NOTCH2;GSK3B;CDKN1A;NOTCH1;PTEN;PIK3R3;BRCA1;BRCA2;NRAS;AKT3;DVL3;E2F2;MAPK1;POLK;FZD1;JAG2;APC2;NCOA1;TCF7L2;MAP2K1;FZD5;GADD45A;FZD7;NCOA3;AXIN1;BRAF;MTOR;SP1;KRAS;SOS1;TP53;SOS2</t>
  </si>
  <si>
    <t>33/147</t>
  </si>
  <si>
    <t>MYLK2;CDKN1A;CAMK2D;ROCK1;ROCK2;ADCY4;GNAI3;ITPR2;PRKAG2;ITPR3;ADCY1;PIK3CG;PIK3R5;GNAI2;PPP1CB;NRAS;PPP3CC;MAPK7;CD38;MAPK1;PRKACA;CAMK2G;GUCY1A2;MAP2K1;CAMK1D;PPP1R12A;PRKCB;NFATC2;NFATC1;RCAN1;ADCY9;KRAS;PLCB1;PPP1R12B</t>
  </si>
  <si>
    <t>34/154</t>
  </si>
  <si>
    <t>MYLK2;HDAC5;ADCY4;GNAI3;ITPR2;PRKAG2;ITPR3;ADCY1;PIK3CG;PIK3R5;SLC9A1;GNAI2;GNA13;NRAS;GNG2;AKT3;MAPK1;PRKACA;GABARAPL2;BORCS8-MEF2B;GABARAPL1;MAP2K1;SMAD4;SMAD3;PRKCE;MTOR;ADCY9;GNB3;PIK3C3;KRAS;PLCB1</t>
  </si>
  <si>
    <t>TCF7L2;CDKN1A;NRAS;MAP2K1;GADD45A;TPR;NCOA4;MAPK1;BRAF;KRAS;POLK;TP53</t>
  </si>
  <si>
    <t>12/37</t>
  </si>
  <si>
    <t>MAP3K2;MAP2K4;MAP3K3;MAP2K1;CAMK2D;PRKCB;ADCY4;ITPR2;ITPR3;ADCY1;PLD1;NRAS;ADCY9;MAPK7;MAPK1;GNRH1;KRAS;PRKACA;PLCB1;SOS1;SOS2;CAMK2G;HBEGF</t>
  </si>
  <si>
    <t>LY96;XIAP;BCL10;TNF;MALT1;PLCG2;TRIM25;RIPK1;ERC1;MAP3K7;LYN;TNFSF14;CHUK;PRKCB;GADD45A;DDX58;CSNK2A2;IRAK4;TIRAP;CYLD;IL1B;TAB3;PRKCQ;TAB2;BIRC2</t>
  </si>
  <si>
    <t>25/104</t>
  </si>
  <si>
    <t>CDKN1A;RRM2;CD82;APAF1;GADD45A;PTEN;TSC2;CCND3;CASP8;SESN3;CCNE2;RRM2B;ZMAT3;CASP3;SESN1;CCNG2;CDK1;GTSE1;TP53</t>
  </si>
  <si>
    <t>19/73</t>
  </si>
  <si>
    <t>ATF2;CDKN1A;ADCY4;GNAI3;ITPR2;ITPR3;ADCY1;PLD1;GNAI2;GNA13;SLC9A3R1;MMP25;GNA12;MAPK1;PRKACA;ARHGEF11;MAP2K1;JUND;PRKCB;BRAF;ADCY9;CREB1;SP1;PLCB1;HBEGF</t>
  </si>
  <si>
    <t>25/106</t>
  </si>
  <si>
    <t>PYGB;CAMK2D;VPS4B;XIAP;TNF;H2AC17;H2AC13;H2AC14;CASP8;FTH1;CASP1;NLRP3;RIPK1;TRPM7;CAPN1;JAK2;JAK3;CAMK2G;JAK1;STAT5B;HSP90AA1;RIPK3;STAT1;STAT3;EIF2AK2;TYK2;CYLD;IL1B;CHMP2B;SQSTM1;BIRC2;IRF9;FTL;CHMP5</t>
  </si>
  <si>
    <t>34/159</t>
  </si>
  <si>
    <t>CAMK2D;ADCY4;GNAI3;ITPR2;PIK3R3;ITPR3;ADCY1;PIK3CG;PIK3R5;GNAI2;NRAS;GNG2;AKT3;MAPK1;FYN;PRKACA;JAK2;CAMK2G;MAP2K1;PRKCB;ADCY9;CREB1;KCNQ1;GNB3;KRAS;PLCB1</t>
  </si>
  <si>
    <t>26/113</t>
  </si>
  <si>
    <t>OTUD5;CHUK;DDX58;TNF;TANK;ATG12;IFIH1;CYLD;MAVS;CASP8;TBK1;CASP10;DHX58;IRF7;TRIM25;RIPK1;TBKBP1;MAP3K7</t>
  </si>
  <si>
    <t>18/70</t>
  </si>
  <si>
    <t>RB1;GSK3B;CDKN1A;PIK3R3;NRAS;AKT3;CTNNA1;DVL3;E2F2;MAPK1;POLK;FZD1;APC2;TCF7L2;MAP2K1;SMAD4;CDKN2B;SMAD3;TGFB1;FZD5;GADD45A;FZD7;AXIN1;GAB1;BRAF;MTOR;TGFBR2;CCNE2;KRAS;SOS1;TP53;SOS2</t>
  </si>
  <si>
    <t>32/149</t>
  </si>
  <si>
    <t>MAP2K1;SLC44A1;PRKCB;SLC44A2;PDPK1;TSC2;PIK3R3;PLD1;HIF1A;MTOR;NRAS;SP1;DGKQ;AKT3;RAC2;MAPK1;KRAS;RAC1;PLPP3;SOS1;SOS2;WASF2;DGKH</t>
  </si>
  <si>
    <t>23/98</t>
  </si>
  <si>
    <t>CD86;MAP2K4;MAP2K1;CHUK;STAT1;LY96;PIK3R3;IRAK4;TNF;TIRAP;TLR1;TBK1;CASP8;IL1B;AKT3;IRF7;TLR9;CCL3;MAPK1;RIPK1;TAB2;RAC1;TLR6;MAP3K7</t>
  </si>
  <si>
    <t>MYLK2;ROCK1;ROCK2;ADCY4;ITPR2;ITPR3;ADCY1;PLA2G6;PPP1CB;GNA13;GNA12;MAPK1;PRKACA;MYH10;ARHGEF11;GUCY1A2;MAP2K1;PLA2G12A;ARHGEF12;PPP1R12A;PRKCB;PRKCE;BRAF;ADCY9;ADORA2A;MYH9;PRKCQ;PLCB1;PPP1R12B</t>
  </si>
  <si>
    <t>29/133</t>
  </si>
  <si>
    <t>RB1;CDKN1A;NRAS;MAP2K1;DAPK1;E2F2;MAPK1;BRAF;KRAS;FGFR3;TP53;HBEGF</t>
  </si>
  <si>
    <t>ZNF254;ZNF175;TNF;IFIH1;PPP1CB;TBK1;ZNF81;CASP8;CASP3;AKT3;ZNF41;ZNF527;ZNF846;ZNF888;ZNF766;ZNF567;ZNF688;ZNF721;JAK2;MAP3K7;ZNF124;ZNF564;JAK1;ZNF17;ZNF484;APAF1;CHUK;DDX58;ZNF160;TAP1;TSC2;ZNF12;TYK2;IRAK4;HCFC2;HCFC1;OAS1;ZNF517;IL1B;OAS3;ZNF713;TLR9;IRF7;ZNF436;ZNF557;ZNF555;ZNF235;ZNF510;TP53;ZNF674;BIRC2;IRF9;RNASEL;ZNF230;SP100;ZNF273;PIK3R3;CFP;SOCS3;NXF1;ZNF708;ZNF549;ZNF548;ZNF669;ZNF746;ZNF107;ZNF547;ZNF227;ZNF623;ZNF225;ZNF224;ZNF101;ZNF189;TNFSF14;STAT1;EIF2AK3;EIF2AK2;PTPN11;ZNF79;MTOR;MAVS;TAB2;ZNF611;RBAK;ZNF136;ZNF211;NECTIN1</t>
  </si>
  <si>
    <t>87/498</t>
  </si>
  <si>
    <t>VCP;ITGAM;APAF1;SAR1A;SAR1B;TNF;CLK1;BCL2L13;CASP7;CASP8;CASP3;IL1B;CASP1;SEC22B;HSPA1B</t>
  </si>
  <si>
    <t>FZD1;GSK3B;TCF7L2;MAP2K1;CREBBP;CAMK2D;FZD5;PRKCB;FZD7;ADCY4;GNAI3;ADCY1;GNAI2;NRAS;ADCY9;CREB1;EP300;DVL3;MAPK1;KRAS;PRKACA;PLCB1;CAMK2G</t>
  </si>
  <si>
    <t>23/101</t>
  </si>
  <si>
    <t>STAT5B;SMAD4;HSP90AA1;SMAD3;TGFB1;CHUK;STAT1;STAT3;NFATC2;NFATC1;TYK2;HIF1A;MTOR;RUNX1;TGFBR2;PPP3CC;IL1B;RARA;MAPK1;PRKCQ;JAK2;IL6R;JAK3;JAK1</t>
  </si>
  <si>
    <t>24/107</t>
  </si>
  <si>
    <t>MLXIP;GSK3B;PYGB;PTPN1;CRTC2;PRKCB;PDPK1;PRKCE;INSR;STAT3;PTEN;PIK3R3;PRKAG2;PTPN11;TNF;FOXO1;MTOR;PPP1CB;RPS6KA3;SOCS3;CREB1;AKT3;PPP1R3D;PRKCQ</t>
  </si>
  <si>
    <t>24/108</t>
  </si>
  <si>
    <t>ATP6V1A;LYN;MAP2K4;CHUK;PTPN11;F11R;ADAM17;PAK1;CASP3;ATP6V1B2;PLCG2;RAC1;ATP6V0D1;ATP6V1D;GIT1;ATP6V1C1;HBEGF</t>
  </si>
  <si>
    <t>17/70</t>
  </si>
  <si>
    <t>GSK3B;STAT5B;MAP2K1;STAT1;STAT3;PIK3R3;FOXO3;SOCS3;NRAS;SOCS1;IRF1;AKT3;MAPK1;KRAS;JAK2;SOS1;SOS2</t>
  </si>
  <si>
    <t>Tight junction</t>
  </si>
  <si>
    <t>ITGB1;ROCK1;ROCK2;ARPC1A;NEDD4L;PRKAG2;F11R;MYL12A;MYL12B;SLC9A3R1;PPP2CB;PPP2R1B;RAC1;WHAMM;PRKACA;MYH10;MAP3K5;ACTR3;ACTR2;PRKCI;PRKCE;RDX;ARHGEF18;ARPC5;TUBA4A;RUNX1;RAP2C;CLDN5;DLG1;NEDD4;MYH9;RAPGEF2;EZR;TUBA8</t>
  </si>
  <si>
    <t>34/169</t>
  </si>
  <si>
    <t>GSK3B;HIP1;ATP2A3;ATP2A2;ZFYVE1;TNF;CASP7;TBK1;PPP3CC;CASP8;KIF5B;CASP3;RB1CC1;PSMD1;RAC1;CAPN1;SPG11;MAP3K5;APC2;GABARAPL2;GABARAPL1;MAP2K1;APAF1;PRKCB;CSNK2A2;AXIN1;TNFRSF1B;TUBA4A;TUBB2B;PSMA4;TUBB2A;ALS2;IL1B;PIK3C3;PLCB1;SQSTM1;OPTN;DCTN5;VCP;CAMK2D;PSMD11;PSMD14;UBA7;DCTN4;DNAH6;NDUFA4L2;PSEN2;HTT;ITPR2;ITPR3;PSEN1;TANK;UBE2J1;NRAS;ATXN2;ATXN1;PSMB2;ATXN1L;UBC;MFN1;DVL3;MAPK1;CAMK2G;FZD1;FZD5;FUS;FZD7;DNAH14;EIF2AK3;BRAF;GRIN2C;TUBB4B;TUBB4A;MTOR;FIG4;PINK1;CHMP2B;KRAS;RAB5A;DNAL1;ATG2B;TUBA8</t>
  </si>
  <si>
    <t>82/475</t>
  </si>
  <si>
    <t>MYLK2;CAMK2D;KCNE2;PRKCB;ADCY4;GNAI3;ITPR2;ITPR3;ADCY1;ATP1B1;GNAI2;SLC9A1;ADCY9;KCNQ1;PRKACA;EZR;PLCB1;CAMK2G</t>
  </si>
  <si>
    <t>ITGB1;IL10;ITGAM;GNAI3;LY96;IRAK4;TNF;TIRAP;GNAI2;C4A;CASP7;CASP3;CFL2;IL1B;IRF1;CASP1;MAPK1;NLRP3</t>
  </si>
  <si>
    <t>ATP6V1A;ITGB1;DYNC1I2;ITGAM;NCF1;NCF2;NCF4;MPO;ITGAV;RAC1;ATP6V1D;RILP;ATP6V1C1;DYNC1H1;STX7;TAP1;TUBB4B;TUBB4A;TUBA4A;TUBB2B;PIKFYVE;TUBB2A;FCGR2A;ATP6V1B2;PIK3C3;TLR6;ATP6V0D1;SEC22B;FCGR2B;RAB5A;TUBA8</t>
  </si>
  <si>
    <t>31/152</t>
  </si>
  <si>
    <t>ITGB1;ATF2;GSK3B;CDKN1A;CRTC2;FLT1;PTEN;BRCA1;PIK3CG;CCND3;PPP2R1B;AKT3;ITGAV;ITGB7;RAC1;JAK2;JAK3;IL6R;JAK1;MAP2K1;HSP90AA1;CHUK;ITGA3;PDPK1;PPP2R5B;FLT3LG;TSC2;PPP2R5A;PPP2R5C;YWHAZ;RBL2;CREB1;CCNE2;DDIT4;MTCP1;ITGA6;SOS1;TP53;SOS2;PHLPP2;PHLPP1;PKN3;PIK3R3;EFNA5;FOXO3;PIK3R5;PPP2CB;NRAS;GNG2;MAPK1;MCL1;INSR;OSM;VEGFB;MTOR;GNB3;COL9A3;PKN2;KRAS;COL9A2;PKN1;PIK3AP1;FGFR3</t>
  </si>
  <si>
    <t>63/354</t>
  </si>
  <si>
    <t>ITGB1;IL10;ITGAM;TGFB1;NCF1;NCF2;PRKCB;STAT1;NCF4;IRAK4;TNF;FCGR2A;IL1B;MAPK1;TAB2;JAK2;MAP3K7;JAK1</t>
  </si>
  <si>
    <t>18/77</t>
  </si>
  <si>
    <t>MAP2K1;HSP90AA1;ADCY4;GNAI3;PIK3R3;BRAF;ADCY1;CDC25B;GNAI2;RPS6KA3;STK10;ADCY9;AKT3;CDC27;CDC16;CDK1;MAPK1;KRAS;PRKACA;CPEB2;BUB1;CPEB4</t>
  </si>
  <si>
    <t>ATF2;MYLK2;ROCK1;ROCK2;ATP2A3;ADCY4;GNAI3;ITPR2;ATP2A2;ITPR3;ADCY1;PIK3CG;PIK3R5;GNAI2;PPP1CB;GNA13;PPP3CC;AKT3;GNA12;MAPK1;GUCY1A2;BORCS8-MEF2B;MAP2K1;PPP1R12A;PRKCE;INSR;ATP2B4;NFATC2;NFATC1;ATP1B1;ADCY9;CREB1;PLCB1</t>
  </si>
  <si>
    <t>33/167</t>
  </si>
  <si>
    <t>PIK3R3;ITGAL;TNF;NRAS;PAK1;PPP3CC;CASP3;PLCG2;RAC2;MAPK1;FYN;RAC1;MICB;MAP2K1;FCER1G;PRKCB;NFATC2;BRAF;NFATC1;PTPN11;VAV1;VAV2;CD48;KRAS;SOS1;SOS2;CD244</t>
  </si>
  <si>
    <t>27/131</t>
  </si>
  <si>
    <t>FLT1;PIK3R3;PLA2G6;EFNA5;PLD1;RASAL3;STK4;ETS1;NRAS;PAK1;TBK1;GNG2;RASSF5;AKT3;PLCG2;RAC2;ABL1;ABL2;MAPK1;SHOC2;RAC1;PRKACA;PAK4;BRAP;MAP2K1;PLA2G12A;CHUK;PRKCB;INSR;GAB1;VEGFB;FLT3LG;PTPN11;RASA1;RASA2;REL;NF1;GNB3;KRAS;SOS1;FGFR3;RAB5A;SOS2</t>
  </si>
  <si>
    <t>ITGB1;RB1;CDKN1A;CDKN2B;APAF1;CHUK;ITGA3;GADD45A;PTEN;PIK3R3;XIAP;CCNE2;CASP3;AKT3;E2F2;ITGAV;ITGA6;POLK;TP53;BIRC2</t>
  </si>
  <si>
    <t>G6PD;MAP2K1;TIGAR;IDH2;PTEN;PIK3R3;HIF1A;MTOR;GLS;HK3;NRAS;AKT3;MAPK1;KRAS;TP53;FGFR3</t>
  </si>
  <si>
    <t>16/70</t>
  </si>
  <si>
    <t>MAP2K1;PRKCB;PXN;PIK3R3;NFATC2;NRAS;PPP3CC;AKT3;MAPKAPK2;RAC2;PLCG2;MAPK1;KRAS;RAC1</t>
  </si>
  <si>
    <t>ITGB1;ACTR3;ACTR2;ARPC1A;CLTC;PXN;GAB1;PIK3R3;ARPC5;CBL;CRKL;DNM3;CTNNA1;RAC1;CRK;WASF2;VCL</t>
  </si>
  <si>
    <t>ATF2;ADCY4;GNAI3;ITPR2;PIK3R3;ITPR3;ADCY1;GNAI2;NRAS;AKT3;MAPK1;PRKACA;NCOA1;NCOA2;MAP2K1;HSP90AA1;NCOA3;ADCY9;CREB1;SP1;RARA;KRAS;PLCB1;SOS1;SOS2;HSPA1B;HBEGF</t>
  </si>
  <si>
    <t>27/137</t>
  </si>
  <si>
    <t>CDKN1A;PIK3R3;SOCS3;CCND3;SOCS1;AKT3;LEPR;PIM1;EP300;JAK2;IL6R;JAK3;IL13RA1;MCL1;JAK1;IL10;STAT5B;CREBBP;IL10RB;STAT1;IL10RA;STAT3;OSM;PTPN11;STAM;TYK2;MTOR;SOS1;STAM2;SOS2;IRF9</t>
  </si>
  <si>
    <t>31/162</t>
  </si>
  <si>
    <t>MicroRNAs in cancer</t>
  </si>
  <si>
    <t>CDKN1A;BMPR2;PTEN;BRCA1;CRKL;GLS;CASP3;STMN1;PIM1;DNMT3B;EP300;APC2;MAP2K1;PRKCB;PRKCE;DNMT3A;KIF23;DICER1;SIRT1;CDC25B;CCNE2;DDIT4;EZR;SOS1;TP53;CRK;SOS2;NOTCH2;HDAC5;NOTCH1;ROCK1;HDAC1;CDCA5;PIK3R3;EFNA5;NRAS;SOCS1;MAPK7;PLCG2;ABL1;HMOX1;E2F2;MAPK1;BMF;PAK4;MCL1;CREBBP;RDX;STAT3;MTOR;KRAS;VIM;FGFR3;EZH2</t>
  </si>
  <si>
    <t>54/310</t>
  </si>
  <si>
    <t>IL10;MAP2K4;TGFB1;CHUK;GNAI3;PIK3R3;IRAK4;ADCY1;TNF;TGFBR2;GNAI2;PPP2CB;CASP8;PPP2R1B;IL1B;AKT3;TLR9;CCL3;MAPK1;TLR6;PLCB1</t>
  </si>
  <si>
    <t>21/102</t>
  </si>
  <si>
    <t>TNF;GLE1;TBK1;PPP3CC;KIF5B;CASP3;RB1CC1;CASP1;PSMD1;ANXA7;RAC1;SPG11;MAP3K5;GABARAPL2;GABARAPL1;NUP210;APAF1;ANXA11;TNFRSF1B;TUBA4A;TUBB2B;PSMA4;TUBB2A;ALS2;NRG4;NUP50;ANG;PIK3C3;TP53;SQSTM1;OPTN;DCTN5;VCP;PSMD11;PSMD14;DCTN4;DNAH6;NDUFA4L2;ITPR3;TANK;NXF1;ATXN2;PSMB2;TPR;NUP43;UBQLN2;RANBP2;FUS;DNAH14;EIF2AK3;GRIN2C;TUBB4B;TUBB4A;MTOR;SETX;FIG4;PINK1;CHMP2B;RAB5A;DNAL1;ATG2B;TUBA8</t>
  </si>
  <si>
    <t>62/364</t>
  </si>
  <si>
    <t>BMPR2;NCF1;NCF2;PIK3R3;TNF;THBD;MAPK7;AKT3;RAC2;HMOX1;ITGAV;RAC1;MAP3K7;MAP3K5;ACVR1;MAP2K4;NQO1;GSTM2;HSP90AA1;CHUK;DUSP1;ACVR2B;GSTA4;IL1B;SQSTM1;TP53;BMPR1A</t>
  </si>
  <si>
    <t>GSK3B;SMURF2;MGRN1;CUL3;EFCAB7;DISP1;HHAT;GRK3;SUFU;GAS1;BTRC;PRKACA;CSNK1G1</t>
  </si>
  <si>
    <t>13/56</t>
  </si>
  <si>
    <t>BARD1;POLD4;BLM;BRIP1;RAD51;RPA3;RBBP8;BRCA1;TOPBP1;BRCA2</t>
  </si>
  <si>
    <t>10/41</t>
  </si>
  <si>
    <t>GSK3B;HSP90AA1;CEBPB;JUND;CHUK;TNF;IL17RB;IL17RA;CASP8;TBK1;MAPK7;CASP3;IL1B;MAPK1;TAB3;TAB2;MAP3K7;S100A9;S100A8</t>
  </si>
  <si>
    <t>ATF2;CAMK2D;ATP2A3;ADCY4;GNAI3;ATP2A2;ADCY1;PIK3CG;PIK3R5;SLC9A1;GNAI2;PPP1CB;PPP2CB;PPP2R1B;AKT3;MAPK1;PRKACA;CAMK2G;TPM4;PPP2R5B;ATP2B4;PPP2R5A;PPP2R5C;ATP1B1;ADCY9;CREB1;KCNQ1;PLCB1</t>
  </si>
  <si>
    <t>28/150</t>
  </si>
  <si>
    <t>HDAC5;ITGAM;NCF1;NCF2;HDAC1;NCF4;FPR1;PIK3R3;FPR2;ITGAL;CLCN3;MPO;H2AC17;H2AC13;H2AC14;AKT3;CASP4;PLCG2;CASP1;RAC2;MAPK1;RAC1;MAP3K7;H4C8;MAP2K1;PRKCB;H2BC17;MTOR;H2BC12;H2BC13;FCGR2A;HAT1;H2BC11;PLCB1</t>
  </si>
  <si>
    <t>34/189</t>
  </si>
  <si>
    <t>ATF2;GSK3B;GSK3A;CAMK2D;GNAI3;ITPR2;ITPR3;GNAI2;PPP1CB;PPP2CB;PPP3CC;GNG2;PPP2R1B;KIF5B;AKT3;PRKACA;CAMK2G;PRKCB;PPP2R5B;PPP2R5A;PPP2R5C;CREB1;LRTOMT;GNB3;PLCB1</t>
  </si>
  <si>
    <t>25/132</t>
  </si>
  <si>
    <t>MTMR3;INPP1;INPPL1;PTEN;PIK3CD;PIK3CB;MTMR4;MTM1;INPP5B;INPP5A;INPP5F;PIP5KL1;INPP5D;PLCG2;PIP4K2A;PIP5K1B;IPMK;INPP4A;ITPKB;FIG4;ITPKC;ALDH6A1;PIKFYVE;SYNJ1;PI4KA;PIK3C3;PLCB1</t>
  </si>
  <si>
    <t>DGKG;DGKD;MTMR3;CALML6;INPP1;INPPL1;PTEN;ITPR2;PIK3CD;CALML4;PIK3CB;MTMR4;MTM1;INPP5B;INPP5A;INPP5F;INPP5D;PLCG2;PIP4K2A;PIP5K1B;PRKCB;IPMK;INPP4A;ITPKB;ITPKC;PIKFYVE;SYNJ1;DGKQ;PI4KA;PIK3C3;PLCB1;DGKH</t>
  </si>
  <si>
    <t>CDKN1B;FBXO25;PTEN;PIK3CD;IRS2;PIK3CB;FOXO3;NLK;FOXO1;MAPK8;CCND2;AKT3;EP300;MAPK3;MAP2K1;PRKAB2;USP7;CREBBP;SMAD4;SMAD3;HOMER1;GADD45A;HOMER2;INSR;STAT3;BRAF;SIRT1;ATG12;TGFBR2;RBL2;BCL6;CCNG2;ATM;SGK3;SOS1;SOS2</t>
  </si>
  <si>
    <t>36/131</t>
  </si>
  <si>
    <t>RB1;SHC4;STAT5A;STAT5B;MAP2K1;SMAD4;CDKN1B;SMAD3;GADD45A;PIK3CD;BRAF;PIK3CB;GAB2;CBL;DDB2;TGFBR2;BCR;CDK6;AKT3;ABL1;POLK;SOS1;SOS2;MAPK3</t>
  </si>
  <si>
    <t>RB1;SMAD2;MAP2K1;RALBP1;SMAD4;SMAD3;GADD45A;STAT1;STAT3;PIK3CD;BRAF;PIK3CB;BRCA2;PLD1;DDB2;TGFBR2;MAPK8;CDK6;AKT3;ERBB2;POLK;JAK1;ARHGEF6;MAPK3</t>
  </si>
  <si>
    <t>SHC4;GSK3B;CAMK2D;CDKN1B;PIK3CD;CBLB;PIK3CB;CBL;MAPK8;AKT3;ERBB2;ABL1;PLCG2;ABL2;CAMK2G;PAK2;MAPK3;STAT5A;STAT5B;MAP2K1;PRKCB;GAB1;BRAF;SOS1;SOS2</t>
  </si>
  <si>
    <t>25/85</t>
  </si>
  <si>
    <t>RB1;STAT5A;STAT5B;MAP2K1;PRKCB;GADD45A;STAT3;PIK3CD;BRAF;PIK3CB;FOXO3;DDB2;RXRB;CDK6;KIF5B;AKT3;ERBB2;PLCG2;POLK;SOS1;SOS2;MAPK3</t>
  </si>
  <si>
    <t>22/72</t>
  </si>
  <si>
    <t>RB1;SHC4;MAP2K1;CAMK2D;CAMK1D;CALML6;PRKCB;GADD45A;PTEN;PIK3CD;BRAF;CALML4;PIK3CB;DDB2;CDK6;AKT3;PLCG2;POLK;SOS1;SOS2;CAMK2G;MAPK3</t>
  </si>
  <si>
    <t>SHC4;GSK3B;CALML6;PDE3B;INPPL1;PIK3CD;CBLB;IRS2;CALML4;PIK3CB;CBL;ACACB;FOXO1;PTPRF;MAPK8;INPP5A;PRKAR2B;AKT3;SH2B2;MAPK3;MAP2K1;PRKAB2;PRKCI;INSR;RPS6;TSC2;BRAF;PHKB;PPP1R3F;PPP1R3E;PPP1R3D;SOS1;SOS2</t>
  </si>
  <si>
    <t>RB1;ATF2;PIK3CD;PIK3CB;IFIH1;MAPK8;CASP10;AKT3;EP300;JAK2;JAK1;MAPK3;STAT5A;STAT5B;MAP2K1;CREBBP;SMAD4;SMAD3;MAP3K1;APAF1;PRKCB;DDX58;STAT1;STAT2;STAT3;NFATC2;BRAF;NFATC1;IRAK4;DDB2;TGFBR2;MAVS;CREB1;TAB2;TAB1;SOS1;SOS2</t>
  </si>
  <si>
    <t>37/162</t>
  </si>
  <si>
    <t>SHC4;GSK3B;ROCK1;ITGB4;ROCK2;PTEN;XIAP;PIK3CD;LAMC1;PIK3CB;ARHGAP5;ARHGAP35;ACTG1;THBS3;MAPK8;CCND2;TNN;AKT3;ERBB2;PIP5K1B;FLNB;ITGAV;FYN;PAK2;MAPK3;VAV3;MAP2K1;PPP1R12A;ITGA4;PRKCB;ITGA3;VEGFB;BRAF;ZYX;COL9A3;ITGA6;TLN2;COL9A2;TLN1;PPP1R12B;SOS1;SOS2;BIRC2</t>
  </si>
  <si>
    <t>RB1;TRAF3IP2;CALML6;PTEN;ITPR2;PIK3CD;CALML4;PIK3CB;FOXO3;FOXO1;ZFP36L2;ZFP36L1;PPP3CA;CCND2;AKT3;TRPM7;MAPK3;SMAD2;MAP2K1;SMAD3;GADD45A;TSC2;NFATC2;NFATC1;HIPK1;SIRT1;HIPK3;HLA-E;TGFBR2;HIPK2;RBL2;RAD50;CDK6;ATM;MCU</t>
  </si>
  <si>
    <t>35/156</t>
  </si>
  <si>
    <t>NOTCH2;GSK3B;PIK3CD;ATP2A1;PIK3CB;FOXO1;MED12L;ACTG1;MED12;RXRB;MED14;MED13;AKT3;PLCG2;EP300;ITGAV;MAPK3;NCOA1;NCOA2;MAP2K1;CREBBP;PRKCB;STAT1;NCOA3;TSC2;MED13L;KAT2B;NCOR1;PLCB1</t>
  </si>
  <si>
    <t>29/121</t>
  </si>
  <si>
    <t>SHC4;STAT5A;GSK3B;STAT5B;MAP2K1;STAT1;STAT3;PIK3CD;PIK3CB;FOXO3;MAPK8;CCND2;IRF1;AKT3;JAK2;SOS1;SOS2;SOCS7;MAPK3;SOCS5</t>
  </si>
  <si>
    <t>TFRC;ZFYVE9;SH3KBP1;CBLB;AP2A2;EEA1;CHMP1B;KIF5B;PIP5KL1;SH3GLB1;PRKCI;ARAP1;ARFGAP3;HLA-E;TGFBR2;RUFY1;DNM3;ACAP3;ZFYVE16;ACAP1;RABEP1;AGAP6;AGAP5;STAMBP;CHMP5;AGAP4;ASAP1;VPS26B;PLD1;CBL;IL2RG;CYTH3;SNX4;GRK3;RAB11FIP1;GRK2;MVB12B;PIP5K1B;EPS15;RAB11FIP5;SMAD2;ARFGEF1;GIT2;SMAD3;IQSEC2;SMURF2;ITCH;DAB2;SMAP2</t>
  </si>
  <si>
    <t>49/252</t>
  </si>
  <si>
    <t>GSK3B;TCF7L2;MAP2K1;GADD45A;PTEN;AXIN1;PIK3CD;BRAF;PIK3CB;FOXO3;DDB2;AKT3;ERBB2;POLK;SOS1;SOS2;MAPK3</t>
  </si>
  <si>
    <t>17/58</t>
  </si>
  <si>
    <t>ZNF133;ZNF254;ZNF251;PIK3CD;PIK3CB;IFIH1;ZNF808;ZNF83;ZNF605;AKT3;ZNF846;ZNF766;ZNF721;JAK2;ZNF169;HLA-DOB;ZNF763;ZNF564;JAK1;ZNF761;ZNF680;APAF1;ZFP1;DDX58;ZFP69B;TSC2;ZNF12;IRAK4;HCFC2;ZFP90;HCFC1;HLA-E;ZNF93;ZNF517;ZNF713;ZNF558;SRSF4;ZNF436;ZNF555;ZNF510;ZNF674;BIRC2;IRF9;ZNF431;RNASEL;SP100;ZNF273;ZNF2;ZNF25;C5;ZNF708;ZFP14;ZNF107;ZNF623;ZNF700;ZNF225;ZNF587;ZNF785;ZNF620;ZNF267;ZNF189;ZNF100;ZNF460;POU2F1;STAT1;STAT2;ZNF182;EIF2AK2;EIF2AK4;ZNF34;ZNF33A;MAVS;ZNF37A;ZNF814;ZNF74;ZNF337;ZNF777;TAB2;ZNF699;TAB1;RBAK;ZNF354A;ZNF211</t>
  </si>
  <si>
    <t>83/498</t>
  </si>
  <si>
    <t>DGKG;MAP2K1;DGKD;SLC44A1;PRKCB;SLC44A2;TSC2;PIK3CD;PLA2G4A;PIK3CB;PLD1;GPCPD1;MAPK8;SP1;DGKQ;JMJD7-PLA2G4B;AKT3;PIP5K1B;CHPT1;SOS1;SOS2;WASF2;DGKH;MAPK3</t>
  </si>
  <si>
    <t>CYFIP2;ROCK1;ITGB4;ROCK2;LPAR2;PIK3CD;IQGAP1;PIK3CB;ITGAL;IQGAP3;ARHGAP35;ACTG1;FGD3;GNA13;ITGAX;PIP4K2A;NCKAP1L;PIP5K1B;ITGAV;PAK2;MYH10;WASF2;MAPK3;VAV3;MAP2K1;GSN;ARHGEF12;PPP1R12A;ITGA4;ITGA3;RDX;BRAF;ENAH;DIAPH2;PIKFYVE;ABI2;MYH9;ITGA6;ARHGEF7;PPP1R12B;SOS1;SOS2;ARHGEF6</t>
  </si>
  <si>
    <t>43/218</t>
  </si>
  <si>
    <t>SMAD2;STAT5A;STAT5B;SMAD4;SMAD3;CDKN1B;PRKCB;STAT1;PRKCE;MMP2;STAT3;VEGFB;PIK3CD;NFATC1;PIK3CB;AGER;FOXO1;TGFBR2;MAPK8;AKT3;PLCG2;JAK2;PLCB1;MAPK3</t>
  </si>
  <si>
    <t>24/100</t>
  </si>
  <si>
    <t>SHC4;GSK3B;CAMK2D;CALML6;PIK3CD;CALML4;PIK3CB;FOXO3;MAPK8;IRAK2;RPS6KA2;AKT3;ABL1;PLCG2;CAMK2G;MAP2K5;SH2B2;MAP3K5;MAPK3;MAP2K1;MAP3K1;KIDINS220;GAB1;BRAF;IRAK4;SOS1;SOS2</t>
  </si>
  <si>
    <t>27/119</t>
  </si>
  <si>
    <t>LYN;VAV3;MAP2K1;GSN;PRKCB;PRKCE;INPPL1;PIK3CD;PLA2G4A;ASAP1;PIK3CB;GAB2;PLA2G6;PLD1;HCK;PTPRC;INPP5D;JMJD7-PLA2G4B;AKT3;PLCG2;PIP5K1B;WASF2;MAPK3</t>
  </si>
  <si>
    <t>23/97</t>
  </si>
  <si>
    <t>KMT2E;KMT2D;COLGALT2;SETD2;KMT2A;PHYKPL;KMT2C;SETDB2;PRDM2;ASH1L;DHTKD1;TMLHE;ALDH2;NSD1;KMT5B;SMYD3;EZH1</t>
  </si>
  <si>
    <t>17/63</t>
  </si>
  <si>
    <t>SMAD2;GSK3B;TCF7L2;MAP2K1;SMAD4;SMAD3;GADD45A;AXIN1;PIK3CD;BRAF;PIK3CB;DDB2;TGFBR2;MAPK8;MSH3;AKT3;POLK;SOS1;SOS2;APPL1;MAPK3</t>
  </si>
  <si>
    <t>VAV3;LYN;GSK3B;MAP2K1;CD72;PRKCB;INPPL1;PIK3CD;NFATC2;NFATC1;PIK3CB;MALT1;PPP3CA;CD79A;INPP5D;AKT3;PLCG2;SOS1;SOS2;MAPK3</t>
  </si>
  <si>
    <t>20/81</t>
  </si>
  <si>
    <t>RB1;GSK3B;CDKN1B;FLT3;CALML6;PTEN;PIK3CD;PIK3CB;CALML4;LAMC1;BRCA2;GLI3;CCND2;AKT3;EP300;ITGAV;POLK;JAK2;APPL1;JAK1;IL13RA1;NCOA1;ARHGEF11;MAP2K1;RALBP1;ARHGEF12;APAF1;PRKCB;ITGA3;DAPK2;NCOA3;MMP2;AXIN1;DDB2;TGFBR2;BCR;ADCY9;MSH3;PPARG;ITGA6;PLCB1;SOS1;SOS2;BIRC2;NOTCH2;CAMK2D;ROCK1;ROCK2;EPAS1;LPAR2;XIAP;IL2RG;PLD1;CBL;DLL1;FOXO1;RXRB;GNA13;MAPK8;GNG7;TPR;ERBB2;PLCG2;ABL1;CAMK2G;MAPK3;JAG2;STAT5A;SMAD2;STAT5B;TCF7L2;CREBBP;SMAD4;JAG1;SMAD3;TXNRD3;STAT1;GADD45A;STAT2;STAT3;VEGFB;BRAF;CDK6;GSTA4;SP1</t>
  </si>
  <si>
    <t>85/531</t>
  </si>
  <si>
    <t>MTMR3;PTEN;PIK3CD;IRS2;PIK3CB;MTMR4;ZFYVE1;MAPK8;DEPTOR;RB1CC1;AKT3;MAPK3;SH3GLB1;IGBP1;UVRAG;RUBCN;MAP2K1;DAPK2;TSC2;WIPI1;EIF2AK4;ATG12;RAB33B;ERN1;ATG16L2;RRAGB;ATG4C;PIK3C3;ATG2B</t>
  </si>
  <si>
    <t>SHC4;ATF2;GSK3B;ITPR2;PIK3CD;IRS2;PIK3CB;MAPK8;AKT3;PLCG2;EP300;JAK2;MAPK3;STAT5A;STAT5B;MAP2K1;CREBBP;MAP3K1;PRKCB;STAT1;STAT3;ADCY9;CREB1;PLCB1;SOS1;SOS2</t>
  </si>
  <si>
    <t>MLXIP;GSK3B;PRKAB2;PRKCB;PRKCE;INSR;GFPT1;STAT3;PTEN;PIK3CD;IRS2;PIK3CB;CPT1B;ACACB;FOXO1;PTPRF;MAPK8;CREB1;RPS6KA2;PPP1R3E;AKT3;PPP1R3D;SLC27A2;OGT</t>
  </si>
  <si>
    <t>RB1;SHC4;GSK3B;SMARCD3;PTEN;PIK3CD;PIK3CB;ACTG1;AKT3;PLCG2;POLK;BRD7;MAPK3;SMAD2;TCF7L2;MAP2K1;SMAD4;SMAD3;TXNRD3;PRKCB;GADD45A;AXIN1;GAB1;BRAF;ARID1A;SMARCA2;ARID1B;DDB2;TGFBR2;CDK6;GSTA4;SOS1;SOS2</t>
  </si>
  <si>
    <t>33/168</t>
  </si>
  <si>
    <t>MAP3K2;MAP2K1;CAMK2D;MAP3K1;CALML6;PRKCB;MMP2;PLA2G4A;ITPR2;CALML4;PLD1;MAPK8;ADCY9;JMJD7-PLA2G4B;GNRH1;PLCB1;SOS1;SOS2;CAMK2G;MAP3K4;MAPK3</t>
  </si>
  <si>
    <t>GSK3B;CDKN1B;PIK3CD;CBLB;ADAR;PIK3CB;IL2RG;IFIH1;MAPK8;CCND2;AKT3;JAK1;STAT5A;STAT5B;APAF1;DDX58;STAT1;STAT2;CSNK2A2;MX1;STAT3;EIF2AK2;EIF2AK4;IRAK4;MAVS;CDK6;TAB2;IRF9</t>
  </si>
  <si>
    <t>TCF7L2;CREBBP;SMAD4;SMAD3;INSR;CSNK2A2;LMO7;IQGAP1;NLK;PTPRF;ACTG1;TGFBR2;ERBB2;EP300;FYN;WASF2;MAPK3</t>
  </si>
  <si>
    <t>DGKG;SHC4;DGKD;LPAR2;PIK3CD;PIK3CB;PLD1;CYTH3;GNA13;AKT3;PLCG2;PIP5K1B;FYN;MAPK3;MAP2K1;INSR;GAB1;TSC2;PLA2G4A;GAB2;DNM3;ADCY9;DGKQ;JMJD7-PLA2G4B;PLCB1;SOS1;SOS2;RAPGEF3;DGKH</t>
  </si>
  <si>
    <t>29/148</t>
  </si>
  <si>
    <t>RB1;ATF2;CRTC3;TRRAP;PTEN;XIAP;PIK3CD;PIK3CB;ITGAL;IL2RG;PPP3CA;MAPK8;CCND2;AKT3;CDC27;EP300;HLA-DOB;JAK1;MAPK3;STAT5A;SMAD2;STAT5B;CREBBP;MAP2K1;SMAD4;MAP3K1;SMAD3;NFYB;NFATC2;NFATC1;HLA-E;TGFBR2;KAT2B;ADCY9;CREB1;CDC16;ATM;TLN2;TLN1</t>
  </si>
  <si>
    <t>VAV3;LYN;MAP2K1;PIK3CD;PLA2G4A;PIK3CB;GAB2;MAPK8;JMJD7-PLA2G4B;INPP5D;AKT3;PLCG2;FYN;SOS1;SOS2;MAPK3</t>
  </si>
  <si>
    <t>ATF2;FLT3;DUSP16;PPP3CA;DUSP10;RPS6KA2;AKT3;MAP3K4;MAP3K5;MAP2K1;DUSP3;PRKCB;PLA2G4A;IRAK4;MAPK8IP2;MAPK8IP3;MAPK8IP1;TGFBR2;PPM1B;CACNB4;DDIT3;JMJD7-PLA2G4B;RASA1;RASA2;MAPT;SOS1;SOS2;NLK;STK3;MAPK8;ERBB2;FLNB;PAK2;MAP4K3;MAP2K5;MAP4K4;MAPK3;MAP3K2;MAP3K1;GADD45A;INSR;VEGFB;BRAF;NFATC1;TAOK3;TAOK1;NF1;TAB2;TAB1</t>
  </si>
  <si>
    <t>49/294</t>
  </si>
  <si>
    <t>GSK3B;ROCK1;ROCK2;PIK3CD;PIK3CB;ACTG1;MAPK8;RPS6KA2;AKT3;PIP5K1B;WASF2;MAPK3;VAV3;GIT2;MAP2K1;ARHGEF12;ITGA4;IL18;NFATC2;NFATC1;IRAK4;TAB2;TAB1;PKN1;ARHGEF7;SKAP2</t>
  </si>
  <si>
    <t>RB1;GSK3B;CALML6;ITPR2;PIK3CD;CALML4;PIK3CB;PREX1;PPP3CA;MAPK8;GNG7;AKT3;PLCG2;EP300;JAK2;JAK1;MICB;MAPK3;LYN;TCF7L2;CREBBP;MAP2K1;STAT1;STAT2;STAT3;EIF2AK2;NFATC2;NFATC1;HLA-E;HCK;CDK6;CREB1;PIK3C3;IRF9</t>
  </si>
  <si>
    <t>34/193</t>
  </si>
  <si>
    <t>LYN;PRKCI;ARHGEF12;PPP1R12A;ROCK1;ROCK2;ITPR2;PIK3CD;PLA2G4A;PIK3CB;ARHGAP35;ACTG1;APBB1IP;GNA13;ADCY9;STIM1;JMJD7-PLA2G4B;AKT3;PLCG2;FYN;TLN2;TLN1;PLCB1;MAPK3</t>
  </si>
  <si>
    <t>RXRB;TCF7L2;MAP2K1;GADD45A;TPR;BRAF;PPARG;POLK;MAPK3;DDB2</t>
  </si>
  <si>
    <t>10/37</t>
  </si>
  <si>
    <t>MAP2K1;CAMK2D;CREBBP;CALML6;PRKCB;ITPR2;BRAF;CALML4;PPP3CA;RPS6KA2;EP300;PLCB1;CAMK2G;RAPGEF3;MAPK3</t>
  </si>
  <si>
    <t>CUL7;UBA7;XIAP;CBLB;CBL;RHOBTB1;UBE2J1;HERC3;HERC1;CDC27;UBR5;UBE2H;MAP3K1;FBXW8;SMURF2;FBXW7;SIAH1;HUWE1;DDB2;UBE2W;ITCH;UBE2R2;CDC16;BIRC6;BIRC2;CUL4B</t>
  </si>
  <si>
    <t>26/140</t>
  </si>
  <si>
    <t>RB1;NOTCH2;SHC4;GSK3B;PTEN;PIK3CD;PIK3CB;BRCA2;DLL1;AKT3;ERBB2;POLK;MAPK3;JAG2;NCOA1;TCF7L2;MAP2K1;JAG1;GADD45A;NCOA3;AXIN1;BRAF;DDB2;CDK6;SP1;SOS1;SOS2</t>
  </si>
  <si>
    <t>RAB2A;PRKAB2;CAB39L;INSR;STRADB;TSC2;PIK3CD;PPP2R5A;IRS2;PPP2R3B;PIK3CB;FOXO3;EEF2;CPT1B;ACACB;SIRT1;FOXO1;TBC1D1;CREB1;AKT3;LEPR;PPARG;MLYCD</t>
  </si>
  <si>
    <t>23/120</t>
  </si>
  <si>
    <t>MAP2K1;STAT1;STAT2;NFATC2;PIK3CD;NFATC1;PIK3CB;GAB2;OSCAR;TGFBR2;CYLD;PPP3CA;MAPK8;CREB1;TEC;AKT3;PLCG2;TAB2;PPARG;FYN;TAB1;IRF9;JAK1;MAPK3</t>
  </si>
  <si>
    <t>ARHGEF12;CALML6;STAT1;STAT2;ITPR2;NFATC2;PIK3CD;CBLB;NFATC1;CALML4;PIK3CB;MALT1;CYLD;PPP3CA;MAPK8;IRF1;AKT3;PLCG2;IRF9;MAPK3</t>
  </si>
  <si>
    <t>CAMK2D;ROCK1;CALML6;ROCK2;ITPR2;CALML4;ACTG1;PPP3CA;RGS2;CD38;CAMK2G;MAP2K5;MAPK3;MAP2K1;PRKAB2;CAMK1D;PPP1R12A;PRKCB;NFATC2;PLA2G4A;NFATC1;EEF2;ADCY9;CACNB4;JMJD7-PLA2G4B;PLCB1;PPP1R12B</t>
  </si>
  <si>
    <t>ATP6V1A;GSK3B;CAB39L;PTEN;PIK3CD;PIK3CB;DEPTOR;RPS6KA2;AKT3;GRB10;RICTOR;ATP6V1E2;EIF4B;MAPK3;MAP2K1;WDR59;PRKCB;INSR;STRADB;RPS6;TSC2;BRAF;CLIP1;RRAGB;SOS1;SOS2;LPIN2</t>
  </si>
  <si>
    <t>RB1;CDKN1B;APAF1;ITGA3;GADD45A;PTEN;PIK3CD;XIAP;LAMC1;PIK3CB;DDB2;RXRB;CDK6;AKT3;ITGAV;ITGA6;POLK;BIRC2</t>
  </si>
  <si>
    <t>CAMK2D;ROCK1;ROCK2;ITPR2;PIK3CD;IQGAP1;PIK3CB;CBL;ACTG1;AKT3;ERBB2;PLCG2;DROSHA;FLNB;ITGAV;CAMK2G;EIF4B;MAPK3;VAV3;SMAD2;MAP2K1;ARHGEF12;PPP1R12A;PRKCB;MMP2;RDX;STAT3;RPS6;GAB1;BRAF;PDCD4;PPP1R12B;SOS1;SOS2</t>
  </si>
  <si>
    <t>APAF1;GADD45A;SIAH1;PTEN;TSC2;DDB2;PIDD1;CCND2;CDK6;SESN3;RRM2B;CCNG2;CCNG1;ATM;MDM4</t>
  </si>
  <si>
    <t>HMGCL;MCEE;ALDH6A1;HIBADH;ALDH2;IVD;DBT;MCCC1;PCCB;ABAT;AACS</t>
  </si>
  <si>
    <t>11/48</t>
  </si>
  <si>
    <t>ACVR1;SMAD2;CREBBP;SMAD4;BMPR2;SMAD3;ROCK1;SMURF2;ZFYVE9;NOG;ACVR2B;TGFBR2;ZFYVE16;SP1;EP300;NEO1;MAPK3;BMPR1A</t>
  </si>
  <si>
    <t>RNASEL;PIK3CD;ADAR;PIK3CB;ACTG1;IFIH1;AKT3;EP300;TRIM25;KPNA5;JAK2;HLA-DOB;JAK1;MAPK3;MAP2K1;CREBBP;RSAD2;APAF1;PRKCB;DDX58;STAT1;STAT2;MX1;IL18;EIF2AK2;IRAK4;MAVS;CDK6;IRF9</t>
  </si>
  <si>
    <t>CAMK2D;CALML6;CALML4;MALT1;EEA1;MRC2;CYP27B1;PPP3CA;MAPK8;IRAK2;CASP10;AKT3;ITGAX;EP300;JAK2;HLA-DOB;CAMK2G;JAK1;MAPK3;CREBBP;ARHGEF12;APAF1;NFYB;STAT1;IL10RA;IL18;IRAK4;CREB1;RFX5;PIK3C3</t>
  </si>
  <si>
    <t>30/180</t>
  </si>
  <si>
    <t>RB1;ATF2;HDAC5;SP100;CDKN1B;HDAC10;HDAC11;PIK3CD;PIK3CB;HDAC6;CCND2;EP300;JAK1;MAPK3;H4C8;LYN;STAT5A;STAT5B;CREBBP;USP7;GSN;STAT3;EIF2AK2;H2BC17;HLA-E;RBL2;KAT2B;CDK6;CREB1;H2BC11;RASA2;REL;IRF9</t>
  </si>
  <si>
    <t>33/203</t>
  </si>
  <si>
    <t>GSK3B;CSNK1G3;HHAT;GRK3;CCND2;GRK2;SMURF2;GAS1;EFCAB7;MEGF8;GLI3;CSNK1G1</t>
  </si>
  <si>
    <t>RB1;GSK3B;TCF7L2;MAP2K1;CREBBP;CDKN1B;PTEN;PIK3CD;BRAF;PIK3CB;FOXO1;CREB1;AKT3;ERBB2;EP300;SOS1;SOS2;MAPK3</t>
  </si>
  <si>
    <t>VAV3;GSK3B;MAP2K1;NFATC2;PIK3CD;CBLB;NFATC1;PIK3CB;MALT1;PPP3CA;MAPK8;PTPRC;TEC;AKT3;FYN;SOS1;SOS2;PAK2;MAPK3</t>
  </si>
  <si>
    <t>ARHGEF11;MAP2K1;ARHGEF12;PPP1R12A;ROCK1;CALML6;PRKCB;ROCK2;PRKCE;ITPR2;PLA2G4A;BRAF;CALML4;PLA2G6;ACTA2;GNA13;ADCY9;JMJD7-PLA2G4B;MYH9;PLCB1;PPP1R12B;MYH10;MAPK3</t>
  </si>
  <si>
    <t>MAP2K1;ROCK1;PRKCB;ROCK2;PRKCE;PTEN;PIK3CD;PPP2R5A;PPP2R3B;PIK3CB;GAB2;PLD1;GNA13;SGPL1;MAPK8;AKT3;FYN;S1PR2;PLCB1;MAP3K5;MAPK3</t>
  </si>
  <si>
    <t>21/119</t>
  </si>
  <si>
    <t>DGKG;DGKD;PLA2G4A;LCAT;PLA2G6;PLD1;GPCPD1;GNPAT;DGKQ;JMJD7-PLA2G4B;ETNK1;CHPT1;CEPT1;GPD1L;PNPLA6;ADPRM;LPIN2;DGKH</t>
  </si>
  <si>
    <t>18/98</t>
  </si>
  <si>
    <t>CAMK2D;CALML6;PRKCB;PRKCE;HTR2B;ITPR2;PIK3CD;PLA2G4A;CALML4;TRPV1;PIK3CB;PLA2G6;MAPK8;ADCY9;JMJD7-PLA2G4B;PLCG2;PLCB1;CAMK2G</t>
  </si>
  <si>
    <t>NOTCH2;JAG2;STAT5A;STAT5B;JAG1;STAT1;NFATC2;NFATC1;IL2RG;DLL1;PPP3CA;MAPK8;MAML3;JAK2;HLA-DOB;JAK1;MAPK3</t>
  </si>
  <si>
    <t>RB1;GSK3B;CDKN1B;ITGB4;PTEN;PIK3CD;LAMC1;PIK3CB;CCND2;TNN;AKT3;EP300;ITGAV;ATP6V1E2;JAK1;PRKCI;MAP2K1;ITGA4;ITGA3;AXIN1;TSC2;PPP2R5A;HLA-E;RBL2;CREB1;IRF1;ITGA6;MAML3;SOS1;SOS2;IRF9;ATP6V1A;NOTCH2;RFNG;FOXO1;THBS3;MAPK3;TCF7L2;CREBBP;JAG1;STAT1;STAT2;MX1;EIF2AK2;PPP2R3B;CDK6;ATM;COL9A3;COL9A2</t>
  </si>
  <si>
    <t>49/331</t>
  </si>
  <si>
    <t>RB1;GSK3B;RNASEL;PIK3CD;PIK3CB;AKT3;JAK1;MAPK3;MAP2K1;RSAD2;APAF1;DDX58;STAT1;STAT2;MX1;STAT3;EIF2AK2;BRAF;EIF2AK4;MAVS;CDK6;CLDN15;EIF3E;SOS1;SOS2;IRF9</t>
  </si>
  <si>
    <t>SHC4;CALML6;FLT3;PIK3CD;CALML4;RASAL2;PIK3CB;PLA2G6;PLD1;MAPK8;GNG7;AKT3;PLCG2;ABL1;ABL2;SHOC2;PAK2;MAPK3;BRAP;MAP2K1;RALBP1;PRKCB;INSR;GAB1;VEGFB;PLA2G4A;GAB2;RASA3;RASA4;JMJD7-PLA2G4B;RASA1;RASA2;REL;NF1;SOS1;SOS2</t>
  </si>
  <si>
    <t>36/232</t>
  </si>
  <si>
    <t>ATF2;PRKAB2;CREBBP;CAMK2D;CALML6;PDE3B;ITPR2;PHKB;CALML4;CPT1B;ACACB;SIRT1;FOXO1;PPP3CA;CREB1;AKT3;EP300;PLCB1;CAMK2G</t>
  </si>
  <si>
    <t>19/107</t>
  </si>
  <si>
    <t>SMAD2;STAT5A;STAT5B;SMAD4;SMAD3;STAT1;STAT3;NFATC2;NFATC1;AHR;IL2RG;TGFBR2;RXRB;PPP3CA;MAPK8;JAK2;HLA-DOB;JAK1;MAPK3</t>
  </si>
  <si>
    <t>TLE4;NOTCH2;JAG2;KAT2B;CREBBP;ATXN1;JAG1;DTX3L;EP300;MAML3;RFNG;DLL1</t>
  </si>
  <si>
    <t>PRKCB;ITPR2;PIK3CD;ATP2A1;WIPI1;OMA1;PIK3CB;PDYN;PUM2;ATXN2L;ERN1;ATXN2;MAPK8;ATXN1;OPA1;SP1;RB1CC1;AKT3;PIK3C3;PLCB1;MCU;MAP3K5;SPTBN2;ATG2B</t>
  </si>
  <si>
    <t>RNASEL;ITPR2;XIAP;ANTXR2;MAPK8;IFI16;MFN1;TRPM7;JAK1;MAPK3;STAT1;STAT2;NEK7;IL18;ERBIN;IRAK4;ATG12;P2RX7;MAVS;TXNIP;TAB3;TAB2;TAB1;PKN1;PLCB1;NAIP;MCU;BIRC2;IRF9</t>
  </si>
  <si>
    <t>29/181</t>
  </si>
  <si>
    <t>CYFIP2;AHNAK;ROCK2;DCTN4;PIK3CD;GCC2;PIK3CB;ACTG1;DYNC2LI1;CYTH3;KLC4;MAPK8;KIF5B;AKT3;NCKAP1L;SNX9;FLNB;VPS39;MAPK3;DYNC1H1;TCF7L2;MAP2K1;IL18;IRAK4;SNX18;PTPRC;VPS41;EXOC4;PLEKHM2;TAB3;TAB2;PIK3C3;PKN1;TAB1;ACBD3;NAIP;ARL8A;BIRC2</t>
  </si>
  <si>
    <t>38/249</t>
  </si>
  <si>
    <t>ATF2;ROCK1;CALML6;ROCK2;PDE3B;ITPR2;IRS2;ATP2A1;CALML4;ADRB2;GNA13;PPP3CA;RGS2;AKT3;MAPK3;BORCS8-MEF2B;MAP2K1;PPP1R12A;PRKCE;INSR;ATP2B4;NFATC2;ATP2B3;NFATC1;ADCY9;CREB1;PLCB1</t>
  </si>
  <si>
    <t>27/167</t>
  </si>
  <si>
    <t>CYFIP2;ROCK1;ROCK2;LPAR2;ACTG1;CYTH3;GNA13;MAPK8;ABL1;NCKAP1L;FYN;PAK2;MYH10;WASF2;MAPK3;ARHGEF11;SEC24B;ARHGEF12;SEC24A;IL18;MYO5A;IRAK4;CLDN15;TAB3;MYH9;TAB2;TAB1;SEC24D;NAIP;MYO1F;MYO1G</t>
  </si>
  <si>
    <t>31/197</t>
  </si>
  <si>
    <t>STAT5A;STAT5B;TCF7L2;MAP2K1;FLT3;STAT3;PIK3CD;BRAF;PIK3CB;AKT3;SOS1;SOS2;MAPK3</t>
  </si>
  <si>
    <t>13/67</t>
  </si>
  <si>
    <t>MAP2K1;CREBBP;CAMK2D;CDKN1B;TFRC;PRKCB;INSR;RPS6;STAT3;PIK3CD;PIK3CB;ENO2;TF;AKT3;ERBB2;PLCG2;EP300;CAMK2G;MAPK3</t>
  </si>
  <si>
    <t>19/109</t>
  </si>
  <si>
    <t>SHC4;GSK3B;ROCK1;ROCK2;PIK3CD;PIK3CB;FOXO3;PREX1;GRK3;GRK2;GNG7;AKT3;PLCG2;JAK2;MAPK3;LYN;VAV3;STAT5B;MAP2K1;PRKCB;STAT1;STAT2;STAT3;BRAF;HCK;ADCY9;DOCK2;PLCB1;SOS1;SOS2</t>
  </si>
  <si>
    <t>CDKN1B;KMT2A;FLT3;JMJD1C;BMI1;MLLT3;FOXO1;AFF1;RXRB;HOXA9;CCND2;POLK;GADD45A;PBX3;RUNX2;FLI1;SUPT3H;DDB2;ETV6;TGFBR2;BAIAP3;MEIS1;NCOR1;BCL6;SP1;DDIT3;REL;ATM;PPARG;BIRC2</t>
  </si>
  <si>
    <t>GSK3B;CAMK2D;CALML6;ROCK2;PIK3CD;CALML4;PIK3CB;AGER;RXRB;PPP3CA;MAPK8;AKT3;JAK2;CAMK2G;MAP3K5;MAPK3;LYN;VAV3;POU2F1;APAF1;STAT3;IL18;MIB2;NFATC2;NFATC1;IRAK4;MIB1;ERN1;DDIT3;PPARG;TAB2;TAB1;PLCB1</t>
  </si>
  <si>
    <t>33/215</t>
  </si>
  <si>
    <t>MAP2K1;CREBBP;EPAS1;GAB1;PIK3CD;BRAF;PIK3CB;AKT3;EP300;SOS1;SOS2;PAK2;MAPK3</t>
  </si>
  <si>
    <t>13/69</t>
  </si>
  <si>
    <t>RB1;SHC4;SMAD2;GSK3B;TCF7L2;MAP2K1;SMAD4;SMAD3;CDKN1B;GADD45A;AXIN1;GAB1;PIK3CD;BRAF;PIK3CB;DDB2;TGFBR2;RXRB;AKT3;ERBB2;POLK;SOS1;SOS2;MAPK3</t>
  </si>
  <si>
    <t>24/149</t>
  </si>
  <si>
    <t>RB1;ATF2;GSK3B;ROCK1;CALML6;ROCK2;ITPR2;PIK3CD;CALML4;PIK3CB;GNA13;PPP3CA;GNG7;AKT3;ITGAV;JAK1;MAPK3;ARHGEF11;MAP2K1;ARHGEF12;PRKCB;IL10RA;STAT3;NFATC2;TSC2;NFATC1;HLA-E;ADCY9;CDK6;CREB1;SP1;PLCB1;SOS1;SOS2</t>
  </si>
  <si>
    <t>34/225</t>
  </si>
  <si>
    <t>ARHGEF11;ATF2;MAP2K1;PRKCB;ITPR2;BRAF;PLD1;RUNX2;GNA13;RXRB;CYP27B1;ADCY9;CREB1;NACA;SP1;PDE4B;PLCB1;MAPK3</t>
  </si>
  <si>
    <t>GSK3B;STAT5B;CAMK2D;PRKCB;GAB1;PIK3R3;CBLB;BRAF;PIK3CB;CBL;MTOR;AKT3;ABL1;PLCG2;ABL2;SOS1;SOS2;CAMK2G;PAK2;MAPK3;PAK4</t>
  </si>
  <si>
    <t>21/85</t>
  </si>
  <si>
    <t>RB1;CAMK2D;CAMK1D;CALML6;PRKCB;PTEN;PIK3R3;BRAF;PIK3CB;MTOR;DDB2;CDK6;AKT3;PLCG2;POLK;SOS1;SOS2;CAMK2G;MAPK3</t>
  </si>
  <si>
    <t>CYFIP2;ITGAM;ROCK1;ROCK2;LPAR2;PIK3R3;IQGAP1;PIK3CB;ITGAL;IQGAP3;ARHGAP35;FGD3;GNA13;GNA12;ITGAX;PIP4K2A;NCKAP1L;ITGAV;PAK2;MYH10;WASF2;PAK4;MAPK3;VAV3;GSN;ARHGEF12;PPP1R12A;ITGA4;RDX;BRAF;PIKFYVE;ABI2;ITGA6;ARHGEF7;PPP1R12B;SOS1;SOS2;ARHGEF6;FGFR1</t>
  </si>
  <si>
    <t>39/218</t>
  </si>
  <si>
    <t>MTMR1;DGKD;CALML6;PRKCB;DGKA;PTEN;ITPR2;PIK3R3;PIK3CB;MTMR4;INPP4A;INPP5B;INPP4B;PIKFYVE;INPP5F;SYNJ1;PPIP5K2;INPP5D;PLCG2;PIP4K2A;PIK3C3;DGKH</t>
  </si>
  <si>
    <t>NOTCH2;GSK3B;PIK3R3;ATP2A1;PIK3CB;FOXO1;MED12;MED14;MED13;AKT3;PLCG2;EP300;ITGAV;PRKACA;PRKACB;MAPK3;NCOA1;NCOA2;PRKCB;NCOA3;TSC2;MTOR;MED13L;KAT2B;NCOR1</t>
  </si>
  <si>
    <t>ZNF254;PIK3CB;IFIH1;ZNF808;ZNF81;ZNF83;ZNF605;AKT3;ZNF41;ZNF846;ZNF766;ZNF567;ZNF721;JAK2;HLA-DOB;JAK1;ZNF761;ZNF440;ZNF680;APAF1;DDX58;ZNF160;TSC2;ZNF12;IRAK4;HCFC2;ZFP90;HCFC1;ZNF517;OAS3;ZNF714;ZNF713;IRF7;ZNF514;ZNF436;ZNF555;ZNF510;ZNF674;BIRC2;IRF9;ZNF431;RNASEL;ZNF273;PIK3R3;ZNF25;C5;ZFP14;ZNF107;ZNF623;ZNF226;ZNF225;ZNF587;ZNF620;ZNF783;ZNF189;ZNF100;ZNF460;POU2F1;STAT2;ZNF182;EIF2AK2;EIF2AK4;ZNF34;MTOR;ZNF33A;MAVS;ZNF37A;ZNF814;ZNF337;TAB2;RBAK;ZNF211</t>
  </si>
  <si>
    <t>72/498</t>
  </si>
  <si>
    <t>RB1;STAT5B;SMAD4;SMAD3;PIK3R3;BRAF;PIK3CB;GAB2;CBL;DDB2;BCR;CDK6;AKT3;ABL1;POLK;SOS1;SOS2;MAPK3</t>
  </si>
  <si>
    <t>RB1;ATF2;PIK3R3;PIK3CB;IFIH1;CASP10;AKT3;EP300;JAK2;JAK1;MAPK3;STAT5B;SMAD4;SMAD3;MAP3K1;APAF1;PRKCB;DDX58;STAT2;STAT3;NFATC2;BRAF;IRAK4;DDB2;MAVS;CREB1;IRF7;TAB2;SOS1;SOS2</t>
  </si>
  <si>
    <t>30/162</t>
  </si>
  <si>
    <t>RB1;STAT5B;PRKCB;STAT3;PIK3R3;BRAF;PIK3CB;FOXO3;DDB2;CDK6;KIF5B;AKT3;PLCG2;POLK;SOS1;SOS2;MAPK3</t>
  </si>
  <si>
    <t>MTMR1;PTEN;PIK3CB;MTMR4;INPP4A;INPP5B;FIG4;INPP4B;ALDH6A1;PIKFYVE;INPP5F;SYNJ1;PIP5KL1;INPP5D;PLCG2;PIP4K2A;PIK3C3</t>
  </si>
  <si>
    <t>17/73</t>
  </si>
  <si>
    <t>RMI2;BLM;FANCM;BRCA1;BRCA2;SLX4;EME1;FANCD2;RPA3;REV3L;POLI;POLK;POLH;FAN1</t>
  </si>
  <si>
    <t>LYN;PRKCI;ARHGEF12;PPP1R12A;ROCK1;ROCK2;ITPR2;PIK3R3;PLA2G4A;PIK3CB;ADCY1;ARHGAP35;GNA13;ADCY9;JMJD7-PLA2G4B;P2RX1;AKT3;PLCG2;FYN;TLN2;PRKACA;TLN1;PRKACB;MAPK3</t>
  </si>
  <si>
    <t>GSK3B;LAMA5;ROCK1;ROCK2;PTEN;PIK3R3;LAMC1;PIK3CB;ARHGAP5;ARHGAP35;THBS3;TNN;AKT3;FLNB;ITGAV;FYN;PAK2;PAK4;MAPK3;VAV3;PPP1R12A;ITGA4;PRKCB;VEGFB;BRAF;COL9A3;ITGA6;TLN2;COL9A2;TLN1;PPP1R12B;SOS1;SOS2;BIRC2</t>
  </si>
  <si>
    <t>34/201</t>
  </si>
  <si>
    <t>RB1;SMAD4;SMAD3;STAT3;PIK3R3;BRAF;PIK3CB;BRCA2;PLD1;MTOR;DDB2;CDK6;AKT3;POLK;JAK1;ARHGEF6;MAPK3</t>
  </si>
  <si>
    <t>DGKD;SLC44A1;PRKCB;SLC44A2;DGKA;TSC2;PIK3R3;PLA2G4A;PIK3CB;PLD1;GPCPD1;MTOR;SP1;JMJD7-PLA2G4B;AKT3;SOS1;SOS2;WASF2;DGKH;MAPK3</t>
  </si>
  <si>
    <t>USP7;SMAD4;SMAD3;INSR;STAT3;FBXO25;PTEN;PIK3R3;BRAF;FOXO4;PIK3CB;FOXO3;ATG12;FOXO1;RBL2;BCL6;CCNG2;AKT3;EP300;ATM;SGK3;SOS1;SOS2;MAPK3</t>
  </si>
  <si>
    <t>RAD51B;BLM;RAD50;EME1;XRCC2;RPA3;ATM;BRCA1;TOPBP1;BRCA2;RAD54B</t>
  </si>
  <si>
    <t>GSK3B;PIK3R3;CBLB;ADAR;PIK3CB;IFIH1;AKT3;JAK1;STAT5B;APAF1;DDX58;STAT2;CSNK2A2;MX1;STAT3;EIF2AK2;EIF2AK4;IRAK4;MAVS;CDK6;OAS3;IRF7;TAB2;FCGR2B;IRF9</t>
  </si>
  <si>
    <t>VAV3;LYN;GSK3B;CD72;PRKCB;PIK3R3;NFATC2;PIK3CB;MALT1;CD79A;INPP5D;AKT3;PLCG2;SOS1;FCGR2B;SOS2;MAPK3</t>
  </si>
  <si>
    <t>DGKD;DGKA;LPAR2;PIK3R3;PIK3CB;ADCY1;PLD1;CYTH3;GNA13;AKT3;GNA12;PLCG2;FYN;MAPK3;INSR;GAB1;TSC2;PLA2G4A;GAB2;MTOR;DNM3;ADCY9;JMJD7-PLA2G4B;SOS1;SOS2;DGKH</t>
  </si>
  <si>
    <t>26/148</t>
  </si>
  <si>
    <t>ATF2;STAT5B;GSK3B;MAP3K1;PRKCB;STAT3;ITPR2;PIK3R3;PIK3CB;ADCY1;MTOR;ADCY9;CREB1;AKT3;PLCG2;EP300;PRKACA;JAK2;SOS1;PRKACB;SOS2;MAPK3</t>
  </si>
  <si>
    <t>LYN;VAV3;GSN;PRKCB;PIK3R3;PLA2G4A;ASAP1;PIK3CB;GAB2;PLA2G6;PLD1;PTPRC;INPP5D;JMJD7-PLA2G4B;AKT3;PLCG2;FCGR2B;WASF2;MAPK3</t>
  </si>
  <si>
    <t>GSK3B;PRKCI;CALML6;INSR;PDE3B;TSC2;PIK3R3;CBLB;BRAF;PHKB;PIK3CB;CBL;PHKA2;ACACB;FOXO1;MTOR;PHKG1;PRKAR2B;AKT3;PRKACA;SOS1;PRKACB;SOS2;MAPK3</t>
  </si>
  <si>
    <t>ATF2;CAMK2D;CALML6;PDE3B;ITPR2;PHKB;CPT1B;PHKA2;ACACB;FOXO1;CREB1;PHKG1;AKT3;EP300;SIK1;SIK2;PRKACA;PPARA;PRKACB;CAMK2G</t>
  </si>
  <si>
    <t>20/107</t>
  </si>
  <si>
    <t>CAMK2D;MAP3K1;CALML6;PRKCB;PLA2G4A;ITPR2;ADCY1;PLD1;ADCY9;JMJD7-PLA2G4B;GNRH1;PRKACA;SOS1;PRKACB;SOS2;CAMK2G;MAP3K4;MAPK3</t>
  </si>
  <si>
    <t>18/93</t>
  </si>
  <si>
    <t>RB1;GSK3B;RNASEL;PIK3R3;PIK3CB;AKT3;JAK1;MAPK3;RSAD2;APAF1;DDX58;STAT2;MX1;STAT3;EIF2AK2;BRAF;EIF2AK4;MAVS;CDK6;OAS3;IRF7;EIF3E;PPARA;SOS1;SOS2;IRF9</t>
  </si>
  <si>
    <t>CALML6;FLT3;PIK3R3;FOXO4;RASAL2;PIK3CB;PLA2G6;PLD1;RASGRP4;GNG7;AKT3;PLCG2;ABL1;ABL2;PRKACA;PRKACB;PAK2;PAK4;MAPK3;PLA2G12A;PRKCB;INSR;GAB1;VEGFB;PLA2G4A;GAB2;RASA4;JMJD7-PLA2G4B;RASA1;RASA2;REL;NF1;SOS1;SOS2;FGFR1</t>
  </si>
  <si>
    <t>35/232</t>
  </si>
  <si>
    <t>GSK3B;CAMK2D;MAP3K1;CALML6;KIDINS220;GAB1;PIK3R3;BRAF;PIK3CB;IRAK4;FOXO3;RPS6KA2;AKT3;ABL1;PLCG2;SOS1;SOS2;CAMK2G;MAP2K5;MAP3K5;MAPK3</t>
  </si>
  <si>
    <t>RB1;GSK3B;CSF3R;FLT3;CALML6;PTEN;PIK3CB;LAMC1;BRCA2;AKT3;EP300;ITGAV;POLK;PRKACA;JAK2;PRKACB;APPL1;JAK1;IL13RA1;NCOA1;ARHGEF12;APAF1;PRKCB;NCOA3;DDB2;BCR;ADCY9;MSH3;ITGA6;SOS1;SOS2;BIRC2;NOTCH2;LAMA5;CAMK2D;ROCK1;ROCK2;EPAS1;LPAR2;PIK3R3;ADCY1;PLD1;CBL;FOXO1;RASGRP4;GNA13;GNG7;TPR;GNA12;PLCG2;ABL1;CAMK2G;MAPK3;JAG2;ZBTB17;STAT5B;SMAD4;JAG1;SMAD3;STAT2;STAT3;VEGFB;BRAF;MTOR;NFKB2;CDK6;GSTA4;SP1;FGFR1</t>
  </si>
  <si>
    <t>69/531</t>
  </si>
  <si>
    <t>VAV3;LYN;PLA2G4A;PIK3R3;PIK3CB;GAB2;JMJD7-PLA2G4B;INPP5D;AKT3;PLCG2;FYN;SOS1;SOS2;MAPK3</t>
  </si>
  <si>
    <t>14/68</t>
  </si>
  <si>
    <t>KMT2D;SETD2;KMT2A;PHYKPL;KMT2C;SETDB2;PRDM2;ASH1L;DHTKD1;TMLHE;NSD1;KMT5A;EZH1</t>
  </si>
  <si>
    <t>RB1;NOTCH2;JAG2;NCOA1;GSK3B;JAG1;NCOA3;PTEN;PIK3R3;BRAF;BRCA1;PIK3CB;BRCA2;MTOR;NFKB2;DDB2;CDK6;SP1;AKT3;POLK;SOS1;SOS2;FGFR1;MAPK3</t>
  </si>
  <si>
    <t>CAMK2D;ROCK1;ROCK2;PIK3R3;ITPR2;IQGAP1;PIK3CB;CBL;AKT3;PLCG2;FLNB;ITGAV;PRKACA;PRKACB;CAMK2G;EIF4B;MAPK3;VAV3;ARHGEF12;PPP1R12A;PRKCB;RDX;STAT3;GAB1;BRAF;MTOR;PDCD4;PPP1R12B;SOS1;SOS2;FGFR1</t>
  </si>
  <si>
    <t>31/205</t>
  </si>
  <si>
    <t>RB1;LIN54;CALML6;PTEN;ITPR2;PIK3R3;PIK3CB;FOXO3;FOXO1;ZFP36L1;AKT3;TRPM7;MAPK3;SMAD3;TSC2;NFATC2;HIPK1;HIPK3;MTOR;RBL2;RAD50;CDK6;CDK1;ATM;RAD9B</t>
  </si>
  <si>
    <t>PLA2G12A;ARHGEF12;PPP1R12A;ROCK1;CALML6;PRKCB;ROCK2;NPR2;ITPR2;PLA2G4A;BRAF;ADCY1;PLA2G6;GNA13;ADCY9;JMJD7-PLA2G4B;GNA12;PRKACA;PPP1R12B;PRKACB;MYH10;MAPK3</t>
  </si>
  <si>
    <t>22/133</t>
  </si>
  <si>
    <t>ATF2;INSR;TSC2;PIK3R3;PIK3CB;ADCY1;FOXO3;FOXO1;MTOR;ADCY9;CREB1;SESN1;RB1CC1;AKT3;EIF4EBP2;PRKACA;PRKACB;APPL1</t>
  </si>
  <si>
    <t>18/102</t>
  </si>
  <si>
    <t>GSK3B;AKT3;PTEN;PIK3R3;BRAF;PIK3CB;POLK;SOS1;FOXO3;SOS2;DDB2;MAPK3</t>
  </si>
  <si>
    <t>12/58</t>
  </si>
  <si>
    <t>RB1;ATF2;TRRAP;PTEN;PIK3R3;ADCY1;PIK3CB;ITGAL;AKT3;CDC27;EP300;PRKACA;PRKACB;HLA-DOB;JAK1;MAPK3;STAT5B;SMAD4;CDKN2C;MAP3K1;SMAD3;NFYB;NFATC2;NFKB2;KAT2B;DLG1;ADCY9;CREB1;CDC16;ATM;TLN2;TLN1</t>
  </si>
  <si>
    <t>32/219</t>
  </si>
  <si>
    <t>RB1;ATF2;HDAC5;PIK3R3;PIK3CB;RBPJ;EP300;PRKACA;PRKACB;JAK1;MAPK3;H4C8;LYN;STAT5B;USP7;GSN;STAT3;EIF2AK2;H2BC17;NFKB2;RBL2;KAT2B;DLG1;CDK6;CREB1;RASA2;REL;CDK1;IRF7;IRF9</t>
  </si>
  <si>
    <t>30/203</t>
  </si>
  <si>
    <t>CAMK2D;CALML6;ITPR2;PPP2R5A;ADCY1;SMC3;FBXO43;SMC1B;SGO1;SLK;ADCY9;STAG3;RPS6KA2;CDC27;CDC16;CDK1;PRKACA;PRKACB;CPEB2;CAMK2G;MAPK3</t>
  </si>
  <si>
    <t>21/129</t>
  </si>
  <si>
    <t>RNASEL;PIK3R3;ADAR;PIK3CB;IFIH1;AKT3;EP300;TRIM25;KPNA5;JAK2;HLA-DOB;JAK1;MAPK3;RSAD2;APAF1;PRKCB;DDX58;STAT2;MX1;EIF2AK2;IRAK4;MAVS;CDK6;OAS3;IRF7;IRF9</t>
  </si>
  <si>
    <t>26/172</t>
  </si>
  <si>
    <t>EPAS1;GAB1;PIK3R3;BRAF;PIK3CB;FLCN;AKT3;EP300;SOS1;SOS2;PAK2;MAPK3;PAK4</t>
  </si>
  <si>
    <t>CUL7;UBE2H;MAP3K1;UBA7;SMURF2;FBXW7;HUWE1;CBLB;BRCA1;CBL;RHOBTB1;DDB2;HERC3;HERC1;UBE2R2;NEDD4;CDC27;UBR5;CDC16;BIRC6;BIRC2;CUL4B</t>
  </si>
  <si>
    <t>22/140</t>
  </si>
  <si>
    <t>RB1;ZBTB17;GSK3B;SMAD4;SMAD3;CDKN2C;TTK;SMC3;CDC25B;SMC1B;RBL2;CDK6;STAG2;CDC27;ORC2;CDC16;ABL1;CDK1;EP300;ATM</t>
  </si>
  <si>
    <t>GSK3B;SMAD4;SMAD3;PIK3R3;BRAF;PIK3CB;MTOR;DDB2;MSH3;AKT3;POLK;SOS1;SOS2;APPL1;MAPK3</t>
  </si>
  <si>
    <t>ATP6V1A;GSK3B;WDR59;PRKCB;INSR;STRADB;PTEN;TSC2;PIK3R3;BRAF;PIK3CB;MTOR;FLCN;RPS6KA2;AKT3;RICTOR;DEPDC5;SOS1;ATP6V1E2;SOS2;LPIN2;EIF4B;MAPK3</t>
  </si>
  <si>
    <t>RB1;ATP6V1A;NOTCH2;GSK3B;LAMA5;PTEN;PIK3R3;RFNG;LAMC1;PIK3CB;RBPJ;FOXO1;THBS3;TNN;AKT3;EP300;ITGAV;PRKACA;ATP6V1E2;PRKACB;JAK1;MAPK3;PRKCI;JAG1;ITGA4;STAT2;MX1;EIF2AK2;TSC2;PPP2R5A;PPP2R3B;MTOR;RBL2;DLG1;CDK6;CREB1;ATM;COL9A3;ITGA6;COL9A2;SOS1;SOS2;IRF9</t>
  </si>
  <si>
    <t>RB1;ATF2;GSK3B;ROCK1;CALML6;ROCK2;PIK3R3;ITPR2;ADCY1;PIK3CB;GNA13;GNG7;AKT3;GNA12;ITGAV;PRKACA;PRKACB;JAK1;MAPK3;ARHGEF12;PRKCB;STAT3;NFATC2;TSC2;MTOR;ADCY9;CDK6;CREB1;SP1;SOS1;SOS2</t>
  </si>
  <si>
    <t>31/225</t>
  </si>
  <si>
    <t>ATF2;PRKCB;ITPR2;BRAF;ADCY1;PLD1;RUNX2;GNA13;CYP27B1;ADCY9;CREB1;SP1;GNA12;PRKACA;PRKACB;FGFR1;MAPK3</t>
  </si>
  <si>
    <t>17/106</t>
  </si>
  <si>
    <t>CAMK2D;CALML6;PRKCB;ITPR2;PIK3R3;PLA2G4A;PIK3CB;ADCY1;PLA2G6;ADCY9;JMJD7-PLA2G4B;PLCG2;PRKACA;PRKACB;ASIC3;CAMK2G</t>
  </si>
  <si>
    <t>TLE4;NOTCH2;JAG2;KAT2B;ATXN1;JAG1;DTX3L;EP300;RFNG;RBPJ;DTX4</t>
  </si>
  <si>
    <t>STAT5B;ITGAM;FLT3;AKT3;STAT3;PIK3R3;BRAF;PIK3CB;SOS1;SOS2;MTOR;MAPK3</t>
  </si>
  <si>
    <t>CAMK2D;CALML6;PRKCB;RPS6KA2;EP300;ITPR2;BRAF;ADCY1;PRKACA;PRKACB;CAMK2G;MAPK3</t>
  </si>
  <si>
    <t>GSK3B;ROCK1;ROCK2;PIK3R3;PIK3CB;ADCY1;FOXO3;PREX1;GRK3;GNG7;AKT3;PLCG2;PRKACA;JAK2;PRKACB;MAPK3;LYN;VAV3;STAT5B;PRKCB;STAT2;STAT3;BRAF;ADCY9;DOCK2;SOS1;SOS2</t>
  </si>
  <si>
    <t>27/192</t>
  </si>
  <si>
    <t>MLXIP;GSK3B;PRKCB;INSR;STAT3;PTEN;PIK3R3;PIK3CB;CPT1B;ACACB;FOXO1;MTOR;CREB1;RPS6KA2;AKT3;PPARA;OGT</t>
  </si>
  <si>
    <t>17/108</t>
  </si>
  <si>
    <t>RB1;PIK3R3;PIK3CB;RBPJ;ITGAL;SAP30L;AKT3;PLCG2;POLK;HLA-DOB;JAK1;LYN;USP7;APAF1;DDX58;STAT2;STAT3;EIF2AK2;IRAK4;DDB2;NFKB2;MAVS;CDK6;NEDD4;OAS3;IRF7;TAB2;IRF9</t>
  </si>
  <si>
    <t>28/202</t>
  </si>
  <si>
    <t>PDE3B;PIK3R3;BRAF;PIK3CB;ADCY1;CDC25B;ADCY9;RPS6KA2;AKT3;CDC27;CDC16;CDK1;PRKACA;PRKACB;CPEB2;MAPK3</t>
  </si>
  <si>
    <t>RB1;LAMA5;ZBTB17;APAF1;PTEN;PIK3R3;LAMC1;PIK3CB;DDB2;CDK6;AKT3;ITGAV;ITGA6;POLK;BIRC2</t>
  </si>
  <si>
    <t>RB1;GSK3B;SMAD4;SMAD3;PRKCB;PTEN;GAB1;PIK3R3;BRAF;PIK3CB;ARID1A;SMARCA2;ARID1B;MTOR;DDB2;CDK6;GSTA4;AKT3;PLCG2;POLK;SOS1;BRD7;SOS2;MAPK3</t>
  </si>
  <si>
    <t>24/168</t>
  </si>
  <si>
    <t>ATF2;FLT3;DUSP16;RASGRP4;STK3;RPS6KA2;AKT3;GNA12;FLNB;PRKACA;PRKACB;PAK2;MAP3K4;MAP2K5;MAP4K4;MAP3K5;MAPK3;MAP3K1;PRKCB;INSR;VEGFB;PLA2G4A;BRAF;IRAK4;CDC25B;NFKB2;CACNB4;TAOK3;JMJD7-PLA2G4B;TAOK1;RASA1;RASA2;NF1;TAB2;MAPT;SOS1;SOS2;FGFR1</t>
  </si>
  <si>
    <t>38/294</t>
  </si>
  <si>
    <t>IFIH1;CYLD;MAVS;RNF125;TKFC;MAP3K1;CASP10;DDX58;DHX58;IRF7;TRIM25;ATG12</t>
  </si>
  <si>
    <t>Regulation of lipolysis in adipocytes</t>
  </si>
  <si>
    <t>ADCY9;INSR;PDE3B;AKT3;PIK3R3;PIK3CB;ADCY1;PRKACA;PRKACB;PNPLA2</t>
  </si>
  <si>
    <t>10/55</t>
  </si>
  <si>
    <t>IGBP1;ATG10;PTEN;TSC2;PIK3R3;EIF2AK4;PIK3CB;MTMR4;ATG12;MTOR;ATG16L2;RB1CC1;TP53INP2;AKT3;ATG4C;PIK3C3;PRKACA;PRKACB;ATG2B;MAPK3</t>
  </si>
  <si>
    <t>VAV3;GSK3B;PIK3R3;NFATC2;CBLB;PIK3CB;MALT1;DLG1;PTPRC;AKT3;FYN;SOS1;SOS2;PAK2;MAPK3;PAK4</t>
  </si>
  <si>
    <t>CAMK2D;PRKCB;CHRNA7;ITPR2;PIK3R3;PIK3CB;ADCY1;ADCY9;CREB1;GNG7;AKT3;FYN;PRKACA;JAK2;PRKACB;CAMK2G;MAPK3</t>
  </si>
  <si>
    <t>RB1;GSK3B;PTEN;PIK3R3;BRAF;PIK3CB;FOXO1;MTOR;CREB1;AKT3;EP300;SOS1;SOS2;FGFR1;MAPK3</t>
  </si>
  <si>
    <t>15/97</t>
  </si>
  <si>
    <t>CDK6;APAF1;RRM2B;SESN1;CCNG2;CCNG1;PTEN;CDK1;TSC2;ATM;MDM4;DDB2</t>
  </si>
  <si>
    <t>12/73</t>
  </si>
  <si>
    <t>ATF2;CAMK2D;CAMK1D;CALML6;PRKCB;ATP2B4;ITPR2;ATP2B3;ADCY1;ADCY9;CREB1;STAR;PRKACA;PRKACB;CAMK2G</t>
  </si>
  <si>
    <t>Table4. Enrichment assays for the compound-upregulated genes using three independent databases RNA-seq performed in isogenic U937 cells). (Related to Fig. S1D)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</si>
</sst>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/>
    <xf numFmtId="0" fontId="3" fillId="0" borderId="0" xfId="0" applyFont="1"/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11" fontId="6" fillId="0" borderId="0" xfId="0" applyNumberFormat="1" applyFont="1"/>
    <xf numFmtId="0" fontId="7" fillId="0" borderId="0" xfId="0" applyFont="1"/>
    <xf numFmtId="16" fontId="6" fillId="0" borderId="0" xfId="0" applyNumberFormat="1" applyFont="1"/>
    <xf numFmtId="11" fontId="4" fillId="0" borderId="0" xfId="0" applyNumberFormat="1" applyFont="1"/>
    <xf numFmtId="0" fontId="4" fillId="3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673100</xdr:colOff>
      <xdr:row>1</xdr:row>
      <xdr:rowOff>63500</xdr:rowOff>
    </xdr:from>
    <xdr:to>
      <xdr:col>5</xdr:col>
      <xdr:colOff>530860</xdr:colOff>
      <xdr:row>1</xdr:row>
      <xdr:rowOff>4068101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A2335-94E9-2346-9529-7D22A261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200" y="266700"/>
          <a:ext cx="3274060" cy="4004601"/>
        </a:xfrm>
        <a:prstGeom prst="rect">
          <a:avLst/>
        </a:prstGeom>
      </xdr:spPr>
    </xdr:pic>
    <xdr:clientData/>
  </xdr:twoCellAnchor>
  <xdr:twoCellAnchor editAs="oneCell">
    <xdr:from>
      <xdr:col>11</xdr:col>
      <xdr:colOff>1473200</xdr:colOff>
      <xdr:row>1</xdr:row>
      <xdr:rowOff>12700</xdr:rowOff>
    </xdr:from>
    <xdr:to>
      <xdr:col>15</xdr:col>
      <xdr:colOff>163874</xdr:colOff>
      <xdr:row>1</xdr:row>
      <xdr:rowOff>4051300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22AD7-D4AC-7A4A-8F9F-6AC6F2D58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0100" y="215900"/>
          <a:ext cx="2792774" cy="4038600"/>
        </a:xfrm>
        <a:prstGeom prst="rect">
          <a:avLst/>
        </a:prstGeom>
      </xdr:spPr>
    </xdr:pic>
    <xdr:clientData/>
  </xdr:twoCellAnchor>
  <xdr:twoCellAnchor editAs="oneCell">
    <xdr:from>
      <xdr:col>21</xdr:col>
      <xdr:colOff>1155700</xdr:colOff>
      <xdr:row>1</xdr:row>
      <xdr:rowOff>12700</xdr:rowOff>
    </xdr:from>
    <xdr:to>
      <xdr:col>24</xdr:col>
      <xdr:colOff>612817</xdr:colOff>
      <xdr:row>1</xdr:row>
      <xdr:rowOff>3949700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CE828B-1FCA-F944-9146-DEAA751DA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85300" y="215900"/>
          <a:ext cx="2975017" cy="393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3BE6-4BB3-5F4C-B64A-6103523F15A5}">
  <dimension ref="A1:AC1135"/>
  <sheetViews>
    <sheetView tabSelected="1" zoomScaleNormal="100" workbookViewId="0">
      <selection activeCell="A2" sqref="A2:I2"/>
    </sheetView>
  </sheetViews>
  <sheetFormatPr baseColWidth="10" defaultColWidth="10.83203125" defaultRowHeight="14"/>
  <cols>
    <col min="1" max="1" width="20.5" style="4" customWidth="1"/>
    <col min="2" max="2" width="22.6640625" style="4" customWidth="1"/>
    <col min="3" max="3" width="8.6640625" style="4" customWidth="1"/>
    <col min="4" max="4" width="6.83203125" style="4" customWidth="1"/>
    <col min="5" max="5" width="6.6640625" style="4" customWidth="1"/>
    <col min="6" max="6" width="7.83203125" style="4" customWidth="1"/>
    <col min="7" max="7" width="11.1640625" style="4" customWidth="1"/>
    <col min="8" max="8" width="18" style="4" customWidth="1"/>
    <col min="9" max="9" width="9.5" style="4" customWidth="1"/>
    <col min="10" max="10" width="10.83203125" style="4"/>
    <col min="11" max="11" width="18.5" style="4" customWidth="1"/>
    <col min="12" max="12" width="32.1640625" style="4" customWidth="1"/>
    <col min="13" max="13" width="9.1640625" style="4" customWidth="1"/>
    <col min="14" max="14" width="6.1640625" style="4" customWidth="1"/>
    <col min="15" max="15" width="6.33203125" style="4" customWidth="1"/>
    <col min="16" max="16" width="8.1640625" style="4" customWidth="1"/>
    <col min="17" max="17" width="10.83203125" style="4"/>
    <col min="18" max="18" width="19.33203125" style="4" customWidth="1"/>
    <col min="19" max="20" width="10.83203125" style="4"/>
    <col min="21" max="21" width="19.6640625" style="4" customWidth="1"/>
    <col min="22" max="22" width="30.33203125" style="4" customWidth="1"/>
    <col min="23" max="23" width="8.6640625" style="4" customWidth="1"/>
    <col min="24" max="24" width="7.1640625" style="4" customWidth="1"/>
    <col min="25" max="25" width="9" style="4" customWidth="1"/>
    <col min="26" max="27" width="10.83203125" style="4"/>
    <col min="28" max="28" width="18.33203125" style="4" customWidth="1"/>
    <col min="29" max="16384" width="10.83203125" style="4"/>
  </cols>
  <sheetData>
    <row r="1" spans="1:29" s="2" customFormat="1" ht="16" customHeight="1">
      <c r="A1" s="1" t="s">
        <v>2868</v>
      </c>
    </row>
    <row r="2" spans="1:29" ht="324" customHeight="1">
      <c r="A2" s="18"/>
      <c r="B2" s="18"/>
      <c r="C2" s="18"/>
      <c r="D2" s="18"/>
      <c r="E2" s="18"/>
      <c r="F2" s="18"/>
      <c r="G2" s="18"/>
      <c r="H2" s="18"/>
      <c r="I2" s="18"/>
      <c r="K2" s="19"/>
      <c r="L2" s="19"/>
      <c r="M2" s="19"/>
      <c r="N2" s="19"/>
      <c r="O2" s="19"/>
      <c r="P2" s="19"/>
      <c r="Q2" s="19"/>
      <c r="R2" s="19"/>
      <c r="S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50.5" customHeight="1">
      <c r="A3" s="20" t="s">
        <v>0</v>
      </c>
      <c r="B3" s="20"/>
      <c r="C3" s="20"/>
      <c r="D3" s="20"/>
      <c r="E3" s="20"/>
      <c r="F3" s="20"/>
      <c r="G3" s="20"/>
      <c r="H3" s="20"/>
      <c r="I3" s="20"/>
      <c r="K3" s="20" t="s">
        <v>1</v>
      </c>
      <c r="L3" s="20"/>
      <c r="M3" s="20"/>
      <c r="N3" s="20"/>
      <c r="O3" s="20"/>
      <c r="P3" s="20"/>
      <c r="Q3" s="20"/>
      <c r="R3" s="20"/>
      <c r="S3" s="20"/>
      <c r="U3" s="20" t="s">
        <v>2</v>
      </c>
      <c r="V3" s="20"/>
      <c r="W3" s="20"/>
      <c r="X3" s="20"/>
      <c r="Y3" s="20"/>
      <c r="Z3" s="20"/>
      <c r="AA3" s="20"/>
      <c r="AB3" s="20"/>
      <c r="AC3" s="20"/>
    </row>
    <row r="4" spans="1:29" ht="22.25" customHeight="1" thickBot="1">
      <c r="A4" s="3"/>
      <c r="B4" s="3"/>
      <c r="C4" s="3"/>
      <c r="D4" s="3"/>
      <c r="E4" s="3"/>
      <c r="F4" s="3"/>
      <c r="G4" s="3"/>
      <c r="H4" s="3"/>
      <c r="I4" s="3"/>
    </row>
    <row r="5" spans="1:29" s="5" customFormat="1" ht="33" customHeight="1" thickBot="1">
      <c r="A5" s="15" t="s">
        <v>3</v>
      </c>
      <c r="B5" s="16"/>
      <c r="C5" s="16"/>
      <c r="D5" s="16"/>
      <c r="E5" s="16"/>
      <c r="F5" s="16"/>
      <c r="G5" s="16"/>
      <c r="H5" s="16"/>
      <c r="I5" s="17"/>
      <c r="K5" s="15" t="s">
        <v>4</v>
      </c>
      <c r="L5" s="16"/>
      <c r="M5" s="16"/>
      <c r="N5" s="16"/>
      <c r="O5" s="16"/>
      <c r="P5" s="16"/>
      <c r="Q5" s="16"/>
      <c r="R5" s="16"/>
      <c r="S5" s="17"/>
      <c r="U5" s="15" t="s">
        <v>5</v>
      </c>
      <c r="V5" s="16"/>
      <c r="W5" s="16"/>
      <c r="X5" s="16"/>
      <c r="Y5" s="16"/>
      <c r="Z5" s="16"/>
      <c r="AA5" s="16"/>
      <c r="AB5" s="16"/>
      <c r="AC5" s="17"/>
    </row>
    <row r="6" spans="1:29" ht="60" customHeight="1">
      <c r="A6" s="6" t="s">
        <v>6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7" t="s">
        <v>13</v>
      </c>
      <c r="I6" s="6" t="s">
        <v>14</v>
      </c>
      <c r="K6" s="6" t="s">
        <v>6</v>
      </c>
      <c r="L6" s="6" t="s">
        <v>7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7" t="s">
        <v>13</v>
      </c>
      <c r="S6" s="6" t="s">
        <v>14</v>
      </c>
      <c r="U6" s="6" t="s">
        <v>6</v>
      </c>
      <c r="V6" s="6" t="s">
        <v>7</v>
      </c>
      <c r="W6" s="6" t="s">
        <v>8</v>
      </c>
      <c r="X6" s="6" t="s">
        <v>9</v>
      </c>
      <c r="Y6" s="6" t="s">
        <v>10</v>
      </c>
      <c r="Z6" s="6" t="s">
        <v>11</v>
      </c>
      <c r="AA6" s="6" t="s">
        <v>12</v>
      </c>
      <c r="AB6" s="7" t="s">
        <v>13</v>
      </c>
      <c r="AC6" s="6" t="s">
        <v>14</v>
      </c>
    </row>
    <row r="7" spans="1:29">
      <c r="A7" s="8" t="s">
        <v>15</v>
      </c>
      <c r="B7" s="8" t="s">
        <v>16</v>
      </c>
      <c r="C7" s="9">
        <v>1</v>
      </c>
      <c r="D7" s="8">
        <v>37</v>
      </c>
      <c r="E7" s="8" t="s">
        <v>17</v>
      </c>
      <c r="F7" s="8" t="s">
        <v>18</v>
      </c>
      <c r="G7" s="10">
        <v>8.9868499999999993E-16</v>
      </c>
      <c r="H7" s="11">
        <f>-LOG10(G7)</f>
        <v>15.046392507081579</v>
      </c>
      <c r="I7" s="10">
        <v>4.1339499999999999E-14</v>
      </c>
      <c r="K7" s="8" t="s">
        <v>15</v>
      </c>
      <c r="L7" s="8" t="s">
        <v>19</v>
      </c>
      <c r="M7" s="9">
        <v>1</v>
      </c>
      <c r="N7" s="8">
        <v>21</v>
      </c>
      <c r="O7" s="8" t="s">
        <v>20</v>
      </c>
      <c r="P7" s="8" t="s">
        <v>21</v>
      </c>
      <c r="Q7" s="10">
        <v>1.2555799999999999E-8</v>
      </c>
      <c r="R7" s="11">
        <f>-LOG10(Q7)</f>
        <v>7.9011556107474146</v>
      </c>
      <c r="S7" s="10">
        <v>3.4151799999999998E-6</v>
      </c>
      <c r="U7" s="8" t="s">
        <v>15</v>
      </c>
      <c r="V7" s="8" t="s">
        <v>22</v>
      </c>
      <c r="W7" s="9">
        <v>1</v>
      </c>
      <c r="X7" s="8">
        <v>23</v>
      </c>
      <c r="Y7" s="8" t="s">
        <v>23</v>
      </c>
      <c r="Z7" s="8" t="s">
        <v>24</v>
      </c>
      <c r="AA7" s="10">
        <v>6.3038899999999994E-8</v>
      </c>
      <c r="AB7" s="11">
        <f>-LOG10(AA7)</f>
        <v>7.2003913736926464</v>
      </c>
      <c r="AC7" s="10">
        <v>1.10003E-5</v>
      </c>
    </row>
    <row r="8" spans="1:29">
      <c r="A8" s="8" t="s">
        <v>15</v>
      </c>
      <c r="B8" s="8" t="s">
        <v>25</v>
      </c>
      <c r="C8" s="9">
        <v>2</v>
      </c>
      <c r="D8" s="8">
        <v>22</v>
      </c>
      <c r="E8" s="8" t="s">
        <v>26</v>
      </c>
      <c r="F8" s="8" t="s">
        <v>27</v>
      </c>
      <c r="G8" s="10">
        <v>1.9373400000000001E-7</v>
      </c>
      <c r="H8" s="11">
        <f t="shared" ref="H8:H71" si="0">-LOG10(G8)</f>
        <v>6.7127941546210881</v>
      </c>
      <c r="I8" s="10">
        <v>4.4558800000000003E-6</v>
      </c>
      <c r="K8" s="8" t="s">
        <v>15</v>
      </c>
      <c r="L8" s="8" t="s">
        <v>28</v>
      </c>
      <c r="M8" s="9">
        <v>2</v>
      </c>
      <c r="N8" s="8">
        <v>14</v>
      </c>
      <c r="O8" s="8" t="s">
        <v>29</v>
      </c>
      <c r="P8" s="8" t="s">
        <v>30</v>
      </c>
      <c r="Q8" s="10">
        <v>5.1954999999999996E-7</v>
      </c>
      <c r="R8" s="11">
        <f t="shared" ref="R8:R71" si="1">-LOG10(Q8)</f>
        <v>6.284372650841779</v>
      </c>
      <c r="S8" s="10">
        <v>7.0658800000000002E-5</v>
      </c>
      <c r="U8" s="8" t="s">
        <v>15</v>
      </c>
      <c r="V8" s="8" t="s">
        <v>31</v>
      </c>
      <c r="W8" s="9">
        <v>2</v>
      </c>
      <c r="X8" s="8">
        <v>10</v>
      </c>
      <c r="Y8" s="8" t="s">
        <v>32</v>
      </c>
      <c r="Z8" s="8" t="s">
        <v>33</v>
      </c>
      <c r="AA8" s="8">
        <v>1.03974E-4</v>
      </c>
      <c r="AB8" s="11">
        <f t="shared" ref="AB8:AB71" si="2">-LOG10(AA8)</f>
        <v>3.9830752478956604</v>
      </c>
      <c r="AC8" s="8">
        <v>6.0478260000000001E-3</v>
      </c>
    </row>
    <row r="9" spans="1:29">
      <c r="A9" s="8" t="s">
        <v>15</v>
      </c>
      <c r="B9" s="8" t="s">
        <v>34</v>
      </c>
      <c r="C9" s="8">
        <v>3</v>
      </c>
      <c r="D9" s="8">
        <v>13</v>
      </c>
      <c r="E9" s="8" t="s">
        <v>35</v>
      </c>
      <c r="F9" s="8" t="s">
        <v>36</v>
      </c>
      <c r="G9" s="10">
        <v>2.31018E-5</v>
      </c>
      <c r="H9" s="11">
        <f t="shared" si="0"/>
        <v>4.636354180297813</v>
      </c>
      <c r="I9" s="8">
        <v>2.8885500000000003E-4</v>
      </c>
      <c r="K9" s="8" t="s">
        <v>15</v>
      </c>
      <c r="L9" s="8" t="s">
        <v>37</v>
      </c>
      <c r="M9" s="8">
        <v>3</v>
      </c>
      <c r="N9" s="8">
        <v>43</v>
      </c>
      <c r="O9" s="8" t="s">
        <v>38</v>
      </c>
      <c r="P9" s="8" t="s">
        <v>39</v>
      </c>
      <c r="Q9" s="10">
        <v>2.6045199999999999E-6</v>
      </c>
      <c r="R9" s="11">
        <f t="shared" si="1"/>
        <v>5.5842723032893415</v>
      </c>
      <c r="S9" s="8">
        <v>2.3614299999999999E-4</v>
      </c>
      <c r="U9" s="8" t="s">
        <v>15</v>
      </c>
      <c r="V9" s="8" t="s">
        <v>40</v>
      </c>
      <c r="W9" s="8">
        <v>3</v>
      </c>
      <c r="X9" s="8">
        <v>24</v>
      </c>
      <c r="Y9" s="8" t="s">
        <v>41</v>
      </c>
      <c r="Z9" s="8" t="s">
        <v>42</v>
      </c>
      <c r="AA9" s="8">
        <v>5.1991799999999996E-4</v>
      </c>
      <c r="AB9" s="11">
        <f t="shared" si="2"/>
        <v>3.2840651466646089</v>
      </c>
      <c r="AC9" s="8">
        <v>1.4244028000000001E-2</v>
      </c>
    </row>
    <row r="10" spans="1:29">
      <c r="A10" s="8" t="s">
        <v>15</v>
      </c>
      <c r="B10" s="8" t="s">
        <v>43</v>
      </c>
      <c r="C10" s="8">
        <v>4</v>
      </c>
      <c r="D10" s="8">
        <v>21</v>
      </c>
      <c r="E10" s="8" t="s">
        <v>44</v>
      </c>
      <c r="F10" s="8" t="s">
        <v>45</v>
      </c>
      <c r="G10" s="10">
        <v>2.5117799999999999E-5</v>
      </c>
      <c r="H10" s="11">
        <f t="shared" si="0"/>
        <v>4.6000184019452517</v>
      </c>
      <c r="I10" s="8">
        <v>2.8885500000000003E-4</v>
      </c>
      <c r="K10" s="8" t="s">
        <v>15</v>
      </c>
      <c r="L10" s="8" t="s">
        <v>46</v>
      </c>
      <c r="M10" s="8">
        <v>4</v>
      </c>
      <c r="N10" s="8">
        <v>15</v>
      </c>
      <c r="O10" s="8" t="s">
        <v>47</v>
      </c>
      <c r="P10" s="8" t="s">
        <v>48</v>
      </c>
      <c r="Q10" s="10">
        <v>1.53992E-5</v>
      </c>
      <c r="R10" s="11">
        <f t="shared" si="1"/>
        <v>4.8125018405018576</v>
      </c>
      <c r="S10" s="8">
        <v>1.047142E-3</v>
      </c>
      <c r="U10" s="8" t="s">
        <v>15</v>
      </c>
      <c r="V10" s="8" t="s">
        <v>49</v>
      </c>
      <c r="W10" s="8">
        <v>4</v>
      </c>
      <c r="X10" s="8">
        <v>15</v>
      </c>
      <c r="Y10" s="8" t="s">
        <v>50</v>
      </c>
      <c r="Z10" s="8" t="s">
        <v>51</v>
      </c>
      <c r="AA10" s="8">
        <v>5.4817199999999998E-4</v>
      </c>
      <c r="AB10" s="11">
        <f t="shared" si="2"/>
        <v>3.2610831514963632</v>
      </c>
      <c r="AC10" s="8">
        <v>1.4244028000000001E-2</v>
      </c>
    </row>
    <row r="11" spans="1:29">
      <c r="A11" s="8" t="s">
        <v>15</v>
      </c>
      <c r="B11" s="8" t="s">
        <v>52</v>
      </c>
      <c r="C11" s="8">
        <v>5</v>
      </c>
      <c r="D11" s="8">
        <v>20</v>
      </c>
      <c r="E11" s="8" t="s">
        <v>53</v>
      </c>
      <c r="F11" s="8" t="s">
        <v>54</v>
      </c>
      <c r="G11" s="10">
        <v>7.7503900000000002E-5</v>
      </c>
      <c r="H11" s="11">
        <f t="shared" si="0"/>
        <v>4.1106764432244773</v>
      </c>
      <c r="I11" s="8">
        <v>7.1303600000000001E-4</v>
      </c>
      <c r="K11" s="8" t="s">
        <v>15</v>
      </c>
      <c r="L11" s="8" t="s">
        <v>55</v>
      </c>
      <c r="M11" s="8">
        <v>5</v>
      </c>
      <c r="N11" s="8">
        <v>20</v>
      </c>
      <c r="O11" s="8" t="s">
        <v>56</v>
      </c>
      <c r="P11" s="8" t="s">
        <v>57</v>
      </c>
      <c r="Q11" s="10">
        <v>4.6926299999999998E-5</v>
      </c>
      <c r="R11" s="11">
        <f t="shared" si="1"/>
        <v>4.3285836872733485</v>
      </c>
      <c r="S11" s="8">
        <v>2.5527900000000001E-3</v>
      </c>
      <c r="U11" s="8" t="s">
        <v>15</v>
      </c>
      <c r="V11" s="8" t="s">
        <v>58</v>
      </c>
      <c r="W11" s="8">
        <v>5</v>
      </c>
      <c r="X11" s="8">
        <v>24</v>
      </c>
      <c r="Y11" s="8" t="s">
        <v>59</v>
      </c>
      <c r="Z11" s="8" t="s">
        <v>60</v>
      </c>
      <c r="AA11" s="8">
        <v>5.7139400000000003E-4</v>
      </c>
      <c r="AB11" s="11">
        <f t="shared" si="2"/>
        <v>3.2430643242972947</v>
      </c>
      <c r="AC11" s="8">
        <v>1.4244028000000001E-2</v>
      </c>
    </row>
    <row r="12" spans="1:29">
      <c r="A12" s="8" t="s">
        <v>15</v>
      </c>
      <c r="B12" s="8" t="s">
        <v>61</v>
      </c>
      <c r="C12" s="8">
        <v>6</v>
      </c>
      <c r="D12" s="8">
        <v>18</v>
      </c>
      <c r="E12" s="8" t="s">
        <v>62</v>
      </c>
      <c r="F12" s="8" t="s">
        <v>63</v>
      </c>
      <c r="G12" s="8">
        <v>6.28325E-4</v>
      </c>
      <c r="H12" s="11">
        <f t="shared" si="0"/>
        <v>3.201815660089812</v>
      </c>
      <c r="I12" s="8">
        <v>4.8171560000000004E-3</v>
      </c>
      <c r="K12" s="8" t="s">
        <v>15</v>
      </c>
      <c r="L12" s="8" t="s">
        <v>64</v>
      </c>
      <c r="M12" s="8">
        <v>6</v>
      </c>
      <c r="N12" s="8">
        <v>13</v>
      </c>
      <c r="O12" s="8" t="s">
        <v>65</v>
      </c>
      <c r="P12" s="8" t="s">
        <v>66</v>
      </c>
      <c r="Q12" s="10">
        <v>9.2063899999999998E-5</v>
      </c>
      <c r="R12" s="11">
        <f t="shared" si="1"/>
        <v>4.0359106315210829</v>
      </c>
      <c r="S12" s="8">
        <v>4.1735629999999999E-3</v>
      </c>
      <c r="U12" s="8" t="s">
        <v>15</v>
      </c>
      <c r="V12" s="8" t="s">
        <v>67</v>
      </c>
      <c r="W12" s="8">
        <v>6</v>
      </c>
      <c r="X12" s="8">
        <v>10</v>
      </c>
      <c r="Y12" s="8" t="s">
        <v>68</v>
      </c>
      <c r="Z12" s="8" t="s">
        <v>69</v>
      </c>
      <c r="AA12" s="8">
        <v>7.8188200000000002E-4</v>
      </c>
      <c r="AB12" s="11">
        <f t="shared" si="2"/>
        <v>3.1068587848118865</v>
      </c>
      <c r="AC12" s="8">
        <v>1.7951571E-2</v>
      </c>
    </row>
    <row r="13" spans="1:29">
      <c r="A13" s="8" t="s">
        <v>15</v>
      </c>
      <c r="B13" s="8" t="s">
        <v>70</v>
      </c>
      <c r="C13" s="8">
        <v>7</v>
      </c>
      <c r="D13" s="8">
        <v>17</v>
      </c>
      <c r="E13" s="8" t="s">
        <v>71</v>
      </c>
      <c r="F13" s="8" t="s">
        <v>72</v>
      </c>
      <c r="G13" s="8">
        <v>1.6441610000000001E-3</v>
      </c>
      <c r="H13" s="11">
        <f t="shared" si="0"/>
        <v>2.7840556576061615</v>
      </c>
      <c r="I13" s="8">
        <v>9.4539270000000009E-3</v>
      </c>
      <c r="K13" s="8" t="s">
        <v>15</v>
      </c>
      <c r="L13" s="8" t="s">
        <v>73</v>
      </c>
      <c r="M13" s="8">
        <v>7</v>
      </c>
      <c r="N13" s="8">
        <v>15</v>
      </c>
      <c r="O13" s="8" t="s">
        <v>74</v>
      </c>
      <c r="P13" s="8" t="s">
        <v>75</v>
      </c>
      <c r="Q13" s="8">
        <v>2.2115599999999999E-4</v>
      </c>
      <c r="R13" s="11">
        <f t="shared" si="1"/>
        <v>3.6553012736511774</v>
      </c>
      <c r="S13" s="8">
        <v>8.5934730000000008E-3</v>
      </c>
      <c r="U13" s="8" t="s">
        <v>15</v>
      </c>
      <c r="V13" s="8" t="s">
        <v>76</v>
      </c>
      <c r="W13" s="8">
        <v>7</v>
      </c>
      <c r="X13" s="8">
        <v>14</v>
      </c>
      <c r="Y13" s="8" t="s">
        <v>77</v>
      </c>
      <c r="Z13" s="8" t="s">
        <v>78</v>
      </c>
      <c r="AA13" s="8">
        <v>1.017303E-3</v>
      </c>
      <c r="AB13" s="11">
        <f t="shared" si="2"/>
        <v>2.9925496747772686</v>
      </c>
      <c r="AC13" s="8">
        <v>2.0798710000000002E-2</v>
      </c>
    </row>
    <row r="14" spans="1:29">
      <c r="A14" s="8" t="s">
        <v>15</v>
      </c>
      <c r="B14" s="8" t="s">
        <v>79</v>
      </c>
      <c r="C14" s="8">
        <v>8</v>
      </c>
      <c r="D14" s="8">
        <v>17</v>
      </c>
      <c r="E14" s="8" t="s">
        <v>80</v>
      </c>
      <c r="F14" s="8" t="s">
        <v>72</v>
      </c>
      <c r="G14" s="8">
        <v>1.6441610000000001E-3</v>
      </c>
      <c r="H14" s="11">
        <f t="shared" si="0"/>
        <v>2.7840556576061615</v>
      </c>
      <c r="I14" s="8">
        <v>9.4539270000000009E-3</v>
      </c>
      <c r="K14" s="8" t="s">
        <v>15</v>
      </c>
      <c r="L14" s="8" t="s">
        <v>81</v>
      </c>
      <c r="M14" s="8">
        <v>8</v>
      </c>
      <c r="N14" s="8">
        <v>20</v>
      </c>
      <c r="O14" s="8" t="s">
        <v>82</v>
      </c>
      <c r="P14" s="8" t="s">
        <v>83</v>
      </c>
      <c r="Q14" s="8">
        <v>3.7820900000000001E-4</v>
      </c>
      <c r="R14" s="11">
        <f t="shared" si="1"/>
        <v>3.4222681407373279</v>
      </c>
      <c r="S14" s="8">
        <v>1.0304857000000001E-2</v>
      </c>
      <c r="U14" s="8" t="s">
        <v>15</v>
      </c>
      <c r="V14" s="8" t="s">
        <v>84</v>
      </c>
      <c r="W14" s="8">
        <v>8</v>
      </c>
      <c r="X14" s="8">
        <v>10</v>
      </c>
      <c r="Y14" s="8" t="s">
        <v>85</v>
      </c>
      <c r="Z14" s="8" t="s">
        <v>86</v>
      </c>
      <c r="AA14" s="8">
        <v>1.2652169999999999E-3</v>
      </c>
      <c r="AB14" s="11">
        <f t="shared" si="2"/>
        <v>2.8978349813495874</v>
      </c>
      <c r="AC14" s="8">
        <v>2.2078041999999999E-2</v>
      </c>
    </row>
    <row r="15" spans="1:29">
      <c r="A15" s="8" t="s">
        <v>15</v>
      </c>
      <c r="B15" s="8" t="s">
        <v>87</v>
      </c>
      <c r="C15" s="8">
        <v>9</v>
      </c>
      <c r="D15" s="8">
        <v>16</v>
      </c>
      <c r="E15" s="8" t="s">
        <v>88</v>
      </c>
      <c r="F15" s="8" t="s">
        <v>89</v>
      </c>
      <c r="G15" s="8">
        <v>4.0549180000000002E-3</v>
      </c>
      <c r="H15" s="11">
        <f t="shared" si="0"/>
        <v>2.3920179238221455</v>
      </c>
      <c r="I15" s="8">
        <v>2.0725137000000001E-2</v>
      </c>
      <c r="K15" s="8" t="s">
        <v>15</v>
      </c>
      <c r="L15" s="8" t="s">
        <v>90</v>
      </c>
      <c r="M15" s="8">
        <v>9</v>
      </c>
      <c r="N15" s="8">
        <v>10</v>
      </c>
      <c r="O15" s="8" t="s">
        <v>91</v>
      </c>
      <c r="P15" s="8" t="s">
        <v>92</v>
      </c>
      <c r="Q15" s="8">
        <v>4.1328900000000001E-4</v>
      </c>
      <c r="R15" s="11">
        <f t="shared" si="1"/>
        <v>3.3837461536412903</v>
      </c>
      <c r="S15" s="8">
        <v>1.0304857000000001E-2</v>
      </c>
      <c r="U15" s="8" t="s">
        <v>15</v>
      </c>
      <c r="V15" s="8" t="s">
        <v>93</v>
      </c>
      <c r="W15" s="8">
        <v>9</v>
      </c>
      <c r="X15" s="8">
        <v>10</v>
      </c>
      <c r="Y15" s="8" t="s">
        <v>94</v>
      </c>
      <c r="Z15" s="8" t="s">
        <v>95</v>
      </c>
      <c r="AA15" s="8">
        <v>4.62672E-3</v>
      </c>
      <c r="AB15" s="11">
        <f t="shared" si="2"/>
        <v>2.3347267823532323</v>
      </c>
      <c r="AC15" s="8">
        <v>5.0460165000000001E-2</v>
      </c>
    </row>
    <row r="16" spans="1:29">
      <c r="A16" s="8" t="s">
        <v>15</v>
      </c>
      <c r="B16" s="8" t="s">
        <v>96</v>
      </c>
      <c r="C16" s="8">
        <v>10</v>
      </c>
      <c r="D16" s="8">
        <v>15</v>
      </c>
      <c r="E16" s="8" t="s">
        <v>97</v>
      </c>
      <c r="F16" s="8" t="s">
        <v>98</v>
      </c>
      <c r="G16" s="8">
        <v>9.4029260000000007E-3</v>
      </c>
      <c r="H16" s="11">
        <f t="shared" si="0"/>
        <v>2.0267369817281322</v>
      </c>
      <c r="I16" s="8">
        <v>4.3253460000000001E-2</v>
      </c>
      <c r="K16" s="8" t="s">
        <v>15</v>
      </c>
      <c r="L16" s="8" t="s">
        <v>99</v>
      </c>
      <c r="M16" s="8">
        <v>10</v>
      </c>
      <c r="N16" s="8">
        <v>16</v>
      </c>
      <c r="O16" s="8" t="s">
        <v>100</v>
      </c>
      <c r="P16" s="8" t="s">
        <v>101</v>
      </c>
      <c r="Q16" s="8">
        <v>4.4975800000000003E-4</v>
      </c>
      <c r="R16" s="11">
        <f t="shared" si="1"/>
        <v>3.3470211029686139</v>
      </c>
      <c r="S16" s="8">
        <v>1.0304857000000001E-2</v>
      </c>
      <c r="U16" s="8" t="s">
        <v>15</v>
      </c>
      <c r="V16" s="8" t="s">
        <v>102</v>
      </c>
      <c r="W16" s="8">
        <v>10</v>
      </c>
      <c r="X16" s="8">
        <v>27</v>
      </c>
      <c r="Y16" s="8" t="s">
        <v>103</v>
      </c>
      <c r="Z16" s="8" t="s">
        <v>104</v>
      </c>
      <c r="AA16" s="8">
        <v>2.2672085000000002E-2</v>
      </c>
      <c r="AB16" s="11">
        <f t="shared" si="2"/>
        <v>1.6445085388784708</v>
      </c>
      <c r="AC16" s="8">
        <v>0.13642340999999999</v>
      </c>
    </row>
    <row r="17" spans="1:29">
      <c r="A17" s="8" t="s">
        <v>15</v>
      </c>
      <c r="B17" s="8" t="s">
        <v>105</v>
      </c>
      <c r="C17" s="8">
        <v>11</v>
      </c>
      <c r="D17" s="8">
        <v>11</v>
      </c>
      <c r="E17" s="8" t="s">
        <v>106</v>
      </c>
      <c r="F17" s="8" t="s">
        <v>107</v>
      </c>
      <c r="G17" s="8">
        <v>1.6003106E-2</v>
      </c>
      <c r="H17" s="11">
        <f t="shared" si="0"/>
        <v>1.7957957181098054</v>
      </c>
      <c r="I17" s="8">
        <v>6.1357912000000001E-2</v>
      </c>
      <c r="K17" s="8" t="s">
        <v>15</v>
      </c>
      <c r="L17" s="8" t="s">
        <v>108</v>
      </c>
      <c r="M17" s="8">
        <v>11</v>
      </c>
      <c r="N17" s="8">
        <v>16</v>
      </c>
      <c r="O17" s="8" t="s">
        <v>109</v>
      </c>
      <c r="P17" s="8" t="s">
        <v>101</v>
      </c>
      <c r="Q17" s="8">
        <v>4.4975800000000003E-4</v>
      </c>
      <c r="R17" s="11">
        <f t="shared" si="1"/>
        <v>3.3470211029686139</v>
      </c>
      <c r="S17" s="8">
        <v>1.0304857000000001E-2</v>
      </c>
      <c r="U17" s="8" t="s">
        <v>110</v>
      </c>
      <c r="V17" s="8" t="s">
        <v>111</v>
      </c>
      <c r="W17" s="9">
        <v>1</v>
      </c>
      <c r="X17" s="8">
        <v>17</v>
      </c>
      <c r="Y17" s="8" t="s">
        <v>112</v>
      </c>
      <c r="Z17" s="8" t="s">
        <v>113</v>
      </c>
      <c r="AA17" s="10">
        <v>1.42559E-7</v>
      </c>
      <c r="AB17" s="11">
        <f t="shared" si="2"/>
        <v>6.8460053597157664</v>
      </c>
      <c r="AC17" s="10">
        <v>5.6881E-5</v>
      </c>
    </row>
    <row r="18" spans="1:29">
      <c r="A18" s="8" t="s">
        <v>15</v>
      </c>
      <c r="B18" s="8" t="s">
        <v>114</v>
      </c>
      <c r="C18" s="8">
        <v>12</v>
      </c>
      <c r="D18" s="8">
        <v>13</v>
      </c>
      <c r="E18" s="8" t="s">
        <v>115</v>
      </c>
      <c r="F18" s="8" t="s">
        <v>116</v>
      </c>
      <c r="G18" s="8">
        <v>4.0230236000000003E-2</v>
      </c>
      <c r="H18" s="11">
        <f t="shared" si="0"/>
        <v>1.3954474197479754</v>
      </c>
      <c r="I18" s="8">
        <v>0.11961530300000001</v>
      </c>
      <c r="K18" s="8" t="s">
        <v>15</v>
      </c>
      <c r="L18" s="8" t="s">
        <v>117</v>
      </c>
      <c r="M18" s="8">
        <v>12</v>
      </c>
      <c r="N18" s="8">
        <v>14</v>
      </c>
      <c r="O18" s="8" t="s">
        <v>118</v>
      </c>
      <c r="P18" s="8" t="s">
        <v>119</v>
      </c>
      <c r="Q18" s="8">
        <v>4.5462600000000002E-4</v>
      </c>
      <c r="R18" s="11">
        <f t="shared" si="1"/>
        <v>3.3423457306575961</v>
      </c>
      <c r="S18" s="8">
        <v>1.0304857000000001E-2</v>
      </c>
      <c r="U18" s="8" t="s">
        <v>110</v>
      </c>
      <c r="V18" s="8" t="s">
        <v>22</v>
      </c>
      <c r="W18" s="9">
        <v>2</v>
      </c>
      <c r="X18" s="8">
        <v>30</v>
      </c>
      <c r="Y18" s="8" t="s">
        <v>120</v>
      </c>
      <c r="Z18" s="8" t="s">
        <v>121</v>
      </c>
      <c r="AA18" s="10">
        <v>6.5869900000000001E-7</v>
      </c>
      <c r="AB18" s="11">
        <f t="shared" si="2"/>
        <v>6.1813129958795905</v>
      </c>
      <c r="AC18" s="10">
        <v>8.7606899999999996E-5</v>
      </c>
    </row>
    <row r="19" spans="1:29">
      <c r="A19" s="8" t="s">
        <v>15</v>
      </c>
      <c r="B19" s="8" t="s">
        <v>122</v>
      </c>
      <c r="C19" s="8">
        <v>13</v>
      </c>
      <c r="D19" s="8">
        <v>13</v>
      </c>
      <c r="E19" s="8" t="s">
        <v>123</v>
      </c>
      <c r="F19" s="8" t="s">
        <v>116</v>
      </c>
      <c r="G19" s="8">
        <v>4.0230236000000003E-2</v>
      </c>
      <c r="H19" s="11">
        <f t="shared" si="0"/>
        <v>1.3954474197479754</v>
      </c>
      <c r="I19" s="8">
        <v>0.11961530300000001</v>
      </c>
      <c r="K19" s="8" t="s">
        <v>15</v>
      </c>
      <c r="L19" s="8" t="s">
        <v>124</v>
      </c>
      <c r="M19" s="8">
        <v>13</v>
      </c>
      <c r="N19" s="8">
        <v>19</v>
      </c>
      <c r="O19" s="8" t="s">
        <v>125</v>
      </c>
      <c r="P19" s="8" t="s">
        <v>126</v>
      </c>
      <c r="Q19" s="8">
        <v>5.6321099999999999E-4</v>
      </c>
      <c r="R19" s="11">
        <f t="shared" si="1"/>
        <v>3.2493288716346784</v>
      </c>
      <c r="S19" s="8">
        <v>1.1101109E-2</v>
      </c>
      <c r="U19" s="8" t="s">
        <v>110</v>
      </c>
      <c r="V19" s="8" t="s">
        <v>31</v>
      </c>
      <c r="W19" s="8">
        <v>3</v>
      </c>
      <c r="X19" s="8">
        <v>15</v>
      </c>
      <c r="Y19" s="8" t="s">
        <v>127</v>
      </c>
      <c r="Z19" s="8" t="s">
        <v>128</v>
      </c>
      <c r="AA19" s="10">
        <v>1.34618E-5</v>
      </c>
      <c r="AB19" s="11">
        <f t="shared" si="2"/>
        <v>4.8708968659811447</v>
      </c>
      <c r="AC19" s="8">
        <v>1.3428190000000001E-3</v>
      </c>
    </row>
    <row r="20" spans="1:29">
      <c r="A20" s="8" t="s">
        <v>15</v>
      </c>
      <c r="B20" s="8" t="s">
        <v>129</v>
      </c>
      <c r="C20" s="8">
        <v>14</v>
      </c>
      <c r="D20" s="8">
        <v>13</v>
      </c>
      <c r="E20" s="8" t="s">
        <v>130</v>
      </c>
      <c r="F20" s="8" t="s">
        <v>131</v>
      </c>
      <c r="G20" s="8">
        <v>4.1605323E-2</v>
      </c>
      <c r="H20" s="11">
        <f t="shared" si="0"/>
        <v>1.380851102026194</v>
      </c>
      <c r="I20" s="8">
        <v>0.11961530300000001</v>
      </c>
      <c r="K20" s="8" t="s">
        <v>15</v>
      </c>
      <c r="L20" s="8" t="s">
        <v>132</v>
      </c>
      <c r="M20" s="8">
        <v>14</v>
      </c>
      <c r="N20" s="8">
        <v>12</v>
      </c>
      <c r="O20" s="8" t="s">
        <v>133</v>
      </c>
      <c r="P20" s="8" t="s">
        <v>134</v>
      </c>
      <c r="Q20" s="8">
        <v>5.7138100000000004E-4</v>
      </c>
      <c r="R20" s="11">
        <f t="shared" si="1"/>
        <v>3.2430742052069488</v>
      </c>
      <c r="S20" s="8">
        <v>1.1101109E-2</v>
      </c>
      <c r="U20" s="8" t="s">
        <v>110</v>
      </c>
      <c r="V20" s="8" t="s">
        <v>84</v>
      </c>
      <c r="W20" s="8">
        <v>4</v>
      </c>
      <c r="X20" s="8">
        <v>15</v>
      </c>
      <c r="Y20" s="8" t="s">
        <v>135</v>
      </c>
      <c r="Z20" s="8" t="s">
        <v>136</v>
      </c>
      <c r="AA20" s="8">
        <v>5.1942500000000001E-4</v>
      </c>
      <c r="AB20" s="11">
        <f t="shared" si="2"/>
        <v>3.2844771515477631</v>
      </c>
      <c r="AC20" s="8">
        <v>2.9607199000000001E-2</v>
      </c>
    </row>
    <row r="21" spans="1:29">
      <c r="A21" s="8" t="s">
        <v>110</v>
      </c>
      <c r="B21" s="8" t="s">
        <v>16</v>
      </c>
      <c r="C21" s="9">
        <v>1</v>
      </c>
      <c r="D21" s="8">
        <v>61</v>
      </c>
      <c r="E21" s="8" t="s">
        <v>137</v>
      </c>
      <c r="F21" s="8" t="s">
        <v>138</v>
      </c>
      <c r="G21" s="10">
        <v>3.5218300000000001E-24</v>
      </c>
      <c r="H21" s="11">
        <f t="shared" si="0"/>
        <v>23.453231611413546</v>
      </c>
      <c r="I21" s="10">
        <v>1.6904800000000001E-22</v>
      </c>
      <c r="K21" s="8" t="s">
        <v>15</v>
      </c>
      <c r="L21" s="8" t="s">
        <v>139</v>
      </c>
      <c r="M21" s="8">
        <v>15</v>
      </c>
      <c r="N21" s="8">
        <v>18</v>
      </c>
      <c r="O21" s="8" t="s">
        <v>140</v>
      </c>
      <c r="P21" s="8" t="s">
        <v>141</v>
      </c>
      <c r="Q21" s="8">
        <v>7.0631899999999996E-4</v>
      </c>
      <c r="R21" s="11">
        <f t="shared" si="1"/>
        <v>3.1509991110585154</v>
      </c>
      <c r="S21" s="8">
        <v>1.280791E-2</v>
      </c>
      <c r="U21" s="8" t="s">
        <v>110</v>
      </c>
      <c r="V21" s="8" t="s">
        <v>67</v>
      </c>
      <c r="W21" s="8">
        <v>5</v>
      </c>
      <c r="X21" s="8">
        <v>13</v>
      </c>
      <c r="Y21" s="8" t="s">
        <v>142</v>
      </c>
      <c r="Z21" s="8" t="s">
        <v>143</v>
      </c>
      <c r="AA21" s="8">
        <v>2.5736019999999999E-3</v>
      </c>
      <c r="AB21" s="11">
        <f t="shared" si="2"/>
        <v>2.5894586146066203</v>
      </c>
      <c r="AC21" s="8">
        <v>7.3347661999999994E-2</v>
      </c>
    </row>
    <row r="22" spans="1:29">
      <c r="A22" s="8" t="s">
        <v>110</v>
      </c>
      <c r="B22" s="8" t="s">
        <v>25</v>
      </c>
      <c r="C22" s="9">
        <v>2</v>
      </c>
      <c r="D22" s="8">
        <v>36</v>
      </c>
      <c r="E22" s="8" t="s">
        <v>144</v>
      </c>
      <c r="F22" s="8" t="s">
        <v>145</v>
      </c>
      <c r="G22" s="10">
        <v>1.8151700000000001E-10</v>
      </c>
      <c r="H22" s="11">
        <f t="shared" si="0"/>
        <v>9.7410826948126985</v>
      </c>
      <c r="I22" s="10">
        <v>4.3564000000000004E-9</v>
      </c>
      <c r="K22" s="8" t="s">
        <v>15</v>
      </c>
      <c r="L22" s="8" t="s">
        <v>146</v>
      </c>
      <c r="M22" s="8">
        <v>16</v>
      </c>
      <c r="N22" s="8">
        <v>14</v>
      </c>
      <c r="O22" s="8" t="s">
        <v>147</v>
      </c>
      <c r="P22" s="8" t="s">
        <v>148</v>
      </c>
      <c r="Q22" s="8">
        <v>8.2468400000000001E-4</v>
      </c>
      <c r="R22" s="11">
        <f t="shared" si="1"/>
        <v>3.0837124312633724</v>
      </c>
      <c r="S22" s="8">
        <v>1.3194938E-2</v>
      </c>
      <c r="U22" s="8" t="s">
        <v>110</v>
      </c>
      <c r="V22" s="8" t="s">
        <v>149</v>
      </c>
      <c r="W22" s="8">
        <v>6</v>
      </c>
      <c r="X22" s="8">
        <v>10</v>
      </c>
      <c r="Y22" s="8" t="s">
        <v>150</v>
      </c>
      <c r="Z22" s="8" t="s">
        <v>151</v>
      </c>
      <c r="AA22" s="8">
        <v>4.8673880000000003E-3</v>
      </c>
      <c r="AB22" s="11">
        <f t="shared" si="2"/>
        <v>2.312704032934092</v>
      </c>
      <c r="AC22" s="8">
        <v>9.5474506000000001E-2</v>
      </c>
    </row>
    <row r="23" spans="1:29">
      <c r="A23" s="8" t="s">
        <v>110</v>
      </c>
      <c r="B23" s="8" t="s">
        <v>43</v>
      </c>
      <c r="C23" s="8">
        <v>3</v>
      </c>
      <c r="D23" s="8">
        <v>32</v>
      </c>
      <c r="E23" s="8" t="s">
        <v>152</v>
      </c>
      <c r="F23" s="8" t="s">
        <v>153</v>
      </c>
      <c r="G23" s="10">
        <v>5.77619E-6</v>
      </c>
      <c r="H23" s="11">
        <f t="shared" si="0"/>
        <v>5.2383585296706849</v>
      </c>
      <c r="I23" s="10">
        <v>6.9314300000000001E-5</v>
      </c>
      <c r="K23" s="8" t="s">
        <v>15</v>
      </c>
      <c r="L23" s="8" t="s">
        <v>154</v>
      </c>
      <c r="M23" s="8">
        <v>17</v>
      </c>
      <c r="N23" s="8">
        <v>17</v>
      </c>
      <c r="O23" s="8" t="s">
        <v>155</v>
      </c>
      <c r="P23" s="8" t="s">
        <v>156</v>
      </c>
      <c r="Q23" s="8">
        <v>8.8484700000000002E-4</v>
      </c>
      <c r="R23" s="11">
        <f t="shared" si="1"/>
        <v>3.0531318172119168</v>
      </c>
      <c r="S23" s="8">
        <v>1.3371028E-2</v>
      </c>
      <c r="U23" s="8" t="s">
        <v>110</v>
      </c>
      <c r="V23" s="8" t="s">
        <v>157</v>
      </c>
      <c r="W23" s="8">
        <v>7</v>
      </c>
      <c r="X23" s="8">
        <v>10</v>
      </c>
      <c r="Y23" s="8" t="s">
        <v>158</v>
      </c>
      <c r="Z23" s="8" t="s">
        <v>159</v>
      </c>
      <c r="AA23" s="8">
        <v>7.0628030000000003E-3</v>
      </c>
      <c r="AB23" s="11">
        <f t="shared" si="2"/>
        <v>2.151022907185915</v>
      </c>
      <c r="AC23" s="8">
        <v>0.108847819</v>
      </c>
    </row>
    <row r="24" spans="1:29">
      <c r="A24" s="8" t="s">
        <v>110</v>
      </c>
      <c r="B24" s="8" t="s">
        <v>160</v>
      </c>
      <c r="C24" s="8">
        <v>4</v>
      </c>
      <c r="D24" s="8">
        <v>32</v>
      </c>
      <c r="E24" s="8" t="s">
        <v>161</v>
      </c>
      <c r="F24" s="8" t="s">
        <v>153</v>
      </c>
      <c r="G24" s="10">
        <v>5.77619E-6</v>
      </c>
      <c r="H24" s="11">
        <f t="shared" si="0"/>
        <v>5.2383585296706849</v>
      </c>
      <c r="I24" s="10">
        <v>6.9314300000000001E-5</v>
      </c>
      <c r="K24" s="8" t="s">
        <v>15</v>
      </c>
      <c r="L24" s="8" t="s">
        <v>162</v>
      </c>
      <c r="M24" s="8">
        <v>18</v>
      </c>
      <c r="N24" s="8">
        <v>17</v>
      </c>
      <c r="O24" s="8" t="s">
        <v>163</v>
      </c>
      <c r="P24" s="8" t="s">
        <v>164</v>
      </c>
      <c r="Q24" s="8">
        <v>1.0538909999999999E-3</v>
      </c>
      <c r="R24" s="11">
        <f t="shared" si="1"/>
        <v>2.9772043042529259</v>
      </c>
      <c r="S24" s="8">
        <v>1.5087283E-2</v>
      </c>
      <c r="U24" s="8" t="s">
        <v>110</v>
      </c>
      <c r="V24" s="8" t="s">
        <v>165</v>
      </c>
      <c r="W24" s="8">
        <v>8</v>
      </c>
      <c r="X24" s="8">
        <v>10</v>
      </c>
      <c r="Y24" s="8" t="s">
        <v>166</v>
      </c>
      <c r="Z24" s="8" t="s">
        <v>167</v>
      </c>
      <c r="AA24" s="10">
        <v>1.367226E-2</v>
      </c>
      <c r="AB24" s="11">
        <f t="shared" si="2"/>
        <v>1.8641596914011549</v>
      </c>
      <c r="AC24" s="10">
        <v>0.17698404300000001</v>
      </c>
    </row>
    <row r="25" spans="1:29">
      <c r="A25" s="8" t="s">
        <v>110</v>
      </c>
      <c r="B25" s="8" t="s">
        <v>61</v>
      </c>
      <c r="C25" s="8">
        <v>5</v>
      </c>
      <c r="D25" s="8">
        <v>30</v>
      </c>
      <c r="E25" s="8" t="s">
        <v>168</v>
      </c>
      <c r="F25" s="8" t="s">
        <v>169</v>
      </c>
      <c r="G25" s="10">
        <v>3.9762499999999997E-5</v>
      </c>
      <c r="H25" s="11">
        <f t="shared" si="0"/>
        <v>4.4005263178845802</v>
      </c>
      <c r="I25" s="8">
        <v>3.1809999999999998E-4</v>
      </c>
      <c r="K25" s="8" t="s">
        <v>15</v>
      </c>
      <c r="L25" s="8" t="s">
        <v>170</v>
      </c>
      <c r="M25" s="8">
        <v>19</v>
      </c>
      <c r="N25" s="8">
        <v>16</v>
      </c>
      <c r="O25" s="8" t="s">
        <v>171</v>
      </c>
      <c r="P25" s="8" t="s">
        <v>172</v>
      </c>
      <c r="Q25" s="8">
        <v>1.402293E-3</v>
      </c>
      <c r="R25" s="11">
        <f t="shared" si="1"/>
        <v>2.8531612338811851</v>
      </c>
      <c r="S25" s="8">
        <v>1.9071187E-2</v>
      </c>
      <c r="U25" s="8" t="s">
        <v>110</v>
      </c>
      <c r="V25" s="8" t="s">
        <v>58</v>
      </c>
      <c r="W25" s="8">
        <v>9</v>
      </c>
      <c r="X25" s="8">
        <v>31</v>
      </c>
      <c r="Y25" s="8" t="s">
        <v>173</v>
      </c>
      <c r="Z25" s="8" t="s">
        <v>174</v>
      </c>
      <c r="AA25" s="10">
        <v>1.6177740999999999E-2</v>
      </c>
      <c r="AB25" s="11">
        <f t="shared" si="2"/>
        <v>1.791082121767505</v>
      </c>
      <c r="AC25" s="10">
        <v>0.18985054500000001</v>
      </c>
    </row>
    <row r="26" spans="1:29">
      <c r="A26" s="8" t="s">
        <v>110</v>
      </c>
      <c r="B26" s="8" t="s">
        <v>70</v>
      </c>
      <c r="C26" s="8">
        <v>6</v>
      </c>
      <c r="D26" s="8">
        <v>30</v>
      </c>
      <c r="E26" s="8" t="s">
        <v>175</v>
      </c>
      <c r="F26" s="8" t="s">
        <v>169</v>
      </c>
      <c r="G26" s="10">
        <v>3.9762499999999997E-5</v>
      </c>
      <c r="H26" s="11">
        <f t="shared" si="0"/>
        <v>4.4005263178845802</v>
      </c>
      <c r="I26" s="8">
        <v>3.1809999999999998E-4</v>
      </c>
      <c r="K26" s="8" t="s">
        <v>15</v>
      </c>
      <c r="L26" s="8" t="s">
        <v>176</v>
      </c>
      <c r="M26" s="8">
        <v>20</v>
      </c>
      <c r="N26" s="8">
        <v>11</v>
      </c>
      <c r="O26" s="8" t="s">
        <v>177</v>
      </c>
      <c r="P26" s="8" t="s">
        <v>178</v>
      </c>
      <c r="Q26" s="8">
        <v>1.6714E-3</v>
      </c>
      <c r="R26" s="11">
        <f t="shared" si="1"/>
        <v>2.7769196021688449</v>
      </c>
      <c r="S26" s="8">
        <v>2.1648615E-2</v>
      </c>
      <c r="U26" s="8" t="s">
        <v>110</v>
      </c>
      <c r="V26" s="8" t="s">
        <v>76</v>
      </c>
      <c r="W26" s="8">
        <v>10</v>
      </c>
      <c r="X26" s="8">
        <v>16</v>
      </c>
      <c r="Y26" s="8" t="s">
        <v>179</v>
      </c>
      <c r="Z26" s="8" t="s">
        <v>180</v>
      </c>
      <c r="AA26" s="10">
        <v>3.3318197000000001E-2</v>
      </c>
      <c r="AB26" s="11">
        <f t="shared" si="2"/>
        <v>1.4773185082897768</v>
      </c>
      <c r="AC26" s="8">
        <v>0.28494736599999998</v>
      </c>
    </row>
    <row r="27" spans="1:29">
      <c r="A27" s="8" t="s">
        <v>110</v>
      </c>
      <c r="B27" s="8" t="s">
        <v>181</v>
      </c>
      <c r="C27" s="8">
        <v>7</v>
      </c>
      <c r="D27" s="8">
        <v>18</v>
      </c>
      <c r="E27" s="8" t="s">
        <v>182</v>
      </c>
      <c r="F27" s="8" t="s">
        <v>183</v>
      </c>
      <c r="G27" s="10">
        <v>8.9881800000000004E-5</v>
      </c>
      <c r="H27" s="11">
        <f t="shared" si="0"/>
        <v>4.0463282388537118</v>
      </c>
      <c r="I27" s="8">
        <v>5.9192499999999998E-4</v>
      </c>
      <c r="K27" s="8" t="s">
        <v>15</v>
      </c>
      <c r="L27" s="8" t="s">
        <v>184</v>
      </c>
      <c r="M27" s="8">
        <v>21</v>
      </c>
      <c r="N27" s="8">
        <v>22</v>
      </c>
      <c r="O27" s="8" t="s">
        <v>185</v>
      </c>
      <c r="P27" s="8" t="s">
        <v>186</v>
      </c>
      <c r="Q27" s="8">
        <v>2.0526849999999998E-3</v>
      </c>
      <c r="R27" s="11">
        <f t="shared" si="1"/>
        <v>2.6876776912811229</v>
      </c>
      <c r="S27" s="8">
        <v>2.4426759999999999E-2</v>
      </c>
      <c r="U27" s="8" t="s">
        <v>110</v>
      </c>
      <c r="V27" s="8" t="s">
        <v>187</v>
      </c>
      <c r="W27" s="8">
        <v>11</v>
      </c>
      <c r="X27" s="8">
        <v>11</v>
      </c>
      <c r="Y27" s="8" t="s">
        <v>188</v>
      </c>
      <c r="Z27" s="8" t="s">
        <v>189</v>
      </c>
      <c r="AA27" s="10">
        <v>3.7135998000000003E-2</v>
      </c>
      <c r="AB27" s="11">
        <f t="shared" si="2"/>
        <v>1.4302049002775636</v>
      </c>
      <c r="AC27" s="8">
        <v>0.28494736599999998</v>
      </c>
    </row>
    <row r="28" spans="1:29">
      <c r="A28" s="8" t="s">
        <v>110</v>
      </c>
      <c r="B28" s="8" t="s">
        <v>190</v>
      </c>
      <c r="C28" s="8">
        <v>8</v>
      </c>
      <c r="D28" s="8">
        <v>29</v>
      </c>
      <c r="E28" s="8" t="s">
        <v>191</v>
      </c>
      <c r="F28" s="8" t="s">
        <v>192</v>
      </c>
      <c r="G28" s="10">
        <v>9.8654199999999995E-5</v>
      </c>
      <c r="H28" s="11">
        <f t="shared" si="0"/>
        <v>4.0058844208223716</v>
      </c>
      <c r="I28" s="8">
        <v>5.9192499999999998E-4</v>
      </c>
      <c r="K28" s="8" t="s">
        <v>15</v>
      </c>
      <c r="L28" s="8" t="s">
        <v>193</v>
      </c>
      <c r="M28" s="8">
        <v>22</v>
      </c>
      <c r="N28" s="8">
        <v>12</v>
      </c>
      <c r="O28" s="8" t="s">
        <v>194</v>
      </c>
      <c r="P28" s="8" t="s">
        <v>195</v>
      </c>
      <c r="Q28" s="8">
        <v>2.1608840000000001E-3</v>
      </c>
      <c r="R28" s="11">
        <f t="shared" si="1"/>
        <v>2.6653685461718584</v>
      </c>
      <c r="S28" s="8">
        <v>2.4490023999999999E-2</v>
      </c>
      <c r="U28" s="8" t="s">
        <v>110</v>
      </c>
      <c r="V28" s="8" t="s">
        <v>40</v>
      </c>
      <c r="W28" s="8">
        <v>12</v>
      </c>
      <c r="X28" s="8">
        <v>29</v>
      </c>
      <c r="Y28" s="8" t="s">
        <v>196</v>
      </c>
      <c r="Z28" s="8" t="s">
        <v>197</v>
      </c>
      <c r="AA28" s="8">
        <v>3.9024822000000001E-2</v>
      </c>
      <c r="AB28" s="11">
        <f t="shared" si="2"/>
        <v>1.4086590691648166</v>
      </c>
      <c r="AC28" s="8">
        <v>0.29379064100000002</v>
      </c>
    </row>
    <row r="29" spans="1:29">
      <c r="A29" s="8" t="s">
        <v>110</v>
      </c>
      <c r="B29" s="8" t="s">
        <v>105</v>
      </c>
      <c r="C29" s="8">
        <v>9</v>
      </c>
      <c r="D29" s="8">
        <v>21</v>
      </c>
      <c r="E29" s="8" t="s">
        <v>198</v>
      </c>
      <c r="F29" s="8" t="s">
        <v>199</v>
      </c>
      <c r="G29" s="8">
        <v>4.4615799999999999E-4</v>
      </c>
      <c r="H29" s="11">
        <f t="shared" si="0"/>
        <v>3.3505113153313388</v>
      </c>
      <c r="I29" s="8">
        <v>2.37951E-3</v>
      </c>
      <c r="K29" s="8" t="s">
        <v>15</v>
      </c>
      <c r="L29" s="8" t="s">
        <v>200</v>
      </c>
      <c r="M29" s="8">
        <v>23</v>
      </c>
      <c r="N29" s="8">
        <v>10</v>
      </c>
      <c r="O29" s="8" t="s">
        <v>201</v>
      </c>
      <c r="P29" s="8" t="s">
        <v>202</v>
      </c>
      <c r="Q29" s="8">
        <v>2.522378E-3</v>
      </c>
      <c r="R29" s="11">
        <f t="shared" si="1"/>
        <v>2.5981898301289545</v>
      </c>
      <c r="S29" s="8">
        <v>2.5644440000000001E-2</v>
      </c>
      <c r="U29" s="8" t="s">
        <v>110</v>
      </c>
      <c r="V29" s="8" t="s">
        <v>203</v>
      </c>
      <c r="W29" s="8">
        <v>13</v>
      </c>
      <c r="X29" s="8">
        <v>11</v>
      </c>
      <c r="Y29" s="8" t="s">
        <v>204</v>
      </c>
      <c r="Z29" s="8" t="s">
        <v>205</v>
      </c>
      <c r="AA29" s="8">
        <v>4.2728981999999999E-2</v>
      </c>
      <c r="AB29" s="11">
        <f t="shared" si="2"/>
        <v>1.36927745394267</v>
      </c>
      <c r="AC29" s="8">
        <v>0.31414153900000003</v>
      </c>
    </row>
    <row r="30" spans="1:29">
      <c r="A30" s="8" t="s">
        <v>110</v>
      </c>
      <c r="B30" s="8" t="s">
        <v>206</v>
      </c>
      <c r="C30" s="8">
        <v>10</v>
      </c>
      <c r="D30" s="8">
        <v>26</v>
      </c>
      <c r="E30" s="8" t="s">
        <v>207</v>
      </c>
      <c r="F30" s="8" t="s">
        <v>208</v>
      </c>
      <c r="G30" s="8">
        <v>1.1929289999999999E-3</v>
      </c>
      <c r="H30" s="11">
        <f t="shared" si="0"/>
        <v>2.9233854036270626</v>
      </c>
      <c r="I30" s="8">
        <v>5.7260610000000002E-3</v>
      </c>
      <c r="K30" s="8" t="s">
        <v>15</v>
      </c>
      <c r="L30" s="8" t="s">
        <v>209</v>
      </c>
      <c r="M30" s="8">
        <v>24</v>
      </c>
      <c r="N30" s="8">
        <v>13</v>
      </c>
      <c r="O30" s="8" t="s">
        <v>210</v>
      </c>
      <c r="P30" s="8" t="s">
        <v>211</v>
      </c>
      <c r="Q30" s="8">
        <v>2.595183E-3</v>
      </c>
      <c r="R30" s="11">
        <f t="shared" si="1"/>
        <v>2.5858320123480896</v>
      </c>
      <c r="S30" s="8">
        <v>2.5644440000000001E-2</v>
      </c>
      <c r="U30" s="8" t="s">
        <v>212</v>
      </c>
      <c r="V30" s="8" t="s">
        <v>84</v>
      </c>
      <c r="W30" s="9">
        <v>1</v>
      </c>
      <c r="X30" s="8">
        <v>20</v>
      </c>
      <c r="Y30" s="8" t="s">
        <v>213</v>
      </c>
      <c r="Z30" s="8" t="s">
        <v>214</v>
      </c>
      <c r="AA30" s="10">
        <v>5.0074600000000002E-10</v>
      </c>
      <c r="AB30" s="11">
        <f t="shared" si="2"/>
        <v>9.30038251120037</v>
      </c>
      <c r="AC30" s="10">
        <v>1.73258E-7</v>
      </c>
    </row>
    <row r="31" spans="1:29">
      <c r="A31" s="8" t="s">
        <v>110</v>
      </c>
      <c r="B31" s="8" t="s">
        <v>34</v>
      </c>
      <c r="C31" s="8">
        <v>11</v>
      </c>
      <c r="D31" s="8">
        <v>13</v>
      </c>
      <c r="E31" s="8" t="s">
        <v>215</v>
      </c>
      <c r="F31" s="8" t="s">
        <v>36</v>
      </c>
      <c r="G31" s="8">
        <v>6.0265420000000002E-3</v>
      </c>
      <c r="H31" s="11">
        <f t="shared" si="0"/>
        <v>2.2199318124197105</v>
      </c>
      <c r="I31" s="8">
        <v>2.6297636999999999E-2</v>
      </c>
      <c r="K31" s="8" t="s">
        <v>15</v>
      </c>
      <c r="L31" s="8" t="s">
        <v>216</v>
      </c>
      <c r="M31" s="8">
        <v>25</v>
      </c>
      <c r="N31" s="8">
        <v>11</v>
      </c>
      <c r="O31" s="8" t="s">
        <v>217</v>
      </c>
      <c r="P31" s="8" t="s">
        <v>218</v>
      </c>
      <c r="Q31" s="8">
        <v>2.639869E-3</v>
      </c>
      <c r="R31" s="11">
        <f t="shared" si="1"/>
        <v>2.5784176238834702</v>
      </c>
      <c r="S31" s="8">
        <v>2.5644440000000001E-2</v>
      </c>
      <c r="U31" s="8" t="s">
        <v>212</v>
      </c>
      <c r="V31" s="8" t="s">
        <v>22</v>
      </c>
      <c r="W31" s="9">
        <v>2</v>
      </c>
      <c r="X31" s="8">
        <v>26</v>
      </c>
      <c r="Y31" s="8" t="s">
        <v>219</v>
      </c>
      <c r="Z31" s="8" t="s">
        <v>220</v>
      </c>
      <c r="AA31" s="10">
        <v>1.5477699999999998E-8</v>
      </c>
      <c r="AB31" s="11">
        <f t="shared" si="2"/>
        <v>7.8102935754051757</v>
      </c>
      <c r="AC31" s="10">
        <v>2.67763E-6</v>
      </c>
    </row>
    <row r="32" spans="1:29">
      <c r="A32" s="8" t="s">
        <v>110</v>
      </c>
      <c r="B32" s="8" t="s">
        <v>114</v>
      </c>
      <c r="C32" s="8">
        <v>12</v>
      </c>
      <c r="D32" s="8">
        <v>23</v>
      </c>
      <c r="E32" s="8" t="s">
        <v>221</v>
      </c>
      <c r="F32" s="8" t="s">
        <v>222</v>
      </c>
      <c r="G32" s="8">
        <v>9.4144569999999993E-3</v>
      </c>
      <c r="H32" s="11">
        <f t="shared" si="0"/>
        <v>2.0262047238368357</v>
      </c>
      <c r="I32" s="8">
        <v>3.7657828999999997E-2</v>
      </c>
      <c r="K32" s="8" t="s">
        <v>15</v>
      </c>
      <c r="L32" s="8" t="s">
        <v>223</v>
      </c>
      <c r="M32" s="8">
        <v>26</v>
      </c>
      <c r="N32" s="8">
        <v>14</v>
      </c>
      <c r="O32" s="8" t="s">
        <v>224</v>
      </c>
      <c r="P32" s="8" t="s">
        <v>225</v>
      </c>
      <c r="Q32" s="8">
        <v>2.9633630000000001E-3</v>
      </c>
      <c r="R32" s="11">
        <f t="shared" si="1"/>
        <v>2.528215145941191</v>
      </c>
      <c r="S32" s="8">
        <v>2.7794303999999999E-2</v>
      </c>
      <c r="U32" s="8" t="s">
        <v>212</v>
      </c>
      <c r="V32" s="8" t="s">
        <v>111</v>
      </c>
      <c r="W32" s="8">
        <v>3</v>
      </c>
      <c r="X32" s="8">
        <v>13</v>
      </c>
      <c r="Y32" s="8" t="s">
        <v>226</v>
      </c>
      <c r="Z32" s="8" t="s">
        <v>227</v>
      </c>
      <c r="AA32" s="10">
        <v>9.27699E-7</v>
      </c>
      <c r="AB32" s="11">
        <f t="shared" si="2"/>
        <v>6.0325929115438619</v>
      </c>
      <c r="AC32" s="8">
        <v>1.06555E-4</v>
      </c>
    </row>
    <row r="33" spans="1:29">
      <c r="A33" s="8" t="s">
        <v>110</v>
      </c>
      <c r="B33" s="8" t="s">
        <v>228</v>
      </c>
      <c r="C33" s="8">
        <v>13</v>
      </c>
      <c r="D33" s="8">
        <v>13</v>
      </c>
      <c r="E33" s="8" t="s">
        <v>229</v>
      </c>
      <c r="F33" s="8" t="s">
        <v>230</v>
      </c>
      <c r="G33" s="8">
        <v>1.3521574999999999E-2</v>
      </c>
      <c r="H33" s="11">
        <f t="shared" si="0"/>
        <v>1.8689727186036795</v>
      </c>
      <c r="I33" s="8">
        <v>4.9925815999999998E-2</v>
      </c>
      <c r="K33" s="8" t="s">
        <v>15</v>
      </c>
      <c r="L33" s="8" t="s">
        <v>231</v>
      </c>
      <c r="M33" s="8">
        <v>27</v>
      </c>
      <c r="N33" s="8">
        <v>12</v>
      </c>
      <c r="O33" s="8" t="s">
        <v>232</v>
      </c>
      <c r="P33" s="8" t="s">
        <v>233</v>
      </c>
      <c r="Q33" s="8">
        <v>3.4497909999999998E-3</v>
      </c>
      <c r="R33" s="11">
        <f t="shared" si="1"/>
        <v>2.4622072151574983</v>
      </c>
      <c r="S33" s="8">
        <v>3.1210379E-2</v>
      </c>
      <c r="U33" s="8" t="s">
        <v>212</v>
      </c>
      <c r="V33" s="8" t="s">
        <v>31</v>
      </c>
      <c r="W33" s="8">
        <v>4</v>
      </c>
      <c r="X33" s="8">
        <v>13</v>
      </c>
      <c r="Y33" s="8" t="s">
        <v>234</v>
      </c>
      <c r="Z33" s="8" t="s">
        <v>235</v>
      </c>
      <c r="AA33" s="10">
        <v>2.5644099999999998E-6</v>
      </c>
      <c r="AB33" s="11">
        <f t="shared" si="2"/>
        <v>5.5910125382395801</v>
      </c>
      <c r="AC33" s="8">
        <v>1.4788099999999999E-4</v>
      </c>
    </row>
    <row r="34" spans="1:29">
      <c r="A34" s="8" t="s">
        <v>110</v>
      </c>
      <c r="B34" s="8" t="s">
        <v>236</v>
      </c>
      <c r="C34" s="8">
        <v>14</v>
      </c>
      <c r="D34" s="8">
        <v>17</v>
      </c>
      <c r="E34" s="8" t="s">
        <v>237</v>
      </c>
      <c r="F34" s="8" t="s">
        <v>238</v>
      </c>
      <c r="G34" s="8">
        <v>1.9290977000000001E-2</v>
      </c>
      <c r="H34" s="11">
        <f t="shared" si="0"/>
        <v>1.7146457767644065</v>
      </c>
      <c r="I34" s="8">
        <v>6.6140493999999994E-2</v>
      </c>
      <c r="K34" s="8" t="s">
        <v>15</v>
      </c>
      <c r="L34" s="8" t="s">
        <v>239</v>
      </c>
      <c r="M34" s="8">
        <v>28</v>
      </c>
      <c r="N34" s="8">
        <v>19</v>
      </c>
      <c r="O34" s="8" t="s">
        <v>240</v>
      </c>
      <c r="P34" s="8" t="s">
        <v>241</v>
      </c>
      <c r="Q34" s="8">
        <v>3.5570649999999999E-3</v>
      </c>
      <c r="R34" s="11">
        <f t="shared" si="1"/>
        <v>2.448908198664824</v>
      </c>
      <c r="S34" s="8">
        <v>3.1210379E-2</v>
      </c>
      <c r="U34" s="8" t="s">
        <v>212</v>
      </c>
      <c r="V34" s="8" t="s">
        <v>242</v>
      </c>
      <c r="W34" s="8">
        <v>5</v>
      </c>
      <c r="X34" s="8">
        <v>10</v>
      </c>
      <c r="Y34" s="8" t="s">
        <v>243</v>
      </c>
      <c r="Z34" s="8" t="s">
        <v>244</v>
      </c>
      <c r="AA34" s="10">
        <v>2.1488099999999998E-5</v>
      </c>
      <c r="AB34" s="11">
        <f t="shared" si="2"/>
        <v>4.6678019835776707</v>
      </c>
      <c r="AC34" s="8">
        <v>1.062126E-3</v>
      </c>
    </row>
    <row r="35" spans="1:29">
      <c r="A35" s="8" t="s">
        <v>110</v>
      </c>
      <c r="B35" s="8" t="s">
        <v>129</v>
      </c>
      <c r="C35" s="8">
        <v>15</v>
      </c>
      <c r="D35" s="8">
        <v>21</v>
      </c>
      <c r="E35" s="8" t="s">
        <v>245</v>
      </c>
      <c r="F35" s="8" t="s">
        <v>45</v>
      </c>
      <c r="G35" s="8">
        <v>3.3035624999999999E-2</v>
      </c>
      <c r="H35" s="11">
        <f t="shared" si="0"/>
        <v>1.4810174723736429</v>
      </c>
      <c r="I35" s="8">
        <v>9.9106873999999998E-2</v>
      </c>
      <c r="K35" s="8" t="s">
        <v>15</v>
      </c>
      <c r="L35" s="8" t="s">
        <v>246</v>
      </c>
      <c r="M35" s="8">
        <v>29</v>
      </c>
      <c r="N35" s="8">
        <v>10</v>
      </c>
      <c r="O35" s="8" t="s">
        <v>247</v>
      </c>
      <c r="P35" s="8" t="s">
        <v>95</v>
      </c>
      <c r="Q35" s="8">
        <v>4.62672E-3</v>
      </c>
      <c r="R35" s="11">
        <f t="shared" si="1"/>
        <v>2.3347267823532323</v>
      </c>
      <c r="S35" s="8">
        <v>3.8135388999999999E-2</v>
      </c>
      <c r="U35" s="8" t="s">
        <v>212</v>
      </c>
      <c r="V35" s="8" t="s">
        <v>40</v>
      </c>
      <c r="W35" s="8">
        <v>6</v>
      </c>
      <c r="X35" s="8">
        <v>30</v>
      </c>
      <c r="Y35" s="8" t="s">
        <v>248</v>
      </c>
      <c r="Z35" s="8" t="s">
        <v>249</v>
      </c>
      <c r="AA35" s="10">
        <v>3.1014599999999999E-5</v>
      </c>
      <c r="AB35" s="11">
        <f t="shared" si="2"/>
        <v>4.5084338156246959</v>
      </c>
      <c r="AC35" s="8">
        <v>1.22102E-3</v>
      </c>
    </row>
    <row r="36" spans="1:29">
      <c r="A36" s="8" t="s">
        <v>110</v>
      </c>
      <c r="B36" s="8" t="s">
        <v>79</v>
      </c>
      <c r="C36" s="8">
        <v>16</v>
      </c>
      <c r="D36" s="8">
        <v>21</v>
      </c>
      <c r="E36" s="8" t="s">
        <v>250</v>
      </c>
      <c r="F36" s="8" t="s">
        <v>45</v>
      </c>
      <c r="G36" s="8">
        <v>3.3035624999999999E-2</v>
      </c>
      <c r="H36" s="11">
        <f t="shared" si="0"/>
        <v>1.4810174723736429</v>
      </c>
      <c r="I36" s="8">
        <v>9.9106873999999998E-2</v>
      </c>
      <c r="K36" s="8" t="s">
        <v>15</v>
      </c>
      <c r="L36" s="8" t="s">
        <v>251</v>
      </c>
      <c r="M36" s="8">
        <v>30</v>
      </c>
      <c r="N36" s="8">
        <v>16</v>
      </c>
      <c r="O36" s="8" t="s">
        <v>252</v>
      </c>
      <c r="P36" s="8" t="s">
        <v>253</v>
      </c>
      <c r="Q36" s="8">
        <v>5.1412920000000004E-3</v>
      </c>
      <c r="R36" s="11">
        <f t="shared" si="1"/>
        <v>2.2889277296502888</v>
      </c>
      <c r="S36" s="8">
        <v>3.8602261999999998E-2</v>
      </c>
      <c r="U36" s="8" t="s">
        <v>212</v>
      </c>
      <c r="V36" s="8" t="s">
        <v>58</v>
      </c>
      <c r="W36" s="8">
        <v>7</v>
      </c>
      <c r="X36" s="8">
        <v>30</v>
      </c>
      <c r="Y36" s="8" t="s">
        <v>254</v>
      </c>
      <c r="Z36" s="8" t="s">
        <v>255</v>
      </c>
      <c r="AA36" s="10">
        <v>3.5132100000000002E-5</v>
      </c>
      <c r="AB36" s="11">
        <f t="shared" si="2"/>
        <v>4.4542958897424523</v>
      </c>
      <c r="AC36" s="8">
        <v>1.22102E-3</v>
      </c>
    </row>
    <row r="37" spans="1:29">
      <c r="A37" s="8" t="s">
        <v>212</v>
      </c>
      <c r="B37" s="8" t="s">
        <v>16</v>
      </c>
      <c r="C37" s="9">
        <v>1</v>
      </c>
      <c r="D37" s="8">
        <v>47</v>
      </c>
      <c r="E37" s="8" t="s">
        <v>256</v>
      </c>
      <c r="F37" s="8" t="s">
        <v>257</v>
      </c>
      <c r="G37" s="10">
        <v>1.7638900000000002E-21</v>
      </c>
      <c r="H37" s="11">
        <f t="shared" si="0"/>
        <v>20.753528501904071</v>
      </c>
      <c r="I37" s="10">
        <v>8.1139100000000003E-20</v>
      </c>
      <c r="K37" s="8" t="s">
        <v>15</v>
      </c>
      <c r="L37" s="8" t="s">
        <v>258</v>
      </c>
      <c r="M37" s="8">
        <v>31</v>
      </c>
      <c r="N37" s="8">
        <v>13</v>
      </c>
      <c r="O37" s="8" t="s">
        <v>259</v>
      </c>
      <c r="P37" s="8" t="s">
        <v>260</v>
      </c>
      <c r="Q37" s="8">
        <v>5.2510430000000004E-3</v>
      </c>
      <c r="R37" s="11">
        <f t="shared" si="1"/>
        <v>2.2797544253263005</v>
      </c>
      <c r="S37" s="8">
        <v>3.8602261999999998E-2</v>
      </c>
      <c r="U37" s="8" t="s">
        <v>212</v>
      </c>
      <c r="V37" s="8" t="s">
        <v>67</v>
      </c>
      <c r="W37" s="8">
        <v>8</v>
      </c>
      <c r="X37" s="8">
        <v>10</v>
      </c>
      <c r="Y37" s="8" t="s">
        <v>261</v>
      </c>
      <c r="Z37" s="8" t="s">
        <v>69</v>
      </c>
      <c r="AA37" s="10">
        <v>2.5007879999999999E-3</v>
      </c>
      <c r="AB37" s="11">
        <f t="shared" si="2"/>
        <v>2.6019231232765385</v>
      </c>
      <c r="AC37" s="8">
        <v>4.1203458999999998E-2</v>
      </c>
    </row>
    <row r="38" spans="1:29">
      <c r="A38" s="8" t="s">
        <v>212</v>
      </c>
      <c r="B38" s="8" t="s">
        <v>25</v>
      </c>
      <c r="C38" s="9">
        <v>2</v>
      </c>
      <c r="D38" s="8">
        <v>29</v>
      </c>
      <c r="E38" s="8" t="s">
        <v>262</v>
      </c>
      <c r="F38" s="8" t="s">
        <v>263</v>
      </c>
      <c r="G38" s="10">
        <v>1.02502E-10</v>
      </c>
      <c r="H38" s="11">
        <f t="shared" si="0"/>
        <v>9.9892676606522279</v>
      </c>
      <c r="I38" s="10">
        <v>2.3575400000000001E-9</v>
      </c>
      <c r="K38" s="8" t="s">
        <v>15</v>
      </c>
      <c r="L38" s="8" t="s">
        <v>264</v>
      </c>
      <c r="M38" s="8">
        <v>32</v>
      </c>
      <c r="N38" s="8">
        <v>16</v>
      </c>
      <c r="O38" s="8" t="s">
        <v>265</v>
      </c>
      <c r="P38" s="8" t="s">
        <v>266</v>
      </c>
      <c r="Q38" s="8">
        <v>9.1030199999999999E-3</v>
      </c>
      <c r="R38" s="11">
        <f t="shared" si="1"/>
        <v>2.0408145030910543</v>
      </c>
      <c r="S38" s="8">
        <v>6.0390765999999999E-2</v>
      </c>
      <c r="U38" s="8" t="s">
        <v>267</v>
      </c>
      <c r="V38" s="8" t="s">
        <v>268</v>
      </c>
      <c r="W38" s="9">
        <v>1</v>
      </c>
      <c r="X38" s="8">
        <v>11</v>
      </c>
      <c r="Y38" s="8" t="s">
        <v>269</v>
      </c>
      <c r="Z38" s="8" t="s">
        <v>270</v>
      </c>
      <c r="AA38" s="8">
        <v>3.2128499999999998E-4</v>
      </c>
      <c r="AB38" s="11">
        <f t="shared" si="2"/>
        <v>3.4931095501076701</v>
      </c>
      <c r="AC38" s="8">
        <v>9.4516996000000006E-2</v>
      </c>
    </row>
    <row r="39" spans="1:29">
      <c r="A39" s="8" t="s">
        <v>212</v>
      </c>
      <c r="B39" s="8" t="s">
        <v>61</v>
      </c>
      <c r="C39" s="8">
        <v>3</v>
      </c>
      <c r="D39" s="8">
        <v>30</v>
      </c>
      <c r="E39" s="8" t="s">
        <v>271</v>
      </c>
      <c r="F39" s="8" t="s">
        <v>169</v>
      </c>
      <c r="G39" s="10">
        <v>4.6953499999999999E-9</v>
      </c>
      <c r="H39" s="11">
        <f t="shared" si="0"/>
        <v>8.3283320290840823</v>
      </c>
      <c r="I39" s="10">
        <v>7.1995399999999999E-8</v>
      </c>
      <c r="K39" s="8" t="s">
        <v>15</v>
      </c>
      <c r="L39" s="8" t="s">
        <v>272</v>
      </c>
      <c r="M39" s="8">
        <v>33</v>
      </c>
      <c r="N39" s="8">
        <v>10</v>
      </c>
      <c r="O39" s="8" t="s">
        <v>273</v>
      </c>
      <c r="P39" s="8" t="s">
        <v>274</v>
      </c>
      <c r="Q39" s="8">
        <v>1.012089E-2</v>
      </c>
      <c r="R39" s="11">
        <f t="shared" si="1"/>
        <v>1.9947812952932935</v>
      </c>
      <c r="S39" s="8">
        <v>6.5544808999999996E-2</v>
      </c>
      <c r="U39" s="8" t="s">
        <v>267</v>
      </c>
      <c r="V39" s="8" t="s">
        <v>275</v>
      </c>
      <c r="W39" s="9">
        <v>2</v>
      </c>
      <c r="X39" s="8">
        <v>10</v>
      </c>
      <c r="Y39" s="8" t="s">
        <v>276</v>
      </c>
      <c r="Z39" s="8" t="s">
        <v>277</v>
      </c>
      <c r="AA39" s="8">
        <v>7.2269669999999999E-3</v>
      </c>
      <c r="AB39" s="11">
        <f t="shared" si="2"/>
        <v>2.1410439283663476</v>
      </c>
      <c r="AC39" s="8">
        <v>0.41090471000000001</v>
      </c>
    </row>
    <row r="40" spans="1:29">
      <c r="A40" s="8" t="s">
        <v>212</v>
      </c>
      <c r="B40" s="8" t="s">
        <v>181</v>
      </c>
      <c r="C40" s="8">
        <v>4</v>
      </c>
      <c r="D40" s="8">
        <v>20</v>
      </c>
      <c r="E40" s="8" t="s">
        <v>278</v>
      </c>
      <c r="F40" s="8" t="s">
        <v>279</v>
      </c>
      <c r="G40" s="10">
        <v>7.3619900000000001E-9</v>
      </c>
      <c r="H40" s="11">
        <f t="shared" si="0"/>
        <v>8.1330047768034746</v>
      </c>
      <c r="I40" s="10">
        <v>8.4662900000000003E-8</v>
      </c>
      <c r="K40" s="8" t="s">
        <v>15</v>
      </c>
      <c r="L40" s="8" t="s">
        <v>280</v>
      </c>
      <c r="M40" s="8">
        <v>34</v>
      </c>
      <c r="N40" s="8">
        <v>15</v>
      </c>
      <c r="O40" s="8" t="s">
        <v>281</v>
      </c>
      <c r="P40" s="8" t="s">
        <v>282</v>
      </c>
      <c r="Q40" s="8">
        <v>1.0691578E-2</v>
      </c>
      <c r="R40" s="11">
        <f t="shared" si="1"/>
        <v>1.9709581913191876</v>
      </c>
      <c r="S40" s="8">
        <v>6.7630446999999996E-2</v>
      </c>
      <c r="U40" s="8" t="s">
        <v>267</v>
      </c>
      <c r="V40" s="8" t="s">
        <v>111</v>
      </c>
      <c r="W40" s="8">
        <v>3</v>
      </c>
      <c r="X40" s="8">
        <v>13</v>
      </c>
      <c r="Y40" s="8" t="s">
        <v>283</v>
      </c>
      <c r="Z40" s="8" t="s">
        <v>227</v>
      </c>
      <c r="AA40" s="8">
        <v>8.6741360000000007E-3</v>
      </c>
      <c r="AB40" s="11">
        <f t="shared" si="2"/>
        <v>2.0617737729197323</v>
      </c>
      <c r="AC40" s="8">
        <v>0.43153828399999999</v>
      </c>
    </row>
    <row r="41" spans="1:29">
      <c r="A41" s="8" t="s">
        <v>212</v>
      </c>
      <c r="B41" s="8" t="s">
        <v>43</v>
      </c>
      <c r="C41" s="8">
        <v>5</v>
      </c>
      <c r="D41" s="8">
        <v>24</v>
      </c>
      <c r="E41" s="8" t="s">
        <v>284</v>
      </c>
      <c r="F41" s="8" t="s">
        <v>285</v>
      </c>
      <c r="G41" s="10">
        <v>9.2865199999999996E-6</v>
      </c>
      <c r="H41" s="11">
        <f t="shared" si="0"/>
        <v>5.0321470016080641</v>
      </c>
      <c r="I41" s="10">
        <v>7.1196600000000002E-5</v>
      </c>
      <c r="K41" s="8" t="s">
        <v>15</v>
      </c>
      <c r="L41" s="8" t="s">
        <v>286</v>
      </c>
      <c r="M41" s="8">
        <v>35</v>
      </c>
      <c r="N41" s="8">
        <v>10</v>
      </c>
      <c r="O41" s="8" t="s">
        <v>287</v>
      </c>
      <c r="P41" s="8" t="s">
        <v>288</v>
      </c>
      <c r="Q41" s="8">
        <v>1.1385174E-2</v>
      </c>
      <c r="R41" s="11">
        <f t="shared" si="1"/>
        <v>1.9436603276608366</v>
      </c>
      <c r="S41" s="8">
        <v>6.8443565999999997E-2</v>
      </c>
      <c r="U41" s="8" t="s">
        <v>267</v>
      </c>
      <c r="V41" s="8" t="s">
        <v>289</v>
      </c>
      <c r="W41" s="8">
        <v>4</v>
      </c>
      <c r="X41" s="8">
        <v>13</v>
      </c>
      <c r="Y41" s="8" t="s">
        <v>290</v>
      </c>
      <c r="Z41" s="8" t="s">
        <v>291</v>
      </c>
      <c r="AA41" s="8">
        <v>4.8095714999999997E-2</v>
      </c>
      <c r="AB41" s="11">
        <f t="shared" si="2"/>
        <v>1.3178936145773439</v>
      </c>
      <c r="AC41" s="8">
        <v>0.94550435600000005</v>
      </c>
    </row>
    <row r="42" spans="1:29">
      <c r="A42" s="8" t="s">
        <v>212</v>
      </c>
      <c r="B42" s="8" t="s">
        <v>52</v>
      </c>
      <c r="C42" s="8">
        <v>6</v>
      </c>
      <c r="D42" s="8">
        <v>24</v>
      </c>
      <c r="E42" s="8" t="s">
        <v>292</v>
      </c>
      <c r="F42" s="8" t="s">
        <v>285</v>
      </c>
      <c r="G42" s="10">
        <v>9.2865199999999996E-6</v>
      </c>
      <c r="H42" s="11">
        <f t="shared" si="0"/>
        <v>5.0321470016080641</v>
      </c>
      <c r="I42" s="10">
        <v>7.1196600000000002E-5</v>
      </c>
      <c r="K42" s="8" t="s">
        <v>15</v>
      </c>
      <c r="L42" s="8" t="s">
        <v>293</v>
      </c>
      <c r="M42" s="8">
        <v>36</v>
      </c>
      <c r="N42" s="8">
        <v>17</v>
      </c>
      <c r="O42" s="8" t="s">
        <v>294</v>
      </c>
      <c r="P42" s="8" t="s">
        <v>295</v>
      </c>
      <c r="Q42" s="8">
        <v>1.2851833999999999E-2</v>
      </c>
      <c r="R42" s="11">
        <f t="shared" si="1"/>
        <v>1.8910348926248446</v>
      </c>
      <c r="S42" s="8">
        <v>7.1340791000000001E-2</v>
      </c>
      <c r="U42" s="8" t="s">
        <v>296</v>
      </c>
      <c r="V42" s="8" t="s">
        <v>297</v>
      </c>
      <c r="W42" s="9">
        <v>1</v>
      </c>
      <c r="X42" s="8">
        <v>45</v>
      </c>
      <c r="Y42" s="8" t="s">
        <v>298</v>
      </c>
      <c r="Z42" s="8" t="s">
        <v>299</v>
      </c>
      <c r="AA42" s="10">
        <v>6.1264400000000002E-7</v>
      </c>
      <c r="AB42" s="11">
        <f t="shared" si="2"/>
        <v>6.2127918154449109</v>
      </c>
      <c r="AC42" s="8">
        <v>2.9713199999999997E-4</v>
      </c>
    </row>
    <row r="43" spans="1:29">
      <c r="A43" s="8" t="s">
        <v>212</v>
      </c>
      <c r="B43" s="8" t="s">
        <v>96</v>
      </c>
      <c r="C43" s="8">
        <v>7</v>
      </c>
      <c r="D43" s="8">
        <v>22</v>
      </c>
      <c r="E43" s="8" t="s">
        <v>300</v>
      </c>
      <c r="F43" s="8" t="s">
        <v>301</v>
      </c>
      <c r="G43" s="10">
        <v>8.19099E-5</v>
      </c>
      <c r="H43" s="11">
        <f t="shared" si="0"/>
        <v>4.0866636042770548</v>
      </c>
      <c r="I43" s="8">
        <v>5.3826500000000001E-4</v>
      </c>
      <c r="K43" s="8" t="s">
        <v>15</v>
      </c>
      <c r="L43" s="8" t="s">
        <v>302</v>
      </c>
      <c r="M43" s="8">
        <v>37</v>
      </c>
      <c r="N43" s="8">
        <v>14</v>
      </c>
      <c r="O43" s="8" t="s">
        <v>303</v>
      </c>
      <c r="P43" s="8" t="s">
        <v>304</v>
      </c>
      <c r="Q43" s="8">
        <v>1.4866482E-2</v>
      </c>
      <c r="R43" s="11">
        <f t="shared" si="1"/>
        <v>1.8277917906406436</v>
      </c>
      <c r="S43" s="8">
        <v>7.3318571999999999E-2</v>
      </c>
      <c r="U43" s="8" t="s">
        <v>296</v>
      </c>
      <c r="V43" s="8" t="s">
        <v>268</v>
      </c>
      <c r="W43" s="9">
        <v>2</v>
      </c>
      <c r="X43" s="8">
        <v>16</v>
      </c>
      <c r="Y43" s="8" t="s">
        <v>305</v>
      </c>
      <c r="Z43" s="8" t="s">
        <v>306</v>
      </c>
      <c r="AA43" s="10">
        <v>5.7969700000000002E-6</v>
      </c>
      <c r="AB43" s="11">
        <f t="shared" si="2"/>
        <v>5.2367989471483192</v>
      </c>
      <c r="AC43" s="8">
        <v>1.4057659999999999E-3</v>
      </c>
    </row>
    <row r="44" spans="1:29">
      <c r="A44" s="8" t="s">
        <v>212</v>
      </c>
      <c r="B44" s="8" t="s">
        <v>34</v>
      </c>
      <c r="C44" s="8">
        <v>8</v>
      </c>
      <c r="D44" s="8">
        <v>13</v>
      </c>
      <c r="E44" s="8" t="s">
        <v>307</v>
      </c>
      <c r="F44" s="8" t="s">
        <v>36</v>
      </c>
      <c r="G44" s="8">
        <v>1.13707E-4</v>
      </c>
      <c r="H44" s="11">
        <f t="shared" si="0"/>
        <v>3.9442127985682398</v>
      </c>
      <c r="I44" s="8">
        <v>6.5381599999999999E-4</v>
      </c>
      <c r="K44" s="8" t="s">
        <v>15</v>
      </c>
      <c r="L44" s="8" t="s">
        <v>308</v>
      </c>
      <c r="M44" s="8">
        <v>38</v>
      </c>
      <c r="N44" s="8">
        <v>29</v>
      </c>
      <c r="O44" s="8" t="s">
        <v>309</v>
      </c>
      <c r="P44" s="8" t="s">
        <v>310</v>
      </c>
      <c r="Q44" s="8">
        <v>1.5059777E-2</v>
      </c>
      <c r="R44" s="11">
        <f t="shared" si="1"/>
        <v>1.8221814589710754</v>
      </c>
      <c r="S44" s="8">
        <v>7.3318571999999999E-2</v>
      </c>
      <c r="U44" s="8" t="s">
        <v>296</v>
      </c>
      <c r="V44" s="8" t="s">
        <v>40</v>
      </c>
      <c r="W44" s="8">
        <v>3</v>
      </c>
      <c r="X44" s="8">
        <v>74</v>
      </c>
      <c r="Y44" s="8" t="s">
        <v>311</v>
      </c>
      <c r="Z44" s="8" t="s">
        <v>312</v>
      </c>
      <c r="AA44" s="8">
        <v>1.16351E-4</v>
      </c>
      <c r="AB44" s="11">
        <f t="shared" si="2"/>
        <v>3.9342298797376674</v>
      </c>
      <c r="AC44" s="8">
        <v>1.3406698999999999E-2</v>
      </c>
    </row>
    <row r="45" spans="1:29">
      <c r="A45" s="8" t="s">
        <v>212</v>
      </c>
      <c r="B45" s="8" t="s">
        <v>70</v>
      </c>
      <c r="C45" s="8">
        <v>9</v>
      </c>
      <c r="D45" s="8">
        <v>21</v>
      </c>
      <c r="E45" s="8" t="s">
        <v>313</v>
      </c>
      <c r="F45" s="8" t="s">
        <v>45</v>
      </c>
      <c r="G45" s="8">
        <v>2.26319E-4</v>
      </c>
      <c r="H45" s="11">
        <f t="shared" si="0"/>
        <v>3.6452789844952216</v>
      </c>
      <c r="I45" s="8">
        <v>1.156741E-3</v>
      </c>
      <c r="K45" s="8" t="s">
        <v>15</v>
      </c>
      <c r="L45" s="8" t="s">
        <v>314</v>
      </c>
      <c r="M45" s="8">
        <v>39</v>
      </c>
      <c r="N45" s="8">
        <v>10</v>
      </c>
      <c r="O45" s="8" t="s">
        <v>315</v>
      </c>
      <c r="P45" s="8" t="s">
        <v>316</v>
      </c>
      <c r="Q45" s="8">
        <v>1.5066937000000001E-2</v>
      </c>
      <c r="R45" s="11">
        <f t="shared" si="1"/>
        <v>1.8219750276590529</v>
      </c>
      <c r="S45" s="8">
        <v>7.3318571999999999E-2</v>
      </c>
      <c r="U45" s="8" t="s">
        <v>296</v>
      </c>
      <c r="V45" s="8" t="s">
        <v>111</v>
      </c>
      <c r="W45" s="8">
        <v>4</v>
      </c>
      <c r="X45" s="8">
        <v>21</v>
      </c>
      <c r="Y45" s="8" t="s">
        <v>317</v>
      </c>
      <c r="Z45" s="8" t="s">
        <v>318</v>
      </c>
      <c r="AA45" s="8">
        <v>1.3482199999999999E-4</v>
      </c>
      <c r="AB45" s="11">
        <f t="shared" si="2"/>
        <v>3.8702392346625794</v>
      </c>
      <c r="AC45" s="8">
        <v>1.3406698999999999E-2</v>
      </c>
    </row>
    <row r="46" spans="1:29">
      <c r="A46" s="8" t="s">
        <v>212</v>
      </c>
      <c r="B46" s="8" t="s">
        <v>79</v>
      </c>
      <c r="C46" s="8">
        <v>10</v>
      </c>
      <c r="D46" s="8">
        <v>19</v>
      </c>
      <c r="E46" s="8" t="s">
        <v>319</v>
      </c>
      <c r="F46" s="8" t="s">
        <v>320</v>
      </c>
      <c r="G46" s="8">
        <v>1.4836280000000001E-3</v>
      </c>
      <c r="H46" s="11">
        <f t="shared" si="0"/>
        <v>2.8286749789759802</v>
      </c>
      <c r="I46" s="8">
        <v>6.2042640000000001E-3</v>
      </c>
      <c r="K46" s="8" t="s">
        <v>15</v>
      </c>
      <c r="L46" s="8" t="s">
        <v>321</v>
      </c>
      <c r="M46" s="8">
        <v>40</v>
      </c>
      <c r="N46" s="8">
        <v>11</v>
      </c>
      <c r="O46" s="8" t="s">
        <v>322</v>
      </c>
      <c r="P46" s="8" t="s">
        <v>323</v>
      </c>
      <c r="Q46" s="8">
        <v>1.5229586E-2</v>
      </c>
      <c r="R46" s="11">
        <f t="shared" si="1"/>
        <v>1.8173119023342983</v>
      </c>
      <c r="S46" s="8">
        <v>7.3318571999999999E-2</v>
      </c>
      <c r="U46" s="8" t="s">
        <v>296</v>
      </c>
      <c r="V46" s="8" t="s">
        <v>22</v>
      </c>
      <c r="W46" s="8">
        <v>5</v>
      </c>
      <c r="X46" s="8">
        <v>45</v>
      </c>
      <c r="Y46" s="8" t="s">
        <v>324</v>
      </c>
      <c r="Z46" s="8" t="s">
        <v>325</v>
      </c>
      <c r="AA46" s="8">
        <v>1.8813599999999999E-4</v>
      </c>
      <c r="AB46" s="11">
        <f t="shared" si="2"/>
        <v>3.7255280938414059</v>
      </c>
      <c r="AC46" s="8">
        <v>1.3406698999999999E-2</v>
      </c>
    </row>
    <row r="47" spans="1:29">
      <c r="A47" s="8" t="s">
        <v>212</v>
      </c>
      <c r="B47" s="8" t="s">
        <v>206</v>
      </c>
      <c r="C47" s="8">
        <v>11</v>
      </c>
      <c r="D47" s="8">
        <v>19</v>
      </c>
      <c r="E47" s="8" t="s">
        <v>326</v>
      </c>
      <c r="F47" s="8" t="s">
        <v>320</v>
      </c>
      <c r="G47" s="8">
        <v>1.4836280000000001E-3</v>
      </c>
      <c r="H47" s="11">
        <f t="shared" si="0"/>
        <v>2.8286749789759802</v>
      </c>
      <c r="I47" s="8">
        <v>6.2042640000000001E-3</v>
      </c>
      <c r="K47" s="8" t="s">
        <v>15</v>
      </c>
      <c r="L47" s="8" t="s">
        <v>327</v>
      </c>
      <c r="M47" s="8">
        <v>41</v>
      </c>
      <c r="N47" s="8">
        <v>12</v>
      </c>
      <c r="O47" s="8" t="s">
        <v>328</v>
      </c>
      <c r="P47" s="8" t="s">
        <v>329</v>
      </c>
      <c r="Q47" s="8">
        <v>1.6547847000000001E-2</v>
      </c>
      <c r="R47" s="11">
        <f t="shared" si="1"/>
        <v>1.7812585032081734</v>
      </c>
      <c r="S47" s="8">
        <v>7.7477091999999997E-2</v>
      </c>
      <c r="U47" s="8" t="s">
        <v>296</v>
      </c>
      <c r="V47" s="8" t="s">
        <v>330</v>
      </c>
      <c r="W47" s="8">
        <v>6</v>
      </c>
      <c r="X47" s="8">
        <v>19</v>
      </c>
      <c r="Y47" s="8" t="s">
        <v>331</v>
      </c>
      <c r="Z47" s="8" t="s">
        <v>332</v>
      </c>
      <c r="AA47" s="8">
        <v>2.3450700000000001E-4</v>
      </c>
      <c r="AB47" s="11">
        <f t="shared" si="2"/>
        <v>3.6298441891280016</v>
      </c>
      <c r="AC47" s="8">
        <v>1.3406698999999999E-2</v>
      </c>
    </row>
    <row r="48" spans="1:29">
      <c r="A48" s="8" t="s">
        <v>212</v>
      </c>
      <c r="B48" s="8" t="s">
        <v>129</v>
      </c>
      <c r="C48" s="8">
        <v>12</v>
      </c>
      <c r="D48" s="8">
        <v>18</v>
      </c>
      <c r="E48" s="8" t="s">
        <v>333</v>
      </c>
      <c r="F48" s="8" t="s">
        <v>63</v>
      </c>
      <c r="G48" s="8">
        <v>3.5078280000000002E-3</v>
      </c>
      <c r="H48" s="11">
        <f t="shared" si="0"/>
        <v>2.4549617096281788</v>
      </c>
      <c r="I48" s="8">
        <v>1.3446672999999999E-2</v>
      </c>
      <c r="K48" s="8" t="s">
        <v>15</v>
      </c>
      <c r="L48" s="8" t="s">
        <v>334</v>
      </c>
      <c r="M48" s="8">
        <v>42</v>
      </c>
      <c r="N48" s="8">
        <v>11</v>
      </c>
      <c r="O48" s="8" t="s">
        <v>335</v>
      </c>
      <c r="P48" s="8" t="s">
        <v>336</v>
      </c>
      <c r="Q48" s="8">
        <v>1.6805693E-2</v>
      </c>
      <c r="R48" s="11">
        <f t="shared" si="1"/>
        <v>1.7745435742465387</v>
      </c>
      <c r="S48" s="8">
        <v>7.7477091999999997E-2</v>
      </c>
      <c r="U48" s="8" t="s">
        <v>296</v>
      </c>
      <c r="V48" s="8" t="s">
        <v>58</v>
      </c>
      <c r="W48" s="8">
        <v>7</v>
      </c>
      <c r="X48" s="8">
        <v>73</v>
      </c>
      <c r="Y48" s="8" t="s">
        <v>337</v>
      </c>
      <c r="Z48" s="8" t="s">
        <v>338</v>
      </c>
      <c r="AA48" s="10">
        <v>2.48784E-4</v>
      </c>
      <c r="AB48" s="11">
        <f t="shared" si="2"/>
        <v>3.6041775537848815</v>
      </c>
      <c r="AC48" s="10">
        <v>1.3406698999999999E-2</v>
      </c>
    </row>
    <row r="49" spans="1:29">
      <c r="A49" s="8" t="s">
        <v>212</v>
      </c>
      <c r="B49" s="8" t="s">
        <v>122</v>
      </c>
      <c r="C49" s="8">
        <v>13</v>
      </c>
      <c r="D49" s="8">
        <v>17</v>
      </c>
      <c r="E49" s="8" t="s">
        <v>339</v>
      </c>
      <c r="F49" s="8" t="s">
        <v>340</v>
      </c>
      <c r="G49" s="8">
        <v>7.4767649999999998E-3</v>
      </c>
      <c r="H49" s="11">
        <f t="shared" si="0"/>
        <v>2.126286269320838</v>
      </c>
      <c r="I49" s="8">
        <v>2.4059425999999998E-2</v>
      </c>
      <c r="K49" s="8" t="s">
        <v>15</v>
      </c>
      <c r="L49" s="8" t="s">
        <v>341</v>
      </c>
      <c r="M49" s="8">
        <v>43</v>
      </c>
      <c r="N49" s="8">
        <v>15</v>
      </c>
      <c r="O49" s="8" t="s">
        <v>342</v>
      </c>
      <c r="P49" s="8" t="s">
        <v>343</v>
      </c>
      <c r="Q49" s="8">
        <v>2.0065528999999999E-2</v>
      </c>
      <c r="R49" s="11">
        <f t="shared" si="1"/>
        <v>1.6975493862041278</v>
      </c>
      <c r="S49" s="8">
        <v>8.5165349000000001E-2</v>
      </c>
      <c r="U49" s="8" t="s">
        <v>296</v>
      </c>
      <c r="V49" s="8" t="s">
        <v>344</v>
      </c>
      <c r="W49" s="8">
        <v>8</v>
      </c>
      <c r="X49" s="8">
        <v>10</v>
      </c>
      <c r="Y49" s="8" t="s">
        <v>345</v>
      </c>
      <c r="Z49" s="12">
        <v>45218</v>
      </c>
      <c r="AA49" s="8">
        <v>2.8036400000000001E-4</v>
      </c>
      <c r="AB49" s="11">
        <f t="shared" si="2"/>
        <v>3.5522777524924054</v>
      </c>
      <c r="AC49" s="8">
        <v>1.3597659E-2</v>
      </c>
    </row>
    <row r="50" spans="1:29">
      <c r="A50" s="8" t="s">
        <v>212</v>
      </c>
      <c r="B50" s="8" t="s">
        <v>190</v>
      </c>
      <c r="C50" s="8">
        <v>14</v>
      </c>
      <c r="D50" s="8">
        <v>17</v>
      </c>
      <c r="E50" s="8" t="s">
        <v>346</v>
      </c>
      <c r="F50" s="8" t="s">
        <v>72</v>
      </c>
      <c r="G50" s="8">
        <v>7.8454649999999994E-3</v>
      </c>
      <c r="H50" s="11">
        <f t="shared" si="0"/>
        <v>2.1053813107195838</v>
      </c>
      <c r="I50" s="8">
        <v>2.4059425999999998E-2</v>
      </c>
      <c r="K50" s="8" t="s">
        <v>15</v>
      </c>
      <c r="L50" s="8" t="s">
        <v>347</v>
      </c>
      <c r="M50" s="8">
        <v>44</v>
      </c>
      <c r="N50" s="8">
        <v>13</v>
      </c>
      <c r="O50" s="8" t="s">
        <v>348</v>
      </c>
      <c r="P50" s="8" t="s">
        <v>349</v>
      </c>
      <c r="Q50" s="8">
        <v>2.0665121000000002E-2</v>
      </c>
      <c r="R50" s="11">
        <f t="shared" si="1"/>
        <v>1.6847620474604987</v>
      </c>
      <c r="S50" s="8">
        <v>8.5165349000000001E-2</v>
      </c>
      <c r="U50" s="8" t="s">
        <v>296</v>
      </c>
      <c r="V50" s="8" t="s">
        <v>275</v>
      </c>
      <c r="W50" s="8">
        <v>9</v>
      </c>
      <c r="X50" s="8">
        <v>15</v>
      </c>
      <c r="Y50" s="8" t="s">
        <v>350</v>
      </c>
      <c r="Z50" s="8" t="s">
        <v>351</v>
      </c>
      <c r="AA50" s="8">
        <v>5.1108000000000002E-4</v>
      </c>
      <c r="AB50" s="11">
        <f t="shared" si="2"/>
        <v>3.2915111138786264</v>
      </c>
      <c r="AC50" s="8">
        <v>2.0656142999999998E-2</v>
      </c>
    </row>
    <row r="51" spans="1:29">
      <c r="A51" s="8" t="s">
        <v>212</v>
      </c>
      <c r="B51" s="8" t="s">
        <v>160</v>
      </c>
      <c r="C51" s="8">
        <v>15</v>
      </c>
      <c r="D51" s="8">
        <v>17</v>
      </c>
      <c r="E51" s="8" t="s">
        <v>352</v>
      </c>
      <c r="F51" s="8" t="s">
        <v>72</v>
      </c>
      <c r="G51" s="8">
        <v>7.8454649999999994E-3</v>
      </c>
      <c r="H51" s="11">
        <f t="shared" si="0"/>
        <v>2.1053813107195838</v>
      </c>
      <c r="I51" s="8">
        <v>2.4059425999999998E-2</v>
      </c>
      <c r="K51" s="8" t="s">
        <v>15</v>
      </c>
      <c r="L51" s="8" t="s">
        <v>353</v>
      </c>
      <c r="M51" s="8">
        <v>45</v>
      </c>
      <c r="N51" s="8">
        <v>11</v>
      </c>
      <c r="O51" s="8" t="s">
        <v>354</v>
      </c>
      <c r="P51" s="8" t="s">
        <v>355</v>
      </c>
      <c r="Q51" s="8">
        <v>2.4346577000000001E-2</v>
      </c>
      <c r="R51" s="11">
        <f t="shared" si="1"/>
        <v>1.6135620896653635</v>
      </c>
      <c r="S51" s="8">
        <v>9.5723444000000005E-2</v>
      </c>
      <c r="U51" s="8" t="s">
        <v>296</v>
      </c>
      <c r="V51" s="8" t="s">
        <v>84</v>
      </c>
      <c r="W51" s="8">
        <v>10</v>
      </c>
      <c r="X51" s="8">
        <v>26</v>
      </c>
      <c r="Y51" s="8" t="s">
        <v>356</v>
      </c>
      <c r="Z51" s="8" t="s">
        <v>357</v>
      </c>
      <c r="AA51" s="8">
        <v>5.8474299999999998E-4</v>
      </c>
      <c r="AB51" s="11">
        <f t="shared" si="2"/>
        <v>3.2330349684577913</v>
      </c>
      <c r="AC51" s="8">
        <v>2.1815423E-2</v>
      </c>
    </row>
    <row r="52" spans="1:29">
      <c r="A52" s="8" t="s">
        <v>212</v>
      </c>
      <c r="B52" s="8" t="s">
        <v>105</v>
      </c>
      <c r="C52" s="8">
        <v>16</v>
      </c>
      <c r="D52" s="8">
        <v>12</v>
      </c>
      <c r="E52" s="8" t="s">
        <v>358</v>
      </c>
      <c r="F52" s="8" t="s">
        <v>359</v>
      </c>
      <c r="G52" s="8">
        <v>1.9724229999999999E-2</v>
      </c>
      <c r="H52" s="11">
        <f t="shared" si="0"/>
        <v>1.7049999418969104</v>
      </c>
      <c r="I52" s="8">
        <v>5.6707161999999998E-2</v>
      </c>
      <c r="K52" s="8" t="s">
        <v>15</v>
      </c>
      <c r="L52" s="8" t="s">
        <v>360</v>
      </c>
      <c r="M52" s="8">
        <v>46</v>
      </c>
      <c r="N52" s="8">
        <v>10</v>
      </c>
      <c r="O52" s="8" t="s">
        <v>361</v>
      </c>
      <c r="P52" s="8" t="s">
        <v>362</v>
      </c>
      <c r="Q52" s="8">
        <v>2.4986634000000001E-2</v>
      </c>
      <c r="R52" s="11">
        <f t="shared" si="1"/>
        <v>1.6022922446212513</v>
      </c>
      <c r="S52" s="8">
        <v>9.5723444000000005E-2</v>
      </c>
      <c r="U52" s="8" t="s">
        <v>296</v>
      </c>
      <c r="V52" s="8" t="s">
        <v>76</v>
      </c>
      <c r="W52" s="8">
        <v>11</v>
      </c>
      <c r="X52" s="8">
        <v>35</v>
      </c>
      <c r="Y52" s="8" t="s">
        <v>363</v>
      </c>
      <c r="Z52" s="8" t="s">
        <v>364</v>
      </c>
      <c r="AA52" s="10">
        <v>6.3340829999999999E-3</v>
      </c>
      <c r="AB52" s="11">
        <f t="shared" si="2"/>
        <v>2.1983162500569668</v>
      </c>
      <c r="AC52" s="10">
        <v>0.15360151999999999</v>
      </c>
    </row>
    <row r="53" spans="1:29">
      <c r="A53" s="8" t="s">
        <v>212</v>
      </c>
      <c r="B53" s="8" t="s">
        <v>236</v>
      </c>
      <c r="C53" s="8">
        <v>17</v>
      </c>
      <c r="D53" s="8">
        <v>12</v>
      </c>
      <c r="E53" s="8" t="s">
        <v>365</v>
      </c>
      <c r="F53" s="8" t="s">
        <v>366</v>
      </c>
      <c r="G53" s="8">
        <v>2.649058E-2</v>
      </c>
      <c r="H53" s="11">
        <f t="shared" si="0"/>
        <v>1.5769085329054129</v>
      </c>
      <c r="I53" s="8">
        <v>7.1680392999999995E-2</v>
      </c>
      <c r="K53" s="8" t="s">
        <v>15</v>
      </c>
      <c r="L53" s="8" t="s">
        <v>367</v>
      </c>
      <c r="M53" s="8">
        <v>47</v>
      </c>
      <c r="N53" s="8">
        <v>12</v>
      </c>
      <c r="O53" s="8" t="s">
        <v>368</v>
      </c>
      <c r="P53" s="8" t="s">
        <v>369</v>
      </c>
      <c r="Q53" s="8">
        <v>2.6513185000000002E-2</v>
      </c>
      <c r="R53" s="11">
        <f t="shared" si="1"/>
        <v>1.5765380978105239</v>
      </c>
      <c r="S53" s="8">
        <v>9.8788853999999995E-2</v>
      </c>
      <c r="U53" s="8" t="s">
        <v>296</v>
      </c>
      <c r="V53" s="8" t="s">
        <v>370</v>
      </c>
      <c r="W53" s="8">
        <v>12</v>
      </c>
      <c r="X53" s="8">
        <v>15</v>
      </c>
      <c r="Y53" s="8" t="s">
        <v>371</v>
      </c>
      <c r="Z53" s="8" t="s">
        <v>372</v>
      </c>
      <c r="AA53" s="10">
        <v>7.2769790000000003E-3</v>
      </c>
      <c r="AB53" s="11">
        <f t="shared" si="2"/>
        <v>2.1380488783693661</v>
      </c>
      <c r="AC53" s="8">
        <v>0.16042430799999999</v>
      </c>
    </row>
    <row r="54" spans="1:29">
      <c r="A54" s="8" t="s">
        <v>267</v>
      </c>
      <c r="B54" s="8" t="s">
        <v>114</v>
      </c>
      <c r="C54" s="9">
        <v>1</v>
      </c>
      <c r="D54" s="8">
        <v>80</v>
      </c>
      <c r="E54" s="8" t="s">
        <v>373</v>
      </c>
      <c r="F54" s="8" t="s">
        <v>374</v>
      </c>
      <c r="G54" s="10">
        <v>2.1575500000000001E-26</v>
      </c>
      <c r="H54" s="11">
        <f t="shared" si="0"/>
        <v>25.666039130967338</v>
      </c>
      <c r="I54" s="10">
        <v>1.0571999999999999E-24</v>
      </c>
      <c r="K54" s="8" t="s">
        <v>15</v>
      </c>
      <c r="L54" s="8" t="s">
        <v>375</v>
      </c>
      <c r="M54" s="8">
        <v>48</v>
      </c>
      <c r="N54" s="8">
        <v>12</v>
      </c>
      <c r="O54" s="8" t="s">
        <v>376</v>
      </c>
      <c r="P54" s="8" t="s">
        <v>377</v>
      </c>
      <c r="Q54" s="8">
        <v>3.1044210999999999E-2</v>
      </c>
      <c r="R54" s="11">
        <f t="shared" si="1"/>
        <v>1.5080193734311589</v>
      </c>
      <c r="S54" s="8">
        <v>0.10789879400000001</v>
      </c>
      <c r="U54" s="8" t="s">
        <v>296</v>
      </c>
      <c r="V54" s="8" t="s">
        <v>93</v>
      </c>
      <c r="W54" s="8">
        <v>13</v>
      </c>
      <c r="X54" s="8">
        <v>26</v>
      </c>
      <c r="Y54" s="8" t="s">
        <v>378</v>
      </c>
      <c r="Z54" s="8" t="s">
        <v>379</v>
      </c>
      <c r="AA54" s="10">
        <v>8.4161519999999997E-3</v>
      </c>
      <c r="AB54" s="11">
        <f t="shared" si="2"/>
        <v>2.0748864295395362</v>
      </c>
      <c r="AC54" s="8">
        <v>0.177471037</v>
      </c>
    </row>
    <row r="55" spans="1:29">
      <c r="A55" s="8" t="s">
        <v>267</v>
      </c>
      <c r="B55" s="8" t="s">
        <v>380</v>
      </c>
      <c r="C55" s="9">
        <v>2</v>
      </c>
      <c r="D55" s="8">
        <v>44</v>
      </c>
      <c r="E55" s="8" t="s">
        <v>381</v>
      </c>
      <c r="F55" s="8" t="s">
        <v>382</v>
      </c>
      <c r="G55" s="10">
        <v>6.9064200000000002E-6</v>
      </c>
      <c r="H55" s="11">
        <f t="shared" si="0"/>
        <v>5.1607470144406582</v>
      </c>
      <c r="I55" s="8">
        <v>1.6920699999999999E-4</v>
      </c>
      <c r="K55" s="8" t="s">
        <v>15</v>
      </c>
      <c r="L55" s="8" t="s">
        <v>383</v>
      </c>
      <c r="M55" s="8">
        <v>49</v>
      </c>
      <c r="N55" s="8">
        <v>14</v>
      </c>
      <c r="O55" s="8" t="s">
        <v>384</v>
      </c>
      <c r="P55" s="8" t="s">
        <v>385</v>
      </c>
      <c r="Q55" s="8">
        <v>3.1605853000000003E-2</v>
      </c>
      <c r="R55" s="11">
        <f t="shared" si="1"/>
        <v>1.5002324841467232</v>
      </c>
      <c r="S55" s="8">
        <v>0.10789879400000001</v>
      </c>
      <c r="U55" s="8" t="s">
        <v>296</v>
      </c>
      <c r="V55" s="8" t="s">
        <v>386</v>
      </c>
      <c r="W55" s="8">
        <v>14</v>
      </c>
      <c r="X55" s="8">
        <v>11</v>
      </c>
      <c r="Y55" s="8" t="s">
        <v>387</v>
      </c>
      <c r="Z55" s="8" t="s">
        <v>388</v>
      </c>
      <c r="AA55" s="8">
        <v>1.9278442999999999E-2</v>
      </c>
      <c r="AB55" s="11">
        <f t="shared" si="2"/>
        <v>1.7149280442824455</v>
      </c>
      <c r="AC55" s="8">
        <v>0.28040636800000002</v>
      </c>
    </row>
    <row r="56" spans="1:29">
      <c r="A56" s="8" t="s">
        <v>267</v>
      </c>
      <c r="B56" s="8" t="s">
        <v>228</v>
      </c>
      <c r="C56" s="8">
        <v>3</v>
      </c>
      <c r="D56" s="8">
        <v>26</v>
      </c>
      <c r="E56" s="8" t="s">
        <v>389</v>
      </c>
      <c r="F56" s="8" t="s">
        <v>390</v>
      </c>
      <c r="G56" s="10">
        <v>1.18823E-5</v>
      </c>
      <c r="H56" s="11">
        <f t="shared" si="0"/>
        <v>4.9250994869113756</v>
      </c>
      <c r="I56" s="8">
        <v>1.9407800000000001E-4</v>
      </c>
      <c r="K56" s="8" t="s">
        <v>15</v>
      </c>
      <c r="L56" s="8" t="s">
        <v>391</v>
      </c>
      <c r="M56" s="8">
        <v>50</v>
      </c>
      <c r="N56" s="8">
        <v>11</v>
      </c>
      <c r="O56" s="8" t="s">
        <v>392</v>
      </c>
      <c r="P56" s="8" t="s">
        <v>393</v>
      </c>
      <c r="Q56" s="8">
        <v>3.5478651999999999E-2</v>
      </c>
      <c r="R56" s="11">
        <f t="shared" si="1"/>
        <v>1.4500328894063501</v>
      </c>
      <c r="S56" s="8">
        <v>0.11722316200000001</v>
      </c>
      <c r="U56" s="8" t="s">
        <v>296</v>
      </c>
      <c r="V56" s="8" t="s">
        <v>394</v>
      </c>
      <c r="W56" s="8">
        <v>15</v>
      </c>
      <c r="X56" s="8">
        <v>23</v>
      </c>
      <c r="Y56" s="8" t="s">
        <v>395</v>
      </c>
      <c r="Z56" s="8" t="s">
        <v>396</v>
      </c>
      <c r="AA56" s="10">
        <v>2.2724699000000001E-2</v>
      </c>
      <c r="AB56" s="11">
        <f t="shared" si="2"/>
        <v>1.6435018605154468</v>
      </c>
      <c r="AC56" s="10">
        <v>0.28040636800000002</v>
      </c>
    </row>
    <row r="57" spans="1:29">
      <c r="A57" s="8" t="s">
        <v>267</v>
      </c>
      <c r="B57" s="8" t="s">
        <v>236</v>
      </c>
      <c r="C57" s="8">
        <v>4</v>
      </c>
      <c r="D57" s="8">
        <v>33</v>
      </c>
      <c r="E57" s="8" t="s">
        <v>397</v>
      </c>
      <c r="F57" s="8" t="s">
        <v>398</v>
      </c>
      <c r="G57" s="10">
        <v>3.9404799999999999E-5</v>
      </c>
      <c r="H57" s="11">
        <f t="shared" si="0"/>
        <v>4.404450872424631</v>
      </c>
      <c r="I57" s="8">
        <v>4.8270799999999999E-4</v>
      </c>
      <c r="K57" s="8" t="s">
        <v>15</v>
      </c>
      <c r="L57" s="8" t="s">
        <v>399</v>
      </c>
      <c r="M57" s="8">
        <v>51</v>
      </c>
      <c r="N57" s="8">
        <v>10</v>
      </c>
      <c r="O57" s="8" t="s">
        <v>400</v>
      </c>
      <c r="P57" s="8" t="s">
        <v>401</v>
      </c>
      <c r="Q57" s="8">
        <v>3.5770303000000003E-2</v>
      </c>
      <c r="R57" s="11">
        <f t="shared" si="1"/>
        <v>1.4464773810511791</v>
      </c>
      <c r="S57" s="8">
        <v>0.11722316200000001</v>
      </c>
      <c r="U57" s="8" t="s">
        <v>296</v>
      </c>
      <c r="V57" s="8" t="s">
        <v>402</v>
      </c>
      <c r="W57" s="8">
        <v>16</v>
      </c>
      <c r="X57" s="8">
        <v>18</v>
      </c>
      <c r="Y57" s="8" t="s">
        <v>403</v>
      </c>
      <c r="Z57" s="8" t="s">
        <v>404</v>
      </c>
      <c r="AA57" s="10">
        <v>3.2305999000000002E-2</v>
      </c>
      <c r="AB57" s="11">
        <f t="shared" si="2"/>
        <v>1.4907168247064864</v>
      </c>
      <c r="AC57" s="10">
        <v>0.34061759400000002</v>
      </c>
    </row>
    <row r="58" spans="1:29">
      <c r="A58" s="8" t="s">
        <v>267</v>
      </c>
      <c r="B58" s="8" t="s">
        <v>160</v>
      </c>
      <c r="C58" s="8">
        <v>5</v>
      </c>
      <c r="D58" s="8">
        <v>40</v>
      </c>
      <c r="E58" s="8" t="s">
        <v>405</v>
      </c>
      <c r="F58" s="8" t="s">
        <v>406</v>
      </c>
      <c r="G58" s="8">
        <v>1.6542799999999999E-4</v>
      </c>
      <c r="H58" s="11">
        <f t="shared" si="0"/>
        <v>3.7813909807790811</v>
      </c>
      <c r="I58" s="8">
        <v>1.6211929999999999E-3</v>
      </c>
      <c r="K58" s="8" t="s">
        <v>15</v>
      </c>
      <c r="L58" s="8" t="s">
        <v>407</v>
      </c>
      <c r="M58" s="8">
        <v>52</v>
      </c>
      <c r="N58" s="8">
        <v>13</v>
      </c>
      <c r="O58" s="8" t="s">
        <v>408</v>
      </c>
      <c r="P58" s="8" t="s">
        <v>409</v>
      </c>
      <c r="Q58" s="8">
        <v>3.7576933E-2</v>
      </c>
      <c r="R58" s="11">
        <f t="shared" si="1"/>
        <v>1.4250786695663116</v>
      </c>
      <c r="S58" s="8">
        <v>0.11884797599999999</v>
      </c>
      <c r="U58" s="8" t="s">
        <v>410</v>
      </c>
      <c r="V58" s="8" t="s">
        <v>411</v>
      </c>
      <c r="W58" s="9">
        <v>1</v>
      </c>
      <c r="X58" s="8">
        <v>13</v>
      </c>
      <c r="Y58" s="8" t="s">
        <v>412</v>
      </c>
      <c r="Z58" s="8" t="s">
        <v>413</v>
      </c>
      <c r="AA58" s="10">
        <v>2.28812E-4</v>
      </c>
      <c r="AB58" s="11">
        <f t="shared" si="2"/>
        <v>3.6405212027936922</v>
      </c>
      <c r="AC58" s="8">
        <v>0.10296519</v>
      </c>
    </row>
    <row r="59" spans="1:29">
      <c r="A59" s="8" t="s">
        <v>267</v>
      </c>
      <c r="B59" s="8" t="s">
        <v>414</v>
      </c>
      <c r="C59" s="8">
        <v>6</v>
      </c>
      <c r="D59" s="8">
        <v>39</v>
      </c>
      <c r="E59" s="8" t="s">
        <v>415</v>
      </c>
      <c r="F59" s="8" t="s">
        <v>416</v>
      </c>
      <c r="G59" s="8">
        <v>3.4016800000000001E-4</v>
      </c>
      <c r="H59" s="11">
        <f t="shared" si="0"/>
        <v>3.4683065433897453</v>
      </c>
      <c r="I59" s="8">
        <v>2.7780399999999998E-3</v>
      </c>
      <c r="K59" s="8" t="s">
        <v>15</v>
      </c>
      <c r="L59" s="8" t="s">
        <v>25</v>
      </c>
      <c r="M59" s="8">
        <v>53</v>
      </c>
      <c r="N59" s="8">
        <v>10</v>
      </c>
      <c r="O59" s="8" t="s">
        <v>417</v>
      </c>
      <c r="P59" s="8" t="s">
        <v>418</v>
      </c>
      <c r="Q59" s="8">
        <v>4.3952219000000001E-2</v>
      </c>
      <c r="R59" s="11">
        <f t="shared" si="1"/>
        <v>1.3570191939661373</v>
      </c>
      <c r="S59" s="8">
        <v>0.131373665</v>
      </c>
      <c r="U59" s="8" t="s">
        <v>410</v>
      </c>
      <c r="V59" s="8" t="s">
        <v>419</v>
      </c>
      <c r="W59" s="9">
        <v>2</v>
      </c>
      <c r="X59" s="8">
        <v>10</v>
      </c>
      <c r="Y59" s="8" t="s">
        <v>420</v>
      </c>
      <c r="Z59" s="12">
        <v>45224</v>
      </c>
      <c r="AA59" s="10">
        <v>6.0955299999999998E-4</v>
      </c>
      <c r="AB59" s="11">
        <f t="shared" si="2"/>
        <v>3.2149885269498926</v>
      </c>
      <c r="AC59" s="8">
        <v>0.13714949000000001</v>
      </c>
    </row>
    <row r="60" spans="1:29">
      <c r="A60" s="8" t="s">
        <v>267</v>
      </c>
      <c r="B60" s="8" t="s">
        <v>61</v>
      </c>
      <c r="C60" s="8">
        <v>7</v>
      </c>
      <c r="D60" s="8">
        <v>38</v>
      </c>
      <c r="E60" s="8" t="s">
        <v>421</v>
      </c>
      <c r="F60" s="8" t="s">
        <v>422</v>
      </c>
      <c r="G60" s="8">
        <v>6.7880299999999996E-4</v>
      </c>
      <c r="H60" s="11">
        <f t="shared" si="0"/>
        <v>3.1682562469663731</v>
      </c>
      <c r="I60" s="8">
        <v>4.751618E-3</v>
      </c>
      <c r="K60" s="8" t="s">
        <v>15</v>
      </c>
      <c r="L60" s="8" t="s">
        <v>423</v>
      </c>
      <c r="M60" s="8">
        <v>54</v>
      </c>
      <c r="N60" s="8">
        <v>13</v>
      </c>
      <c r="O60" s="8" t="s">
        <v>424</v>
      </c>
      <c r="P60" s="8" t="s">
        <v>425</v>
      </c>
      <c r="Q60" s="8">
        <v>4.5928227000000002E-2</v>
      </c>
      <c r="R60" s="11">
        <f t="shared" si="1"/>
        <v>1.3379203196371328</v>
      </c>
      <c r="S60" s="8">
        <v>0.13578780100000001</v>
      </c>
      <c r="U60" s="8" t="s">
        <v>410</v>
      </c>
      <c r="V60" s="8" t="s">
        <v>268</v>
      </c>
      <c r="W60" s="8">
        <v>3</v>
      </c>
      <c r="X60" s="8">
        <v>11</v>
      </c>
      <c r="Y60" s="8" t="s">
        <v>426</v>
      </c>
      <c r="Z60" s="8" t="s">
        <v>270</v>
      </c>
      <c r="AA60" s="10">
        <v>1.074794E-3</v>
      </c>
      <c r="AB60" s="11">
        <f t="shared" si="2"/>
        <v>2.9686747666658926</v>
      </c>
      <c r="AC60" s="8">
        <v>0.15435489399999999</v>
      </c>
    </row>
    <row r="61" spans="1:29">
      <c r="A61" s="8" t="s">
        <v>267</v>
      </c>
      <c r="B61" s="8" t="s">
        <v>181</v>
      </c>
      <c r="C61" s="8">
        <v>8</v>
      </c>
      <c r="D61" s="8">
        <v>19</v>
      </c>
      <c r="E61" s="8" t="s">
        <v>427</v>
      </c>
      <c r="F61" s="8" t="s">
        <v>428</v>
      </c>
      <c r="G61" s="8">
        <v>9.9000489999999993E-3</v>
      </c>
      <c r="H61" s="11">
        <f t="shared" si="0"/>
        <v>2.004362655869425</v>
      </c>
      <c r="I61" s="8">
        <v>6.0637801999999998E-2</v>
      </c>
      <c r="K61" s="8" t="s">
        <v>15</v>
      </c>
      <c r="L61" s="8" t="s">
        <v>429</v>
      </c>
      <c r="M61" s="8">
        <v>55</v>
      </c>
      <c r="N61" s="8">
        <v>19</v>
      </c>
      <c r="O61" s="8" t="s">
        <v>430</v>
      </c>
      <c r="P61" s="8" t="s">
        <v>431</v>
      </c>
      <c r="Q61" s="8">
        <v>4.843099E-2</v>
      </c>
      <c r="R61" s="11">
        <f t="shared" si="1"/>
        <v>1.3148766532507425</v>
      </c>
      <c r="S61" s="8">
        <v>0.13866556999999999</v>
      </c>
      <c r="U61" s="8" t="s">
        <v>410</v>
      </c>
      <c r="V61" s="8" t="s">
        <v>111</v>
      </c>
      <c r="W61" s="8">
        <v>4</v>
      </c>
      <c r="X61" s="8">
        <v>15</v>
      </c>
      <c r="Y61" s="8" t="s">
        <v>432</v>
      </c>
      <c r="Z61" s="8" t="s">
        <v>433</v>
      </c>
      <c r="AA61" s="10">
        <v>4.4610400000000003E-3</v>
      </c>
      <c r="AB61" s="11">
        <f t="shared" si="2"/>
        <v>2.3505638826311936</v>
      </c>
      <c r="AC61" s="8">
        <v>0.40149358299999999</v>
      </c>
    </row>
    <row r="62" spans="1:29">
      <c r="A62" s="8" t="s">
        <v>267</v>
      </c>
      <c r="B62" s="8" t="s">
        <v>434</v>
      </c>
      <c r="C62" s="8">
        <v>9</v>
      </c>
      <c r="D62" s="8">
        <v>20</v>
      </c>
      <c r="E62" s="8" t="s">
        <v>435</v>
      </c>
      <c r="F62" s="8" t="s">
        <v>436</v>
      </c>
      <c r="G62" s="8">
        <v>1.1260654E-2</v>
      </c>
      <c r="H62" s="11">
        <f t="shared" si="0"/>
        <v>1.9484363856531404</v>
      </c>
      <c r="I62" s="8">
        <v>6.1308004999999999E-2</v>
      </c>
      <c r="K62" s="8" t="s">
        <v>110</v>
      </c>
      <c r="L62" s="8" t="s">
        <v>28</v>
      </c>
      <c r="M62" s="9">
        <v>1</v>
      </c>
      <c r="N62" s="8">
        <v>22</v>
      </c>
      <c r="O62" s="8" t="s">
        <v>437</v>
      </c>
      <c r="P62" s="8" t="s">
        <v>438</v>
      </c>
      <c r="Q62" s="10">
        <v>1.7124399999999999E-9</v>
      </c>
      <c r="R62" s="11">
        <f t="shared" si="1"/>
        <v>8.7663846362591329</v>
      </c>
      <c r="S62" s="10">
        <v>5.0003200000000001E-7</v>
      </c>
      <c r="U62" s="8" t="s">
        <v>410</v>
      </c>
      <c r="V62" s="8" t="s">
        <v>93</v>
      </c>
      <c r="W62" s="8">
        <v>5</v>
      </c>
      <c r="X62" s="8">
        <v>19</v>
      </c>
      <c r="Y62" s="8" t="s">
        <v>439</v>
      </c>
      <c r="Z62" s="8" t="s">
        <v>440</v>
      </c>
      <c r="AA62" s="10">
        <v>4.9264901E-2</v>
      </c>
      <c r="AB62" s="11">
        <f t="shared" si="2"/>
        <v>1.3074623856073686</v>
      </c>
      <c r="AC62" s="8">
        <v>0.95809798700000004</v>
      </c>
    </row>
    <row r="63" spans="1:29">
      <c r="A63" s="8" t="s">
        <v>267</v>
      </c>
      <c r="B63" s="8" t="s">
        <v>441</v>
      </c>
      <c r="C63" s="8">
        <v>10</v>
      </c>
      <c r="D63" s="8">
        <v>19</v>
      </c>
      <c r="E63" s="8" t="s">
        <v>442</v>
      </c>
      <c r="F63" s="8" t="s">
        <v>440</v>
      </c>
      <c r="G63" s="8">
        <v>1.3612536E-2</v>
      </c>
      <c r="H63" s="11">
        <f t="shared" si="0"/>
        <v>1.8660609586902972</v>
      </c>
      <c r="I63" s="8">
        <v>6.6701424999999995E-2</v>
      </c>
      <c r="K63" s="8" t="s">
        <v>110</v>
      </c>
      <c r="L63" s="8" t="s">
        <v>231</v>
      </c>
      <c r="M63" s="9">
        <v>2</v>
      </c>
      <c r="N63" s="8">
        <v>27</v>
      </c>
      <c r="O63" s="8" t="s">
        <v>443</v>
      </c>
      <c r="P63" s="8" t="s">
        <v>444</v>
      </c>
      <c r="Q63" s="10">
        <v>1.2104600000000001E-7</v>
      </c>
      <c r="R63" s="11">
        <f t="shared" si="1"/>
        <v>6.9170495573716089</v>
      </c>
      <c r="S63" s="10">
        <v>1.7672800000000001E-5</v>
      </c>
      <c r="U63" s="8" t="s">
        <v>445</v>
      </c>
      <c r="V63" s="8" t="s">
        <v>268</v>
      </c>
      <c r="W63" s="9">
        <v>1</v>
      </c>
      <c r="X63" s="8">
        <v>11</v>
      </c>
      <c r="Y63" s="8" t="s">
        <v>446</v>
      </c>
      <c r="Z63" s="8" t="s">
        <v>270</v>
      </c>
      <c r="AA63" s="10">
        <v>6.0100699999999999E-5</v>
      </c>
      <c r="AB63" s="11">
        <f t="shared" si="2"/>
        <v>4.2211204696883264</v>
      </c>
      <c r="AC63" s="8">
        <v>2.3379166E-2</v>
      </c>
    </row>
    <row r="64" spans="1:29">
      <c r="A64" s="8" t="s">
        <v>267</v>
      </c>
      <c r="B64" s="8" t="s">
        <v>43</v>
      </c>
      <c r="C64" s="8">
        <v>11</v>
      </c>
      <c r="D64" s="8">
        <v>31</v>
      </c>
      <c r="E64" s="8" t="s">
        <v>447</v>
      </c>
      <c r="F64" s="8" t="s">
        <v>448</v>
      </c>
      <c r="G64" s="8">
        <v>3.5720955999999998E-2</v>
      </c>
      <c r="H64" s="11">
        <f t="shared" si="0"/>
        <v>1.4470769266040722</v>
      </c>
      <c r="I64" s="8">
        <v>0.15912062099999999</v>
      </c>
      <c r="K64" s="8" t="s">
        <v>110</v>
      </c>
      <c r="L64" s="8" t="s">
        <v>347</v>
      </c>
      <c r="M64" s="8">
        <v>3</v>
      </c>
      <c r="N64" s="8">
        <v>31</v>
      </c>
      <c r="O64" s="8" t="s">
        <v>449</v>
      </c>
      <c r="P64" s="8" t="s">
        <v>450</v>
      </c>
      <c r="Q64" s="10">
        <v>1.8794599999999999E-6</v>
      </c>
      <c r="R64" s="11">
        <f t="shared" si="1"/>
        <v>5.7259669128148314</v>
      </c>
      <c r="S64" s="8">
        <v>1.8293399999999999E-4</v>
      </c>
      <c r="U64" s="8" t="s">
        <v>445</v>
      </c>
      <c r="V64" s="8" t="s">
        <v>111</v>
      </c>
      <c r="W64" s="9">
        <v>2</v>
      </c>
      <c r="X64" s="8">
        <v>10</v>
      </c>
      <c r="Y64" s="8" t="s">
        <v>451</v>
      </c>
      <c r="Z64" s="8" t="s">
        <v>151</v>
      </c>
      <c r="AA64" s="8">
        <v>3.4563353999999998E-2</v>
      </c>
      <c r="AB64" s="11">
        <f t="shared" si="2"/>
        <v>1.4613841205619169</v>
      </c>
      <c r="AC64" s="8">
        <v>0.707639185</v>
      </c>
    </row>
    <row r="65" spans="1:29">
      <c r="A65" s="8" t="s">
        <v>296</v>
      </c>
      <c r="B65" s="8" t="s">
        <v>114</v>
      </c>
      <c r="C65" s="9">
        <v>1</v>
      </c>
      <c r="D65" s="8">
        <v>118</v>
      </c>
      <c r="E65" s="8" t="s">
        <v>452</v>
      </c>
      <c r="F65" s="8" t="s">
        <v>453</v>
      </c>
      <c r="G65" s="10">
        <v>1.7579599999999999E-43</v>
      </c>
      <c r="H65" s="11">
        <f t="shared" si="0"/>
        <v>42.754991010932841</v>
      </c>
      <c r="I65" s="10">
        <v>8.7897900000000005E-42</v>
      </c>
      <c r="K65" s="8" t="s">
        <v>110</v>
      </c>
      <c r="L65" s="8" t="s">
        <v>73</v>
      </c>
      <c r="M65" s="8">
        <v>4</v>
      </c>
      <c r="N65" s="8">
        <v>25</v>
      </c>
      <c r="O65" s="8" t="s">
        <v>454</v>
      </c>
      <c r="P65" s="8" t="s">
        <v>455</v>
      </c>
      <c r="Q65" s="10">
        <v>5.7425300000000001E-6</v>
      </c>
      <c r="R65" s="11">
        <f t="shared" si="1"/>
        <v>5.2408967272952482</v>
      </c>
      <c r="S65" s="8">
        <v>4.1920500000000002E-4</v>
      </c>
      <c r="U65" s="8" t="s">
        <v>445</v>
      </c>
      <c r="V65" s="8" t="s">
        <v>297</v>
      </c>
      <c r="W65" s="8">
        <v>3</v>
      </c>
      <c r="X65" s="8">
        <v>19</v>
      </c>
      <c r="Y65" s="8" t="s">
        <v>456</v>
      </c>
      <c r="Z65" s="8" t="s">
        <v>457</v>
      </c>
      <c r="AA65" s="8">
        <v>3.9514867000000002E-2</v>
      </c>
      <c r="AB65" s="11">
        <f t="shared" si="2"/>
        <v>1.4032394754801227</v>
      </c>
      <c r="AC65" s="8">
        <v>0.73315202899999998</v>
      </c>
    </row>
    <row r="66" spans="1:29">
      <c r="A66" s="8" t="s">
        <v>296</v>
      </c>
      <c r="B66" s="8" t="s">
        <v>380</v>
      </c>
      <c r="C66" s="9">
        <v>2</v>
      </c>
      <c r="D66" s="8">
        <v>88</v>
      </c>
      <c r="E66" s="8" t="s">
        <v>458</v>
      </c>
      <c r="F66" s="8" t="s">
        <v>459</v>
      </c>
      <c r="G66" s="10">
        <v>1.3111599999999999E-20</v>
      </c>
      <c r="H66" s="11">
        <f t="shared" si="0"/>
        <v>19.882344308403585</v>
      </c>
      <c r="I66" s="10">
        <v>3.2779000000000002E-19</v>
      </c>
      <c r="K66" s="8" t="s">
        <v>110</v>
      </c>
      <c r="L66" s="8" t="s">
        <v>117</v>
      </c>
      <c r="M66" s="8">
        <v>5</v>
      </c>
      <c r="N66" s="8">
        <v>22</v>
      </c>
      <c r="O66" s="8" t="s">
        <v>460</v>
      </c>
      <c r="P66" s="8" t="s">
        <v>461</v>
      </c>
      <c r="Q66" s="10">
        <v>7.6243199999999995E-5</v>
      </c>
      <c r="R66" s="11">
        <f t="shared" si="1"/>
        <v>4.1177988842325677</v>
      </c>
      <c r="S66" s="8">
        <v>4.4526019999999999E-3</v>
      </c>
      <c r="U66" s="8" t="s">
        <v>462</v>
      </c>
      <c r="V66" s="8" t="s">
        <v>76</v>
      </c>
      <c r="W66" s="9">
        <v>1</v>
      </c>
      <c r="X66" s="8">
        <v>10</v>
      </c>
      <c r="Y66" s="8" t="s">
        <v>463</v>
      </c>
      <c r="Z66" s="8" t="s">
        <v>418</v>
      </c>
      <c r="AA66" s="8">
        <v>1.425951E-3</v>
      </c>
      <c r="AB66" s="11">
        <f t="shared" si="2"/>
        <v>2.8458953979029746</v>
      </c>
      <c r="AC66" s="8">
        <v>0.11493142000000001</v>
      </c>
    </row>
    <row r="67" spans="1:29">
      <c r="A67" s="8" t="s">
        <v>296</v>
      </c>
      <c r="B67" s="8" t="s">
        <v>414</v>
      </c>
      <c r="C67" s="8">
        <v>3</v>
      </c>
      <c r="D67" s="8">
        <v>78</v>
      </c>
      <c r="E67" s="8" t="s">
        <v>464</v>
      </c>
      <c r="F67" s="8" t="s">
        <v>465</v>
      </c>
      <c r="G67" s="10">
        <v>7.4329300000000007E-15</v>
      </c>
      <c r="H67" s="11">
        <f t="shared" si="0"/>
        <v>14.128839957168379</v>
      </c>
      <c r="I67" s="10">
        <v>1.2388199999999999E-13</v>
      </c>
      <c r="K67" s="8" t="s">
        <v>110</v>
      </c>
      <c r="L67" s="8" t="s">
        <v>308</v>
      </c>
      <c r="M67" s="8">
        <v>6</v>
      </c>
      <c r="N67" s="8">
        <v>56</v>
      </c>
      <c r="O67" s="8" t="s">
        <v>466</v>
      </c>
      <c r="P67" s="8" t="s">
        <v>467</v>
      </c>
      <c r="Q67" s="8">
        <v>1.6572700000000001E-4</v>
      </c>
      <c r="R67" s="11">
        <f t="shared" si="1"/>
        <v>3.7806067311957983</v>
      </c>
      <c r="S67" s="8">
        <v>8.0653649999999997E-3</v>
      </c>
      <c r="U67" s="8" t="s">
        <v>468</v>
      </c>
      <c r="V67" s="8" t="s">
        <v>76</v>
      </c>
      <c r="W67" s="9">
        <v>1</v>
      </c>
      <c r="X67" s="8">
        <v>23</v>
      </c>
      <c r="Y67" s="8" t="s">
        <v>469</v>
      </c>
      <c r="Z67" s="8" t="s">
        <v>470</v>
      </c>
      <c r="AA67" s="10">
        <v>1.7017999999999999E-5</v>
      </c>
      <c r="AB67" s="11">
        <f t="shared" si="2"/>
        <v>4.7690914806792355</v>
      </c>
      <c r="AC67" s="8">
        <v>2.2180170000000001E-3</v>
      </c>
    </row>
    <row r="68" spans="1:29">
      <c r="A68" s="8" t="s">
        <v>296</v>
      </c>
      <c r="B68" s="8" t="s">
        <v>43</v>
      </c>
      <c r="C68" s="8">
        <v>4</v>
      </c>
      <c r="D68" s="8">
        <v>77</v>
      </c>
      <c r="E68" s="8" t="s">
        <v>471</v>
      </c>
      <c r="F68" s="8" t="s">
        <v>472</v>
      </c>
      <c r="G68" s="10">
        <v>2.49388E-14</v>
      </c>
      <c r="H68" s="11">
        <f t="shared" si="0"/>
        <v>13.603124447646428</v>
      </c>
      <c r="I68" s="10">
        <v>3.1173499999999998E-13</v>
      </c>
      <c r="K68" s="8" t="s">
        <v>110</v>
      </c>
      <c r="L68" s="8" t="s">
        <v>25</v>
      </c>
      <c r="M68" s="8">
        <v>7</v>
      </c>
      <c r="N68" s="8">
        <v>22</v>
      </c>
      <c r="O68" s="8" t="s">
        <v>473</v>
      </c>
      <c r="P68" s="8" t="s">
        <v>474</v>
      </c>
      <c r="Q68" s="8">
        <v>2.5476999999999997E-4</v>
      </c>
      <c r="R68" s="11">
        <f t="shared" si="1"/>
        <v>3.5938517129203644</v>
      </c>
      <c r="S68" s="8">
        <v>1.0434354999999999E-2</v>
      </c>
      <c r="U68" s="8" t="s">
        <v>468</v>
      </c>
      <c r="V68" s="8" t="s">
        <v>84</v>
      </c>
      <c r="W68" s="9">
        <v>2</v>
      </c>
      <c r="X68" s="8">
        <v>15</v>
      </c>
      <c r="Y68" s="8" t="s">
        <v>475</v>
      </c>
      <c r="Z68" s="8" t="s">
        <v>136</v>
      </c>
      <c r="AA68" s="10">
        <v>1.5887599999999999E-4</v>
      </c>
      <c r="AB68" s="11">
        <f t="shared" si="2"/>
        <v>3.7989417028856765</v>
      </c>
      <c r="AC68" s="8">
        <v>1.0959805E-2</v>
      </c>
    </row>
    <row r="69" spans="1:29">
      <c r="A69" s="8" t="s">
        <v>296</v>
      </c>
      <c r="B69" s="8" t="s">
        <v>25</v>
      </c>
      <c r="C69" s="8">
        <v>5</v>
      </c>
      <c r="D69" s="8">
        <v>65</v>
      </c>
      <c r="E69" s="8" t="s">
        <v>476</v>
      </c>
      <c r="F69" s="8" t="s">
        <v>477</v>
      </c>
      <c r="G69" s="10">
        <v>1.94478E-13</v>
      </c>
      <c r="H69" s="11">
        <f t="shared" si="0"/>
        <v>12.711129520399963</v>
      </c>
      <c r="I69" s="10">
        <v>1.9447800000000001E-12</v>
      </c>
      <c r="K69" s="8" t="s">
        <v>110</v>
      </c>
      <c r="L69" s="8" t="s">
        <v>478</v>
      </c>
      <c r="M69" s="8">
        <v>8</v>
      </c>
      <c r="N69" s="8">
        <v>17</v>
      </c>
      <c r="O69" s="8" t="s">
        <v>479</v>
      </c>
      <c r="P69" s="8" t="s">
        <v>480</v>
      </c>
      <c r="Q69" s="8">
        <v>2.8587300000000002E-4</v>
      </c>
      <c r="R69" s="11">
        <f t="shared" si="1"/>
        <v>3.5438268607481236</v>
      </c>
      <c r="S69" s="8">
        <v>1.0434354999999999E-2</v>
      </c>
      <c r="U69" s="8" t="s">
        <v>468</v>
      </c>
      <c r="V69" s="8" t="s">
        <v>22</v>
      </c>
      <c r="W69" s="8">
        <v>3</v>
      </c>
      <c r="X69" s="8">
        <v>23</v>
      </c>
      <c r="Y69" s="8" t="s">
        <v>481</v>
      </c>
      <c r="Z69" s="8" t="s">
        <v>24</v>
      </c>
      <c r="AA69" s="10">
        <v>1.6818099999999999E-4</v>
      </c>
      <c r="AB69" s="11">
        <f t="shared" si="2"/>
        <v>3.7742230695443166</v>
      </c>
      <c r="AC69" s="8">
        <v>1.0959805E-2</v>
      </c>
    </row>
    <row r="70" spans="1:29">
      <c r="A70" s="8" t="s">
        <v>296</v>
      </c>
      <c r="B70" s="8" t="s">
        <v>61</v>
      </c>
      <c r="C70" s="8">
        <v>6</v>
      </c>
      <c r="D70" s="8">
        <v>74</v>
      </c>
      <c r="E70" s="8" t="s">
        <v>482</v>
      </c>
      <c r="F70" s="8" t="s">
        <v>483</v>
      </c>
      <c r="G70" s="10">
        <v>8.2975699999999998E-13</v>
      </c>
      <c r="H70" s="11">
        <f t="shared" si="0"/>
        <v>12.081049075106703</v>
      </c>
      <c r="I70" s="10">
        <v>6.9146400000000001E-12</v>
      </c>
      <c r="K70" s="8" t="s">
        <v>110</v>
      </c>
      <c r="L70" s="8" t="s">
        <v>223</v>
      </c>
      <c r="M70" s="8">
        <v>9</v>
      </c>
      <c r="N70" s="8">
        <v>23</v>
      </c>
      <c r="O70" s="8" t="s">
        <v>484</v>
      </c>
      <c r="P70" s="8" t="s">
        <v>485</v>
      </c>
      <c r="Q70" s="8">
        <v>5.1360900000000005E-4</v>
      </c>
      <c r="R70" s="11">
        <f t="shared" si="1"/>
        <v>3.2893673747053809</v>
      </c>
      <c r="S70" s="8">
        <v>1.6663757000000001E-2</v>
      </c>
      <c r="U70" s="8" t="s">
        <v>468</v>
      </c>
      <c r="V70" s="8" t="s">
        <v>40</v>
      </c>
      <c r="W70" s="8">
        <v>4</v>
      </c>
      <c r="X70" s="8">
        <v>34</v>
      </c>
      <c r="Y70" s="8" t="s">
        <v>486</v>
      </c>
      <c r="Z70" s="8" t="s">
        <v>487</v>
      </c>
      <c r="AA70" s="10">
        <v>4.2387600000000001E-4</v>
      </c>
      <c r="AB70" s="11">
        <f t="shared" si="2"/>
        <v>3.3727611726335693</v>
      </c>
      <c r="AC70" s="8">
        <v>1.6996263000000001E-2</v>
      </c>
    </row>
    <row r="71" spans="1:29">
      <c r="A71" s="8" t="s">
        <v>296</v>
      </c>
      <c r="B71" s="8" t="s">
        <v>181</v>
      </c>
      <c r="C71" s="8">
        <v>7</v>
      </c>
      <c r="D71" s="8">
        <v>41</v>
      </c>
      <c r="E71" s="8" t="s">
        <v>488</v>
      </c>
      <c r="F71" s="8" t="s">
        <v>489</v>
      </c>
      <c r="G71" s="10">
        <v>1.0197700000000001E-9</v>
      </c>
      <c r="H71" s="11">
        <f t="shared" si="0"/>
        <v>8.9914977684286548</v>
      </c>
      <c r="I71" s="10">
        <v>7.2840700000000001E-9</v>
      </c>
      <c r="K71" s="8" t="s">
        <v>110</v>
      </c>
      <c r="L71" s="8" t="s">
        <v>490</v>
      </c>
      <c r="M71" s="8">
        <v>10</v>
      </c>
      <c r="N71" s="8">
        <v>13</v>
      </c>
      <c r="O71" s="8" t="s">
        <v>491</v>
      </c>
      <c r="P71" s="8" t="s">
        <v>492</v>
      </c>
      <c r="Q71" s="8">
        <v>6.1418400000000004E-4</v>
      </c>
      <c r="R71" s="11">
        <f t="shared" si="1"/>
        <v>3.2117015014752024</v>
      </c>
      <c r="S71" s="8">
        <v>1.7710532000000001E-2</v>
      </c>
      <c r="U71" s="8" t="s">
        <v>468</v>
      </c>
      <c r="V71" s="8" t="s">
        <v>58</v>
      </c>
      <c r="W71" s="8">
        <v>5</v>
      </c>
      <c r="X71" s="8">
        <v>34</v>
      </c>
      <c r="Y71" s="8" t="s">
        <v>493</v>
      </c>
      <c r="Z71" s="8" t="s">
        <v>494</v>
      </c>
      <c r="AA71" s="10">
        <v>4.7815599999999998E-4</v>
      </c>
      <c r="AB71" s="11">
        <f t="shared" si="2"/>
        <v>3.3204303902369348</v>
      </c>
      <c r="AC71" s="8">
        <v>1.6996263000000001E-2</v>
      </c>
    </row>
    <row r="72" spans="1:29">
      <c r="A72" s="8" t="s">
        <v>296</v>
      </c>
      <c r="B72" s="8" t="s">
        <v>160</v>
      </c>
      <c r="C72" s="8">
        <v>8</v>
      </c>
      <c r="D72" s="8">
        <v>64</v>
      </c>
      <c r="E72" s="8" t="s">
        <v>495</v>
      </c>
      <c r="F72" s="8" t="s">
        <v>496</v>
      </c>
      <c r="G72" s="10">
        <v>2.4126699999999999E-8</v>
      </c>
      <c r="H72" s="11">
        <f t="shared" ref="H72:H135" si="3">-LOG10(G72)</f>
        <v>7.617502075927888</v>
      </c>
      <c r="I72" s="10">
        <v>1.5079199999999999E-7</v>
      </c>
      <c r="K72" s="8" t="s">
        <v>110</v>
      </c>
      <c r="L72" s="8" t="s">
        <v>258</v>
      </c>
      <c r="M72" s="8">
        <v>11</v>
      </c>
      <c r="N72" s="8">
        <v>22</v>
      </c>
      <c r="O72" s="8" t="s">
        <v>497</v>
      </c>
      <c r="P72" s="8" t="s">
        <v>498</v>
      </c>
      <c r="Q72" s="8">
        <v>6.6717800000000004E-4</v>
      </c>
      <c r="R72" s="11">
        <f t="shared" ref="R72:R135" si="4">-LOG10(Q72)</f>
        <v>3.1757582828681117</v>
      </c>
      <c r="S72" s="8">
        <v>1.7710532000000001E-2</v>
      </c>
      <c r="U72" s="8" t="s">
        <v>468</v>
      </c>
      <c r="V72" s="8" t="s">
        <v>31</v>
      </c>
      <c r="W72" s="8">
        <v>6</v>
      </c>
      <c r="X72" s="8">
        <v>10</v>
      </c>
      <c r="Y72" s="8" t="s">
        <v>499</v>
      </c>
      <c r="Z72" s="8" t="s">
        <v>33</v>
      </c>
      <c r="AA72" s="8">
        <v>4.1572900000000001E-3</v>
      </c>
      <c r="AB72" s="11">
        <f t="shared" ref="AB72:AB126" si="5">-LOG10(AA72)</f>
        <v>2.3811896793651193</v>
      </c>
      <c r="AC72" s="8">
        <v>9.0305582999999995E-2</v>
      </c>
    </row>
    <row r="73" spans="1:29">
      <c r="A73" s="8" t="s">
        <v>296</v>
      </c>
      <c r="B73" s="8" t="s">
        <v>70</v>
      </c>
      <c r="C73" s="8">
        <v>9</v>
      </c>
      <c r="D73" s="8">
        <v>59</v>
      </c>
      <c r="E73" s="8" t="s">
        <v>500</v>
      </c>
      <c r="F73" s="8" t="s">
        <v>501</v>
      </c>
      <c r="G73" s="10">
        <v>1.7792099999999999E-6</v>
      </c>
      <c r="H73" s="11">
        <f t="shared" si="3"/>
        <v>5.7497727891511987</v>
      </c>
      <c r="I73" s="10">
        <v>9.8845100000000007E-6</v>
      </c>
      <c r="K73" s="8" t="s">
        <v>110</v>
      </c>
      <c r="L73" s="8" t="s">
        <v>19</v>
      </c>
      <c r="M73" s="8">
        <v>12</v>
      </c>
      <c r="N73" s="8">
        <v>19</v>
      </c>
      <c r="O73" s="8" t="s">
        <v>502</v>
      </c>
      <c r="P73" s="8" t="s">
        <v>503</v>
      </c>
      <c r="Q73" s="8">
        <v>1.0081630000000001E-3</v>
      </c>
      <c r="R73" s="11">
        <f t="shared" si="4"/>
        <v>2.9964692453929032</v>
      </c>
      <c r="S73" s="8">
        <v>2.4531955000000001E-2</v>
      </c>
      <c r="U73" s="8" t="s">
        <v>468</v>
      </c>
      <c r="V73" s="8" t="s">
        <v>165</v>
      </c>
      <c r="W73" s="8">
        <v>7</v>
      </c>
      <c r="X73" s="8">
        <v>10</v>
      </c>
      <c r="Y73" s="8" t="s">
        <v>504</v>
      </c>
      <c r="Z73" s="8" t="s">
        <v>167</v>
      </c>
      <c r="AA73" s="8">
        <v>6.5461920000000002E-3</v>
      </c>
      <c r="AB73" s="11">
        <f t="shared" si="5"/>
        <v>2.1840112609715407</v>
      </c>
      <c r="AC73" s="8">
        <v>0.116343691</v>
      </c>
    </row>
    <row r="74" spans="1:29">
      <c r="A74" s="8" t="s">
        <v>296</v>
      </c>
      <c r="B74" s="8" t="s">
        <v>228</v>
      </c>
      <c r="C74" s="8">
        <v>10</v>
      </c>
      <c r="D74" s="8">
        <v>34</v>
      </c>
      <c r="E74" s="8" t="s">
        <v>505</v>
      </c>
      <c r="F74" s="8" t="s">
        <v>506</v>
      </c>
      <c r="G74" s="10">
        <v>3.6967300000000001E-6</v>
      </c>
      <c r="H74" s="11">
        <f t="shared" si="3"/>
        <v>5.4321822680615108</v>
      </c>
      <c r="I74" s="10">
        <v>1.84836E-5</v>
      </c>
      <c r="K74" s="8" t="s">
        <v>110</v>
      </c>
      <c r="L74" s="8" t="s">
        <v>90</v>
      </c>
      <c r="M74" s="8">
        <v>13</v>
      </c>
      <c r="N74" s="8">
        <v>13</v>
      </c>
      <c r="O74" s="8" t="s">
        <v>507</v>
      </c>
      <c r="P74" s="8" t="s">
        <v>508</v>
      </c>
      <c r="Q74" s="8">
        <v>1.2297829999999999E-3</v>
      </c>
      <c r="R74" s="11">
        <f t="shared" si="4"/>
        <v>2.9101715147530895</v>
      </c>
      <c r="S74" s="8">
        <v>2.7622813999999999E-2</v>
      </c>
      <c r="U74" s="8" t="s">
        <v>468</v>
      </c>
      <c r="V74" s="8" t="s">
        <v>67</v>
      </c>
      <c r="W74" s="8">
        <v>8</v>
      </c>
      <c r="X74" s="8">
        <v>11</v>
      </c>
      <c r="Y74" s="8" t="s">
        <v>509</v>
      </c>
      <c r="Z74" s="8" t="s">
        <v>510</v>
      </c>
      <c r="AA74" s="8">
        <v>8.4696230000000008E-3</v>
      </c>
      <c r="AB74" s="11">
        <f t="shared" si="5"/>
        <v>2.0721359205622774</v>
      </c>
      <c r="AC74" s="8">
        <v>0.12737009299999999</v>
      </c>
    </row>
    <row r="75" spans="1:29">
      <c r="A75" s="8" t="s">
        <v>296</v>
      </c>
      <c r="B75" s="8" t="s">
        <v>16</v>
      </c>
      <c r="C75" s="8">
        <v>11</v>
      </c>
      <c r="D75" s="8">
        <v>57</v>
      </c>
      <c r="E75" s="8" t="s">
        <v>511</v>
      </c>
      <c r="F75" s="8" t="s">
        <v>512</v>
      </c>
      <c r="G75" s="10">
        <v>8.4496299999999999E-6</v>
      </c>
      <c r="H75" s="11">
        <f t="shared" si="3"/>
        <v>5.0731623079114261</v>
      </c>
      <c r="I75" s="10">
        <v>3.8407400000000001E-5</v>
      </c>
      <c r="K75" s="8" t="s">
        <v>110</v>
      </c>
      <c r="L75" s="8" t="s">
        <v>513</v>
      </c>
      <c r="M75" s="8">
        <v>14</v>
      </c>
      <c r="N75" s="8">
        <v>11</v>
      </c>
      <c r="O75" s="8" t="s">
        <v>514</v>
      </c>
      <c r="P75" s="8" t="s">
        <v>515</v>
      </c>
      <c r="Q75" s="8">
        <v>1.4576929999999999E-3</v>
      </c>
      <c r="R75" s="11">
        <f t="shared" si="4"/>
        <v>2.8363339317415632</v>
      </c>
      <c r="S75" s="8">
        <v>3.0039092999999999E-2</v>
      </c>
      <c r="U75" s="8" t="s">
        <v>468</v>
      </c>
      <c r="V75" s="8" t="s">
        <v>516</v>
      </c>
      <c r="W75" s="8">
        <v>9</v>
      </c>
      <c r="X75" s="8">
        <v>10</v>
      </c>
      <c r="Y75" s="8" t="s">
        <v>517</v>
      </c>
      <c r="Z75" s="8" t="s">
        <v>518</v>
      </c>
      <c r="AA75" s="8">
        <v>1.7135902000000001E-2</v>
      </c>
      <c r="AB75" s="11">
        <f t="shared" si="5"/>
        <v>1.7660930302295941</v>
      </c>
      <c r="AC75" s="8">
        <v>0.18998668499999999</v>
      </c>
    </row>
    <row r="76" spans="1:29">
      <c r="A76" s="8" t="s">
        <v>296</v>
      </c>
      <c r="B76" s="8" t="s">
        <v>519</v>
      </c>
      <c r="C76" s="8">
        <v>12</v>
      </c>
      <c r="D76" s="8">
        <v>21</v>
      </c>
      <c r="E76" s="8" t="s">
        <v>520</v>
      </c>
      <c r="F76" s="8" t="s">
        <v>521</v>
      </c>
      <c r="G76" s="10">
        <v>5.3921700000000002E-5</v>
      </c>
      <c r="H76" s="11">
        <f t="shared" si="3"/>
        <v>4.2682364241696797</v>
      </c>
      <c r="I76" s="8">
        <v>2.2467400000000001E-4</v>
      </c>
      <c r="K76" s="8" t="s">
        <v>110</v>
      </c>
      <c r="L76" s="8" t="s">
        <v>55</v>
      </c>
      <c r="M76" s="8">
        <v>15</v>
      </c>
      <c r="N76" s="8">
        <v>25</v>
      </c>
      <c r="O76" s="8" t="s">
        <v>522</v>
      </c>
      <c r="P76" s="8" t="s">
        <v>523</v>
      </c>
      <c r="Q76" s="8">
        <v>1.543104E-3</v>
      </c>
      <c r="R76" s="11">
        <f t="shared" si="4"/>
        <v>2.8116048029685792</v>
      </c>
      <c r="S76" s="8">
        <v>3.0039092999999999E-2</v>
      </c>
      <c r="U76" s="8" t="s">
        <v>524</v>
      </c>
      <c r="V76" s="8" t="s">
        <v>58</v>
      </c>
      <c r="W76" s="9">
        <v>1</v>
      </c>
      <c r="X76" s="8">
        <v>61</v>
      </c>
      <c r="Y76" s="8" t="s">
        <v>525</v>
      </c>
      <c r="Z76" s="8" t="s">
        <v>526</v>
      </c>
      <c r="AA76" s="10">
        <v>6.1026299999999996E-9</v>
      </c>
      <c r="AB76" s="11">
        <f t="shared" si="5"/>
        <v>8.2144829603448102</v>
      </c>
      <c r="AC76" s="10">
        <v>1.4280200000000001E-6</v>
      </c>
    </row>
    <row r="77" spans="1:29">
      <c r="A77" s="8" t="s">
        <v>296</v>
      </c>
      <c r="B77" s="8" t="s">
        <v>434</v>
      </c>
      <c r="C77" s="8">
        <v>13</v>
      </c>
      <c r="D77" s="8">
        <v>33</v>
      </c>
      <c r="E77" s="8" t="s">
        <v>527</v>
      </c>
      <c r="F77" s="8" t="s">
        <v>528</v>
      </c>
      <c r="G77" s="10">
        <v>8.2771900000000006E-5</v>
      </c>
      <c r="H77" s="11">
        <f t="shared" si="3"/>
        <v>4.0821170756088732</v>
      </c>
      <c r="I77" s="8">
        <v>3.1835300000000001E-4</v>
      </c>
      <c r="K77" s="8" t="s">
        <v>110</v>
      </c>
      <c r="L77" s="8" t="s">
        <v>529</v>
      </c>
      <c r="M77" s="8">
        <v>16</v>
      </c>
      <c r="N77" s="8">
        <v>14</v>
      </c>
      <c r="O77" s="8" t="s">
        <v>530</v>
      </c>
      <c r="P77" s="8" t="s">
        <v>531</v>
      </c>
      <c r="Q77" s="8">
        <v>1.9910689999999998E-3</v>
      </c>
      <c r="R77" s="11">
        <f t="shared" si="4"/>
        <v>2.7009136893447616</v>
      </c>
      <c r="S77" s="8">
        <v>3.6337009000000003E-2</v>
      </c>
      <c r="U77" s="8" t="s">
        <v>524</v>
      </c>
      <c r="V77" s="8" t="s">
        <v>40</v>
      </c>
      <c r="W77" s="9">
        <v>2</v>
      </c>
      <c r="X77" s="8">
        <v>60</v>
      </c>
      <c r="Y77" s="8" t="s">
        <v>532</v>
      </c>
      <c r="Z77" s="8" t="s">
        <v>533</v>
      </c>
      <c r="AA77" s="10">
        <v>1.19207E-8</v>
      </c>
      <c r="AB77" s="11">
        <f t="shared" si="5"/>
        <v>7.9236982414740265</v>
      </c>
      <c r="AC77" s="10">
        <v>1.8596299999999999E-6</v>
      </c>
    </row>
    <row r="78" spans="1:29">
      <c r="A78" s="8" t="s">
        <v>296</v>
      </c>
      <c r="B78" s="8" t="s">
        <v>34</v>
      </c>
      <c r="C78" s="8">
        <v>14</v>
      </c>
      <c r="D78" s="8">
        <v>28</v>
      </c>
      <c r="E78" s="8" t="s">
        <v>534</v>
      </c>
      <c r="F78" s="8" t="s">
        <v>535</v>
      </c>
      <c r="G78" s="8">
        <v>1.7697700000000001E-4</v>
      </c>
      <c r="H78" s="11">
        <f t="shared" si="3"/>
        <v>3.7520831710513463</v>
      </c>
      <c r="I78" s="8">
        <v>6.3206000000000004E-4</v>
      </c>
      <c r="K78" s="8" t="s">
        <v>110</v>
      </c>
      <c r="L78" s="8" t="s">
        <v>162</v>
      </c>
      <c r="M78" s="8">
        <v>17</v>
      </c>
      <c r="N78" s="8">
        <v>24</v>
      </c>
      <c r="O78" s="8" t="s">
        <v>536</v>
      </c>
      <c r="P78" s="8" t="s">
        <v>537</v>
      </c>
      <c r="Q78" s="10">
        <v>3.043016E-3</v>
      </c>
      <c r="R78" s="11">
        <f t="shared" si="4"/>
        <v>2.516695764140866</v>
      </c>
      <c r="S78" s="10">
        <v>5.2268269999999999E-2</v>
      </c>
      <c r="U78" s="8" t="s">
        <v>524</v>
      </c>
      <c r="V78" s="8" t="s">
        <v>297</v>
      </c>
      <c r="W78" s="8">
        <v>3</v>
      </c>
      <c r="X78" s="8">
        <v>34</v>
      </c>
      <c r="Y78" s="8" t="s">
        <v>538</v>
      </c>
      <c r="Z78" s="8" t="s">
        <v>539</v>
      </c>
      <c r="AA78" s="10">
        <v>4.6345500000000003E-8</v>
      </c>
      <c r="AB78" s="11">
        <f t="shared" si="5"/>
        <v>7.3339924280792435</v>
      </c>
      <c r="AC78" s="10">
        <v>5.4224199999999997E-6</v>
      </c>
    </row>
    <row r="79" spans="1:29">
      <c r="A79" s="8" t="s">
        <v>296</v>
      </c>
      <c r="B79" s="8" t="s">
        <v>236</v>
      </c>
      <c r="C79" s="8">
        <v>15</v>
      </c>
      <c r="D79" s="8">
        <v>40</v>
      </c>
      <c r="E79" s="8" t="s">
        <v>540</v>
      </c>
      <c r="F79" s="8" t="s">
        <v>541</v>
      </c>
      <c r="G79" s="8">
        <v>3.1571399999999998E-4</v>
      </c>
      <c r="H79" s="11">
        <f t="shared" si="3"/>
        <v>3.5007061593560045</v>
      </c>
      <c r="I79" s="8">
        <v>1.052381E-3</v>
      </c>
      <c r="K79" s="8" t="s">
        <v>110</v>
      </c>
      <c r="L79" s="8" t="s">
        <v>542</v>
      </c>
      <c r="M79" s="8">
        <v>18</v>
      </c>
      <c r="N79" s="8">
        <v>29</v>
      </c>
      <c r="O79" s="8" t="s">
        <v>543</v>
      </c>
      <c r="P79" s="8" t="s">
        <v>544</v>
      </c>
      <c r="Q79" s="10">
        <v>3.4878719999999999E-3</v>
      </c>
      <c r="R79" s="11">
        <f t="shared" si="4"/>
        <v>2.4574394614440869</v>
      </c>
      <c r="S79" s="10">
        <v>5.6581026999999999E-2</v>
      </c>
      <c r="U79" s="8" t="s">
        <v>524</v>
      </c>
      <c r="V79" s="8" t="s">
        <v>22</v>
      </c>
      <c r="W79" s="8">
        <v>4</v>
      </c>
      <c r="X79" s="8">
        <v>38</v>
      </c>
      <c r="Y79" s="8" t="s">
        <v>545</v>
      </c>
      <c r="Z79" s="8" t="s">
        <v>546</v>
      </c>
      <c r="AA79" s="10">
        <v>1.04626E-7</v>
      </c>
      <c r="AB79" s="11">
        <f t="shared" si="5"/>
        <v>6.9803603780557308</v>
      </c>
      <c r="AC79" s="10">
        <v>9.7929599999999998E-6</v>
      </c>
    </row>
    <row r="80" spans="1:29">
      <c r="A80" s="8" t="s">
        <v>296</v>
      </c>
      <c r="B80" s="8" t="s">
        <v>441</v>
      </c>
      <c r="C80" s="8">
        <v>16</v>
      </c>
      <c r="D80" s="8">
        <v>30</v>
      </c>
      <c r="E80" s="8" t="s">
        <v>547</v>
      </c>
      <c r="F80" s="8" t="s">
        <v>548</v>
      </c>
      <c r="G80" s="8">
        <v>4.19737E-4</v>
      </c>
      <c r="H80" s="11">
        <f t="shared" si="3"/>
        <v>3.3770227458526758</v>
      </c>
      <c r="I80" s="8">
        <v>1.3116779999999999E-3</v>
      </c>
      <c r="K80" s="8" t="s">
        <v>110</v>
      </c>
      <c r="L80" s="8" t="s">
        <v>132</v>
      </c>
      <c r="M80" s="8">
        <v>19</v>
      </c>
      <c r="N80" s="8">
        <v>15</v>
      </c>
      <c r="O80" s="8" t="s">
        <v>549</v>
      </c>
      <c r="P80" s="8" t="s">
        <v>550</v>
      </c>
      <c r="Q80" s="10">
        <v>4.6664499999999999E-3</v>
      </c>
      <c r="R80" s="11">
        <f t="shared" si="4"/>
        <v>2.3310133831818982</v>
      </c>
      <c r="S80" s="8">
        <v>7.1715966000000006E-2</v>
      </c>
      <c r="U80" s="8" t="s">
        <v>524</v>
      </c>
      <c r="V80" s="8" t="s">
        <v>84</v>
      </c>
      <c r="W80" s="8">
        <v>5</v>
      </c>
      <c r="X80" s="8">
        <v>22</v>
      </c>
      <c r="Y80" s="8" t="s">
        <v>551</v>
      </c>
      <c r="Z80" s="8" t="s">
        <v>552</v>
      </c>
      <c r="AA80" s="10">
        <v>6.0385599999999998E-6</v>
      </c>
      <c r="AB80" s="11">
        <f t="shared" si="5"/>
        <v>5.2190666141296767</v>
      </c>
      <c r="AC80" s="8">
        <v>4.7100700000000001E-4</v>
      </c>
    </row>
    <row r="81" spans="1:29">
      <c r="A81" s="8" t="s">
        <v>296</v>
      </c>
      <c r="B81" s="8" t="s">
        <v>122</v>
      </c>
      <c r="C81" s="8">
        <v>17</v>
      </c>
      <c r="D81" s="8">
        <v>49</v>
      </c>
      <c r="E81" s="8" t="s">
        <v>553</v>
      </c>
      <c r="F81" s="8" t="s">
        <v>554</v>
      </c>
      <c r="G81" s="8">
        <v>1.467608E-3</v>
      </c>
      <c r="H81" s="11">
        <f t="shared" si="3"/>
        <v>2.8333899295500595</v>
      </c>
      <c r="I81" s="8">
        <v>4.3164950000000001E-3</v>
      </c>
      <c r="K81" s="8" t="s">
        <v>110</v>
      </c>
      <c r="L81" s="8" t="s">
        <v>555</v>
      </c>
      <c r="M81" s="8">
        <v>20</v>
      </c>
      <c r="N81" s="8">
        <v>13</v>
      </c>
      <c r="O81" s="8" t="s">
        <v>556</v>
      </c>
      <c r="P81" s="8" t="s">
        <v>557</v>
      </c>
      <c r="Q81" s="10">
        <v>4.9345819999999999E-3</v>
      </c>
      <c r="R81" s="11">
        <f t="shared" si="4"/>
        <v>2.3067496297789405</v>
      </c>
      <c r="S81" s="8">
        <v>7.2044896999999997E-2</v>
      </c>
      <c r="U81" s="8" t="s">
        <v>524</v>
      </c>
      <c r="V81" s="8" t="s">
        <v>76</v>
      </c>
      <c r="W81" s="8">
        <v>6</v>
      </c>
      <c r="X81" s="8">
        <v>30</v>
      </c>
      <c r="Y81" s="8" t="s">
        <v>558</v>
      </c>
      <c r="Z81" s="8" t="s">
        <v>559</v>
      </c>
      <c r="AA81" s="10">
        <v>1.5857200000000001E-5</v>
      </c>
      <c r="AB81" s="11">
        <f t="shared" si="5"/>
        <v>4.7997734962052592</v>
      </c>
      <c r="AC81" s="8">
        <v>9.2764500000000005E-4</v>
      </c>
    </row>
    <row r="82" spans="1:29">
      <c r="A82" s="8" t="s">
        <v>296</v>
      </c>
      <c r="B82" s="8" t="s">
        <v>52</v>
      </c>
      <c r="C82" s="8">
        <v>18</v>
      </c>
      <c r="D82" s="8">
        <v>49</v>
      </c>
      <c r="E82" s="8" t="s">
        <v>560</v>
      </c>
      <c r="F82" s="8" t="s">
        <v>561</v>
      </c>
      <c r="G82" s="8">
        <v>1.643147E-3</v>
      </c>
      <c r="H82" s="11">
        <f t="shared" si="3"/>
        <v>2.7843235817669743</v>
      </c>
      <c r="I82" s="8">
        <v>4.5642959999999998E-3</v>
      </c>
      <c r="K82" s="8" t="s">
        <v>110</v>
      </c>
      <c r="L82" s="8" t="s">
        <v>562</v>
      </c>
      <c r="M82" s="8">
        <v>21</v>
      </c>
      <c r="N82" s="8">
        <v>12</v>
      </c>
      <c r="O82" s="8" t="s">
        <v>563</v>
      </c>
      <c r="P82" s="8" t="s">
        <v>564</v>
      </c>
      <c r="Q82" s="10">
        <v>5.2248540000000001E-3</v>
      </c>
      <c r="R82" s="11">
        <f t="shared" si="4"/>
        <v>2.2819258406963825</v>
      </c>
      <c r="S82" s="8">
        <v>7.2650347000000004E-2</v>
      </c>
      <c r="U82" s="8" t="s">
        <v>524</v>
      </c>
      <c r="V82" s="8" t="s">
        <v>111</v>
      </c>
      <c r="W82" s="8">
        <v>7</v>
      </c>
      <c r="X82" s="8">
        <v>16</v>
      </c>
      <c r="Y82" s="8" t="s">
        <v>565</v>
      </c>
      <c r="Z82" s="8" t="s">
        <v>566</v>
      </c>
      <c r="AA82" s="10">
        <v>4.3711200000000003E-5</v>
      </c>
      <c r="AB82" s="11">
        <f t="shared" si="5"/>
        <v>4.3594072706957823</v>
      </c>
      <c r="AC82" s="8">
        <v>1.8597119999999999E-3</v>
      </c>
    </row>
    <row r="83" spans="1:29">
      <c r="A83" s="8" t="s">
        <v>296</v>
      </c>
      <c r="B83" s="8" t="s">
        <v>567</v>
      </c>
      <c r="C83" s="8">
        <v>19</v>
      </c>
      <c r="D83" s="8">
        <v>16</v>
      </c>
      <c r="E83" s="8" t="s">
        <v>568</v>
      </c>
      <c r="F83" s="8" t="s">
        <v>569</v>
      </c>
      <c r="G83" s="8">
        <v>3.495186E-3</v>
      </c>
      <c r="H83" s="11">
        <f t="shared" si="3"/>
        <v>2.4565297078655868</v>
      </c>
      <c r="I83" s="8">
        <v>9.1978589999999992E-3</v>
      </c>
      <c r="K83" s="8" t="s">
        <v>110</v>
      </c>
      <c r="L83" s="8" t="s">
        <v>570</v>
      </c>
      <c r="M83" s="8">
        <v>22</v>
      </c>
      <c r="N83" s="8">
        <v>10</v>
      </c>
      <c r="O83" s="8" t="s">
        <v>571</v>
      </c>
      <c r="P83" s="8" t="s">
        <v>572</v>
      </c>
      <c r="Q83" s="10">
        <v>6.2597E-3</v>
      </c>
      <c r="R83" s="11">
        <f t="shared" si="4"/>
        <v>2.2034464801228926</v>
      </c>
      <c r="S83" s="8">
        <v>7.9470973E-2</v>
      </c>
      <c r="U83" s="8" t="s">
        <v>524</v>
      </c>
      <c r="V83" s="8" t="s">
        <v>573</v>
      </c>
      <c r="W83" s="8">
        <v>8</v>
      </c>
      <c r="X83" s="8">
        <v>10</v>
      </c>
      <c r="Y83" s="8" t="s">
        <v>574</v>
      </c>
      <c r="Z83" s="12">
        <v>45225</v>
      </c>
      <c r="AA83" s="10">
        <v>6.3602900000000001E-5</v>
      </c>
      <c r="AB83" s="11">
        <f t="shared" si="5"/>
        <v>4.1965230820672401</v>
      </c>
      <c r="AC83" s="8">
        <v>2.33679E-3</v>
      </c>
    </row>
    <row r="84" spans="1:29">
      <c r="A84" s="8" t="s">
        <v>296</v>
      </c>
      <c r="B84" s="8" t="s">
        <v>190</v>
      </c>
      <c r="C84" s="8">
        <v>20</v>
      </c>
      <c r="D84" s="8">
        <v>47</v>
      </c>
      <c r="E84" s="8" t="s">
        <v>575</v>
      </c>
      <c r="F84" s="8" t="s">
        <v>257</v>
      </c>
      <c r="G84" s="8">
        <v>4.7908600000000001E-3</v>
      </c>
      <c r="H84" s="11">
        <f t="shared" si="3"/>
        <v>2.319586520044763</v>
      </c>
      <c r="I84" s="8">
        <v>1.1977151E-2</v>
      </c>
      <c r="K84" s="8" t="s">
        <v>110</v>
      </c>
      <c r="L84" s="8" t="s">
        <v>576</v>
      </c>
      <c r="M84" s="8">
        <v>23</v>
      </c>
      <c r="N84" s="8">
        <v>10</v>
      </c>
      <c r="O84" s="8" t="s">
        <v>577</v>
      </c>
      <c r="P84" s="8" t="s">
        <v>159</v>
      </c>
      <c r="Q84" s="10">
        <v>7.0628030000000003E-3</v>
      </c>
      <c r="R84" s="11">
        <f t="shared" si="4"/>
        <v>2.151022907185915</v>
      </c>
      <c r="S84" s="8">
        <v>8.2561691000000006E-2</v>
      </c>
      <c r="U84" s="8" t="s">
        <v>524</v>
      </c>
      <c r="V84" s="8" t="s">
        <v>516</v>
      </c>
      <c r="W84" s="8">
        <v>9</v>
      </c>
      <c r="X84" s="8">
        <v>18</v>
      </c>
      <c r="Y84" s="8" t="s">
        <v>578</v>
      </c>
      <c r="Z84" s="8" t="s">
        <v>579</v>
      </c>
      <c r="AA84" s="8">
        <v>1.69619E-4</v>
      </c>
      <c r="AB84" s="11">
        <f t="shared" si="5"/>
        <v>3.7705255015310466</v>
      </c>
      <c r="AC84" s="8">
        <v>5.6701069999999998E-3</v>
      </c>
    </row>
    <row r="85" spans="1:29">
      <c r="A85" s="8" t="s">
        <v>296</v>
      </c>
      <c r="B85" s="8" t="s">
        <v>580</v>
      </c>
      <c r="C85" s="8">
        <v>21</v>
      </c>
      <c r="D85" s="8">
        <v>38</v>
      </c>
      <c r="E85" s="8" t="s">
        <v>581</v>
      </c>
      <c r="F85" s="8" t="s">
        <v>582</v>
      </c>
      <c r="G85" s="8">
        <v>7.0461580000000003E-3</v>
      </c>
      <c r="H85" s="11">
        <f t="shared" si="3"/>
        <v>2.1520476226139307</v>
      </c>
      <c r="I85" s="8">
        <v>1.6776566999999999E-2</v>
      </c>
      <c r="K85" s="8" t="s">
        <v>110</v>
      </c>
      <c r="L85" s="8" t="s">
        <v>583</v>
      </c>
      <c r="M85" s="8">
        <v>24</v>
      </c>
      <c r="N85" s="8">
        <v>16</v>
      </c>
      <c r="O85" s="8" t="s">
        <v>584</v>
      </c>
      <c r="P85" s="8" t="s">
        <v>585</v>
      </c>
      <c r="Q85" s="10">
        <v>7.0686380000000004E-3</v>
      </c>
      <c r="R85" s="11">
        <f t="shared" si="4"/>
        <v>2.1506642589141753</v>
      </c>
      <c r="S85" s="8">
        <v>8.2561691000000006E-2</v>
      </c>
      <c r="U85" s="8" t="s">
        <v>524</v>
      </c>
      <c r="V85" s="8" t="s">
        <v>586</v>
      </c>
      <c r="W85" s="8">
        <v>10</v>
      </c>
      <c r="X85" s="8">
        <v>12</v>
      </c>
      <c r="Y85" s="8" t="s">
        <v>587</v>
      </c>
      <c r="Z85" s="8" t="s">
        <v>588</v>
      </c>
      <c r="AA85" s="10">
        <v>1.9494400000000001E-4</v>
      </c>
      <c r="AB85" s="11">
        <f t="shared" si="5"/>
        <v>3.7100901270160889</v>
      </c>
      <c r="AC85" s="10">
        <v>5.8326790000000003E-3</v>
      </c>
    </row>
    <row r="86" spans="1:29">
      <c r="A86" s="8" t="s">
        <v>296</v>
      </c>
      <c r="B86" s="8" t="s">
        <v>589</v>
      </c>
      <c r="C86" s="8">
        <v>22</v>
      </c>
      <c r="D86" s="8">
        <v>11</v>
      </c>
      <c r="E86" s="8" t="s">
        <v>590</v>
      </c>
      <c r="F86" s="8" t="s">
        <v>591</v>
      </c>
      <c r="G86" s="8">
        <v>9.4877209999999993E-3</v>
      </c>
      <c r="H86" s="11">
        <f t="shared" si="3"/>
        <v>2.0228380948421645</v>
      </c>
      <c r="I86" s="8">
        <v>2.1563003000000001E-2</v>
      </c>
      <c r="K86" s="8" t="s">
        <v>110</v>
      </c>
      <c r="L86" s="8" t="s">
        <v>99</v>
      </c>
      <c r="M86" s="8">
        <v>25</v>
      </c>
      <c r="N86" s="8">
        <v>20</v>
      </c>
      <c r="O86" s="8" t="s">
        <v>592</v>
      </c>
      <c r="P86" s="8" t="s">
        <v>593</v>
      </c>
      <c r="Q86" s="10">
        <v>7.3876539999999996E-3</v>
      </c>
      <c r="R86" s="11">
        <f t="shared" si="4"/>
        <v>2.1314934528919922</v>
      </c>
      <c r="S86" s="8">
        <v>8.2969034999999997E-2</v>
      </c>
      <c r="U86" s="8" t="s">
        <v>524</v>
      </c>
      <c r="V86" s="8" t="s">
        <v>102</v>
      </c>
      <c r="W86" s="8">
        <v>11</v>
      </c>
      <c r="X86" s="8">
        <v>68</v>
      </c>
      <c r="Y86" s="8" t="s">
        <v>594</v>
      </c>
      <c r="Z86" s="8" t="s">
        <v>595</v>
      </c>
      <c r="AA86" s="10">
        <v>1.9940800000000001E-4</v>
      </c>
      <c r="AB86" s="11">
        <f t="shared" si="5"/>
        <v>3.7002574223224527</v>
      </c>
      <c r="AC86" s="10">
        <v>5.8326790000000003E-3</v>
      </c>
    </row>
    <row r="87" spans="1:29">
      <c r="A87" s="8" t="s">
        <v>296</v>
      </c>
      <c r="B87" s="8" t="s">
        <v>96</v>
      </c>
      <c r="C87" s="8">
        <v>23</v>
      </c>
      <c r="D87" s="8">
        <v>44</v>
      </c>
      <c r="E87" s="8" t="s">
        <v>596</v>
      </c>
      <c r="F87" s="8" t="s">
        <v>382</v>
      </c>
      <c r="G87" s="8">
        <v>1.9706219000000001E-2</v>
      </c>
      <c r="H87" s="11">
        <f t="shared" si="3"/>
        <v>1.7053966950993695</v>
      </c>
      <c r="I87" s="8">
        <v>4.2839607000000002E-2</v>
      </c>
      <c r="K87" s="8" t="s">
        <v>110</v>
      </c>
      <c r="L87" s="8" t="s">
        <v>597</v>
      </c>
      <c r="M87" s="8">
        <v>26</v>
      </c>
      <c r="N87" s="8">
        <v>10</v>
      </c>
      <c r="O87" s="8" t="s">
        <v>598</v>
      </c>
      <c r="P87" s="8" t="s">
        <v>599</v>
      </c>
      <c r="Q87" s="10">
        <v>7.9433309999999997E-3</v>
      </c>
      <c r="R87" s="11">
        <f t="shared" si="4"/>
        <v>2.0999973399460901</v>
      </c>
      <c r="S87" s="8">
        <v>8.3323049999999996E-2</v>
      </c>
      <c r="U87" s="8" t="s">
        <v>524</v>
      </c>
      <c r="V87" s="8" t="s">
        <v>386</v>
      </c>
      <c r="W87" s="8">
        <v>12</v>
      </c>
      <c r="X87" s="8">
        <v>11</v>
      </c>
      <c r="Y87" s="8" t="s">
        <v>600</v>
      </c>
      <c r="Z87" s="8" t="s">
        <v>388</v>
      </c>
      <c r="AA87" s="10">
        <v>2.2705800000000001E-4</v>
      </c>
      <c r="AB87" s="11">
        <f t="shared" si="5"/>
        <v>3.6438631918707087</v>
      </c>
      <c r="AC87" s="8">
        <v>6.250785E-3</v>
      </c>
    </row>
    <row r="88" spans="1:29">
      <c r="A88" s="8" t="s">
        <v>296</v>
      </c>
      <c r="B88" s="8" t="s">
        <v>601</v>
      </c>
      <c r="C88" s="8">
        <v>24</v>
      </c>
      <c r="D88" s="8">
        <v>42</v>
      </c>
      <c r="E88" s="8" t="s">
        <v>602</v>
      </c>
      <c r="F88" s="8" t="s">
        <v>603</v>
      </c>
      <c r="G88" s="8">
        <v>4.4481816E-2</v>
      </c>
      <c r="H88" s="11">
        <f t="shared" si="3"/>
        <v>1.3518174907002851</v>
      </c>
      <c r="I88" s="8">
        <v>9.2670450000000001E-2</v>
      </c>
      <c r="K88" s="8" t="s">
        <v>110</v>
      </c>
      <c r="L88" s="8" t="s">
        <v>604</v>
      </c>
      <c r="M88" s="8">
        <v>27</v>
      </c>
      <c r="N88" s="8">
        <v>14</v>
      </c>
      <c r="O88" s="8" t="s">
        <v>605</v>
      </c>
      <c r="P88" s="8" t="s">
        <v>606</v>
      </c>
      <c r="Q88" s="8">
        <v>7.9898820000000002E-3</v>
      </c>
      <c r="R88" s="11">
        <f t="shared" si="4"/>
        <v>2.0974596345943048</v>
      </c>
      <c r="S88" s="8">
        <v>8.3323049999999996E-2</v>
      </c>
      <c r="U88" s="8" t="s">
        <v>524</v>
      </c>
      <c r="V88" s="8" t="s">
        <v>607</v>
      </c>
      <c r="W88" s="8">
        <v>13</v>
      </c>
      <c r="X88" s="8">
        <v>10</v>
      </c>
      <c r="Y88" s="8" t="s">
        <v>608</v>
      </c>
      <c r="Z88" s="12">
        <v>45230</v>
      </c>
      <c r="AA88" s="8">
        <v>3.4412400000000001E-4</v>
      </c>
      <c r="AB88" s="11">
        <f t="shared" si="5"/>
        <v>3.4632850376258211</v>
      </c>
      <c r="AC88" s="8">
        <v>8.4763080000000001E-3</v>
      </c>
    </row>
    <row r="89" spans="1:29">
      <c r="A89" s="8" t="s">
        <v>410</v>
      </c>
      <c r="B89" s="8" t="s">
        <v>114</v>
      </c>
      <c r="C89" s="9">
        <v>1</v>
      </c>
      <c r="D89" s="8">
        <v>80</v>
      </c>
      <c r="E89" s="8" t="s">
        <v>609</v>
      </c>
      <c r="F89" s="8" t="s">
        <v>374</v>
      </c>
      <c r="G89" s="10">
        <v>2.07828E-22</v>
      </c>
      <c r="H89" s="11">
        <f t="shared" si="3"/>
        <v>21.682295941734083</v>
      </c>
      <c r="I89" s="10">
        <v>1.0183600000000001E-20</v>
      </c>
      <c r="K89" s="8" t="s">
        <v>110</v>
      </c>
      <c r="L89" s="8" t="s">
        <v>37</v>
      </c>
      <c r="M89" s="8">
        <v>28</v>
      </c>
      <c r="N89" s="8">
        <v>51</v>
      </c>
      <c r="O89" s="8" t="s">
        <v>610</v>
      </c>
      <c r="P89" s="8" t="s">
        <v>611</v>
      </c>
      <c r="Q89" s="8">
        <v>8.8251460000000007E-3</v>
      </c>
      <c r="R89" s="11">
        <f t="shared" si="4"/>
        <v>2.0542781010710334</v>
      </c>
      <c r="S89" s="8">
        <v>8.8860094000000001E-2</v>
      </c>
      <c r="U89" s="8" t="s">
        <v>524</v>
      </c>
      <c r="V89" s="8" t="s">
        <v>49</v>
      </c>
      <c r="W89" s="8">
        <v>14</v>
      </c>
      <c r="X89" s="8">
        <v>27</v>
      </c>
      <c r="Y89" s="8" t="s">
        <v>612</v>
      </c>
      <c r="Z89" s="8" t="s">
        <v>613</v>
      </c>
      <c r="AA89" s="8">
        <v>5.8767900000000002E-4</v>
      </c>
      <c r="AB89" s="11">
        <f t="shared" si="5"/>
        <v>3.2308598279976439</v>
      </c>
      <c r="AC89" s="8">
        <v>1.3751688E-2</v>
      </c>
    </row>
    <row r="90" spans="1:29">
      <c r="A90" s="8" t="s">
        <v>410</v>
      </c>
      <c r="B90" s="8" t="s">
        <v>43</v>
      </c>
      <c r="C90" s="9">
        <v>2</v>
      </c>
      <c r="D90" s="8">
        <v>53</v>
      </c>
      <c r="E90" s="8" t="s">
        <v>614</v>
      </c>
      <c r="F90" s="8" t="s">
        <v>615</v>
      </c>
      <c r="G90" s="10">
        <v>1.3061E-7</v>
      </c>
      <c r="H90" s="11">
        <f t="shared" si="3"/>
        <v>6.8840235705451827</v>
      </c>
      <c r="I90" s="10">
        <v>3.1999399999999999E-6</v>
      </c>
      <c r="K90" s="8" t="s">
        <v>110</v>
      </c>
      <c r="L90" s="8" t="s">
        <v>293</v>
      </c>
      <c r="M90" s="8">
        <v>29</v>
      </c>
      <c r="N90" s="8">
        <v>27</v>
      </c>
      <c r="O90" s="8" t="s">
        <v>616</v>
      </c>
      <c r="P90" s="8" t="s">
        <v>617</v>
      </c>
      <c r="Q90" s="8">
        <v>1.0189823000000001E-2</v>
      </c>
      <c r="R90" s="11">
        <f t="shared" si="4"/>
        <v>1.9918333597414559</v>
      </c>
      <c r="S90" s="8">
        <v>9.5726385999999997E-2</v>
      </c>
      <c r="U90" s="8" t="s">
        <v>524</v>
      </c>
      <c r="V90" s="8" t="s">
        <v>402</v>
      </c>
      <c r="W90" s="8">
        <v>15</v>
      </c>
      <c r="X90" s="8">
        <v>16</v>
      </c>
      <c r="Y90" s="8" t="s">
        <v>618</v>
      </c>
      <c r="Z90" s="8" t="s">
        <v>619</v>
      </c>
      <c r="AA90" s="8">
        <v>6.9128699999999996E-4</v>
      </c>
      <c r="AB90" s="11">
        <f t="shared" si="5"/>
        <v>3.1603416101671122</v>
      </c>
      <c r="AC90" s="8">
        <v>1.4066185E-2</v>
      </c>
    </row>
    <row r="91" spans="1:29">
      <c r="A91" s="8" t="s">
        <v>410</v>
      </c>
      <c r="B91" s="8" t="s">
        <v>160</v>
      </c>
      <c r="C91" s="8">
        <v>3</v>
      </c>
      <c r="D91" s="8">
        <v>52</v>
      </c>
      <c r="E91" s="8" t="s">
        <v>620</v>
      </c>
      <c r="F91" s="8" t="s">
        <v>621</v>
      </c>
      <c r="G91" s="10">
        <v>3.2766099999999999E-7</v>
      </c>
      <c r="H91" s="11">
        <f t="shared" si="3"/>
        <v>6.4845752476403593</v>
      </c>
      <c r="I91" s="10">
        <v>5.3518000000000002E-6</v>
      </c>
      <c r="K91" s="8" t="s">
        <v>110</v>
      </c>
      <c r="L91" s="8" t="s">
        <v>391</v>
      </c>
      <c r="M91" s="8">
        <v>30</v>
      </c>
      <c r="N91" s="8">
        <v>19</v>
      </c>
      <c r="O91" s="8" t="s">
        <v>622</v>
      </c>
      <c r="P91" s="8" t="s">
        <v>623</v>
      </c>
      <c r="Q91" s="8">
        <v>1.0197955E-2</v>
      </c>
      <c r="R91" s="11">
        <f t="shared" si="4"/>
        <v>1.9914869087536016</v>
      </c>
      <c r="S91" s="8">
        <v>9.5726385999999997E-2</v>
      </c>
      <c r="U91" s="8" t="s">
        <v>524</v>
      </c>
      <c r="V91" s="8" t="s">
        <v>67</v>
      </c>
      <c r="W91" s="8">
        <v>16</v>
      </c>
      <c r="X91" s="8">
        <v>17</v>
      </c>
      <c r="Y91" s="8" t="s">
        <v>624</v>
      </c>
      <c r="Z91" s="8" t="s">
        <v>625</v>
      </c>
      <c r="AA91" s="8">
        <v>8.3515300000000005E-4</v>
      </c>
      <c r="AB91" s="11">
        <f t="shared" si="5"/>
        <v>3.0782339544938706</v>
      </c>
      <c r="AC91" s="8">
        <v>1.5634064E-2</v>
      </c>
    </row>
    <row r="92" spans="1:29">
      <c r="A92" s="8" t="s">
        <v>410</v>
      </c>
      <c r="B92" s="8" t="s">
        <v>228</v>
      </c>
      <c r="C92" s="8">
        <v>4</v>
      </c>
      <c r="D92" s="8">
        <v>29</v>
      </c>
      <c r="E92" s="8" t="s">
        <v>626</v>
      </c>
      <c r="F92" s="8" t="s">
        <v>627</v>
      </c>
      <c r="G92" s="10">
        <v>5.7067799999999996E-6</v>
      </c>
      <c r="H92" s="11">
        <f t="shared" si="3"/>
        <v>5.2436088694569385</v>
      </c>
      <c r="I92" s="10">
        <v>6.9907999999999995E-5</v>
      </c>
      <c r="K92" s="8" t="s">
        <v>110</v>
      </c>
      <c r="L92" s="8" t="s">
        <v>628</v>
      </c>
      <c r="M92" s="8">
        <v>31</v>
      </c>
      <c r="N92" s="8">
        <v>13</v>
      </c>
      <c r="O92" s="8" t="s">
        <v>629</v>
      </c>
      <c r="P92" s="8" t="s">
        <v>630</v>
      </c>
      <c r="Q92" s="8">
        <v>1.0490563E-2</v>
      </c>
      <c r="R92" s="11">
        <f t="shared" si="4"/>
        <v>1.9792012037766844</v>
      </c>
      <c r="S92" s="8">
        <v>9.5726385999999997E-2</v>
      </c>
      <c r="U92" s="8" t="s">
        <v>524</v>
      </c>
      <c r="V92" s="8" t="s">
        <v>370</v>
      </c>
      <c r="W92" s="8">
        <v>17</v>
      </c>
      <c r="X92" s="8">
        <v>12</v>
      </c>
      <c r="Y92" s="8" t="s">
        <v>631</v>
      </c>
      <c r="Z92" s="8" t="s">
        <v>632</v>
      </c>
      <c r="AA92" s="8">
        <v>1.2060720000000001E-3</v>
      </c>
      <c r="AB92" s="11">
        <f t="shared" si="5"/>
        <v>2.9186267649410373</v>
      </c>
      <c r="AC92" s="8">
        <v>2.1176024000000002E-2</v>
      </c>
    </row>
    <row r="93" spans="1:29">
      <c r="A93" s="8" t="s">
        <v>410</v>
      </c>
      <c r="B93" s="8" t="s">
        <v>236</v>
      </c>
      <c r="C93" s="8">
        <v>5</v>
      </c>
      <c r="D93" s="8">
        <v>37</v>
      </c>
      <c r="E93" s="8" t="s">
        <v>633</v>
      </c>
      <c r="F93" s="8" t="s">
        <v>634</v>
      </c>
      <c r="G93" s="10">
        <v>2.0615000000000002E-5</v>
      </c>
      <c r="H93" s="11">
        <f t="shared" si="3"/>
        <v>4.6858166608626224</v>
      </c>
      <c r="I93" s="8">
        <v>2.02027E-4</v>
      </c>
      <c r="K93" s="8" t="s">
        <v>110</v>
      </c>
      <c r="L93" s="8" t="s">
        <v>635</v>
      </c>
      <c r="M93" s="8">
        <v>32</v>
      </c>
      <c r="N93" s="8">
        <v>14</v>
      </c>
      <c r="O93" s="8" t="s">
        <v>636</v>
      </c>
      <c r="P93" s="8" t="s">
        <v>637</v>
      </c>
      <c r="Q93" s="8">
        <v>1.1175803999999999E-2</v>
      </c>
      <c r="R93" s="11">
        <f t="shared" si="4"/>
        <v>1.9517212234351127</v>
      </c>
      <c r="S93" s="8">
        <v>9.8888935999999997E-2</v>
      </c>
      <c r="U93" s="8" t="s">
        <v>524</v>
      </c>
      <c r="V93" s="8" t="s">
        <v>93</v>
      </c>
      <c r="W93" s="8">
        <v>18</v>
      </c>
      <c r="X93" s="8">
        <v>19</v>
      </c>
      <c r="Y93" s="8" t="s">
        <v>638</v>
      </c>
      <c r="Z93" s="8" t="s">
        <v>440</v>
      </c>
      <c r="AA93" s="8">
        <v>2.054873E-3</v>
      </c>
      <c r="AB93" s="11">
        <f t="shared" si="5"/>
        <v>2.6872150142276139</v>
      </c>
      <c r="AC93" s="8">
        <v>2.7218994999999999E-2</v>
      </c>
    </row>
    <row r="94" spans="1:29">
      <c r="A94" s="8" t="s">
        <v>410</v>
      </c>
      <c r="B94" s="8" t="s">
        <v>441</v>
      </c>
      <c r="C94" s="8">
        <v>6</v>
      </c>
      <c r="D94" s="8">
        <v>26</v>
      </c>
      <c r="E94" s="8" t="s">
        <v>639</v>
      </c>
      <c r="F94" s="8" t="s">
        <v>379</v>
      </c>
      <c r="G94" s="8">
        <v>2.7021199999999998E-4</v>
      </c>
      <c r="H94" s="11">
        <f t="shared" si="3"/>
        <v>3.5682953680524778</v>
      </c>
      <c r="I94" s="8">
        <v>2.2067329999999998E-3</v>
      </c>
      <c r="K94" s="8" t="s">
        <v>110</v>
      </c>
      <c r="L94" s="8" t="s">
        <v>640</v>
      </c>
      <c r="M94" s="8">
        <v>33</v>
      </c>
      <c r="N94" s="8">
        <v>11</v>
      </c>
      <c r="O94" s="8" t="s">
        <v>641</v>
      </c>
      <c r="P94" s="8" t="s">
        <v>642</v>
      </c>
      <c r="Q94" s="8">
        <v>1.2629420000000001E-2</v>
      </c>
      <c r="R94" s="11">
        <f t="shared" si="4"/>
        <v>1.8986165937505597</v>
      </c>
      <c r="S94" s="8">
        <v>0.105365449</v>
      </c>
      <c r="U94" s="8" t="s">
        <v>524</v>
      </c>
      <c r="V94" s="8" t="s">
        <v>643</v>
      </c>
      <c r="W94" s="8">
        <v>19</v>
      </c>
      <c r="X94" s="8">
        <v>13</v>
      </c>
      <c r="Y94" s="8" t="s">
        <v>644</v>
      </c>
      <c r="Z94" s="8" t="s">
        <v>645</v>
      </c>
      <c r="AA94" s="8">
        <v>6.336843E-3</v>
      </c>
      <c r="AB94" s="11">
        <f t="shared" si="5"/>
        <v>2.1981270527103782</v>
      </c>
      <c r="AC94" s="8">
        <v>5.9365181000000003E-2</v>
      </c>
    </row>
    <row r="95" spans="1:29">
      <c r="A95" s="8" t="s">
        <v>410</v>
      </c>
      <c r="B95" s="8" t="s">
        <v>61</v>
      </c>
      <c r="C95" s="8">
        <v>7</v>
      </c>
      <c r="D95" s="8">
        <v>41</v>
      </c>
      <c r="E95" s="8" t="s">
        <v>646</v>
      </c>
      <c r="F95" s="8" t="s">
        <v>647</v>
      </c>
      <c r="G95" s="8">
        <v>1.4333E-3</v>
      </c>
      <c r="H95" s="11">
        <f t="shared" si="3"/>
        <v>2.8436628991291903</v>
      </c>
      <c r="I95" s="8">
        <v>1.0033103E-2</v>
      </c>
      <c r="K95" s="8" t="s">
        <v>110</v>
      </c>
      <c r="L95" s="8" t="s">
        <v>648</v>
      </c>
      <c r="M95" s="8">
        <v>34</v>
      </c>
      <c r="N95" s="8">
        <v>11</v>
      </c>
      <c r="O95" s="8" t="s">
        <v>649</v>
      </c>
      <c r="P95" s="8" t="s">
        <v>650</v>
      </c>
      <c r="Q95" s="8">
        <v>1.3882502999999999E-2</v>
      </c>
      <c r="R95" s="11">
        <f t="shared" si="4"/>
        <v>1.8575322240046266</v>
      </c>
      <c r="S95" s="8">
        <v>0.112602521</v>
      </c>
      <c r="U95" s="8" t="s">
        <v>524</v>
      </c>
      <c r="V95" s="8" t="s">
        <v>187</v>
      </c>
      <c r="W95" s="8">
        <v>20</v>
      </c>
      <c r="X95" s="8">
        <v>16</v>
      </c>
      <c r="Y95" s="8" t="s">
        <v>651</v>
      </c>
      <c r="Z95" s="8" t="s">
        <v>652</v>
      </c>
      <c r="AA95" s="8">
        <v>6.9300189999999999E-3</v>
      </c>
      <c r="AB95" s="11">
        <f t="shared" si="5"/>
        <v>2.1592655746834537</v>
      </c>
      <c r="AC95" s="8">
        <v>6.2306032999999997E-2</v>
      </c>
    </row>
    <row r="96" spans="1:29">
      <c r="A96" s="8" t="s">
        <v>410</v>
      </c>
      <c r="B96" s="8" t="s">
        <v>34</v>
      </c>
      <c r="C96" s="8">
        <v>8</v>
      </c>
      <c r="D96" s="8">
        <v>20</v>
      </c>
      <c r="E96" s="8" t="s">
        <v>653</v>
      </c>
      <c r="F96" s="8" t="s">
        <v>654</v>
      </c>
      <c r="G96" s="8">
        <v>6.1257710000000003E-3</v>
      </c>
      <c r="H96" s="11">
        <f t="shared" si="3"/>
        <v>2.2128392424780698</v>
      </c>
      <c r="I96" s="8">
        <v>3.5332250000000003E-2</v>
      </c>
      <c r="K96" s="8" t="s">
        <v>110</v>
      </c>
      <c r="L96" s="8" t="s">
        <v>655</v>
      </c>
      <c r="M96" s="8">
        <v>35</v>
      </c>
      <c r="N96" s="8">
        <v>11</v>
      </c>
      <c r="O96" s="8" t="s">
        <v>656</v>
      </c>
      <c r="P96" s="8" t="s">
        <v>657</v>
      </c>
      <c r="Q96" s="8">
        <v>1.5227241000000001E-2</v>
      </c>
      <c r="R96" s="11">
        <f t="shared" si="4"/>
        <v>1.8173787786745077</v>
      </c>
      <c r="S96" s="8">
        <v>0.120171743</v>
      </c>
      <c r="U96" s="8" t="s">
        <v>524</v>
      </c>
      <c r="V96" s="8" t="s">
        <v>165</v>
      </c>
      <c r="W96" s="8">
        <v>21</v>
      </c>
      <c r="X96" s="8">
        <v>13</v>
      </c>
      <c r="Y96" s="8" t="s">
        <v>658</v>
      </c>
      <c r="Z96" s="8" t="s">
        <v>659</v>
      </c>
      <c r="AA96" s="8">
        <v>7.2337189999999996E-3</v>
      </c>
      <c r="AB96" s="11">
        <f t="shared" si="5"/>
        <v>2.1406383657872405</v>
      </c>
      <c r="AC96" s="8">
        <v>6.2692228000000003E-2</v>
      </c>
    </row>
    <row r="97" spans="1:29">
      <c r="A97" s="8" t="s">
        <v>410</v>
      </c>
      <c r="B97" s="8" t="s">
        <v>519</v>
      </c>
      <c r="C97" s="8">
        <v>9</v>
      </c>
      <c r="D97" s="8">
        <v>14</v>
      </c>
      <c r="E97" s="8" t="s">
        <v>660</v>
      </c>
      <c r="F97" s="8" t="s">
        <v>661</v>
      </c>
      <c r="G97" s="8">
        <v>6.8056159999999996E-3</v>
      </c>
      <c r="H97" s="11">
        <f t="shared" si="3"/>
        <v>2.1671325591758324</v>
      </c>
      <c r="I97" s="8">
        <v>3.5332250000000003E-2</v>
      </c>
      <c r="K97" s="8" t="s">
        <v>110</v>
      </c>
      <c r="L97" s="8" t="s">
        <v>139</v>
      </c>
      <c r="M97" s="8">
        <v>36</v>
      </c>
      <c r="N97" s="8">
        <v>22</v>
      </c>
      <c r="O97" s="8" t="s">
        <v>662</v>
      </c>
      <c r="P97" s="8" t="s">
        <v>663</v>
      </c>
      <c r="Q97" s="8">
        <v>2.0569150000000001E-2</v>
      </c>
      <c r="R97" s="11">
        <f t="shared" si="4"/>
        <v>1.6867836547290436</v>
      </c>
      <c r="S97" s="8">
        <v>0.15015479900000001</v>
      </c>
      <c r="U97" s="8" t="s">
        <v>524</v>
      </c>
      <c r="V97" s="8" t="s">
        <v>394</v>
      </c>
      <c r="W97" s="8">
        <v>22</v>
      </c>
      <c r="X97" s="8">
        <v>16</v>
      </c>
      <c r="Y97" s="8" t="s">
        <v>664</v>
      </c>
      <c r="Z97" s="8" t="s">
        <v>665</v>
      </c>
      <c r="AA97" s="8">
        <v>1.1741844E-2</v>
      </c>
      <c r="AB97" s="11">
        <f t="shared" si="5"/>
        <v>1.9302636938773836</v>
      </c>
      <c r="AC97" s="8">
        <v>8.0811516999999999E-2</v>
      </c>
    </row>
    <row r="98" spans="1:29">
      <c r="A98" s="8" t="s">
        <v>410</v>
      </c>
      <c r="B98" s="8" t="s">
        <v>25</v>
      </c>
      <c r="C98" s="8">
        <v>10</v>
      </c>
      <c r="D98" s="8">
        <v>32</v>
      </c>
      <c r="E98" s="8" t="s">
        <v>666</v>
      </c>
      <c r="F98" s="8" t="s">
        <v>667</v>
      </c>
      <c r="G98" s="8">
        <v>7.210663E-3</v>
      </c>
      <c r="H98" s="11">
        <f t="shared" si="3"/>
        <v>2.1420248012994905</v>
      </c>
      <c r="I98" s="8">
        <v>3.5332250000000003E-2</v>
      </c>
      <c r="K98" s="8" t="s">
        <v>110</v>
      </c>
      <c r="L98" s="8" t="s">
        <v>170</v>
      </c>
      <c r="M98" s="8">
        <v>37</v>
      </c>
      <c r="N98" s="8">
        <v>20</v>
      </c>
      <c r="O98" s="8" t="s">
        <v>668</v>
      </c>
      <c r="P98" s="8" t="s">
        <v>669</v>
      </c>
      <c r="Q98" s="8">
        <v>2.1752258E-2</v>
      </c>
      <c r="R98" s="11">
        <f t="shared" si="4"/>
        <v>1.6624956542936788</v>
      </c>
      <c r="S98" s="8">
        <v>0.154918522</v>
      </c>
      <c r="U98" s="8" t="s">
        <v>524</v>
      </c>
      <c r="V98" s="8" t="s">
        <v>149</v>
      </c>
      <c r="W98" s="8">
        <v>23</v>
      </c>
      <c r="X98" s="8">
        <v>11</v>
      </c>
      <c r="Y98" s="8" t="s">
        <v>670</v>
      </c>
      <c r="Z98" s="8" t="s">
        <v>515</v>
      </c>
      <c r="AA98" s="10">
        <v>1.5008064E-2</v>
      </c>
      <c r="AB98" s="11">
        <f t="shared" si="5"/>
        <v>1.8236753269669046</v>
      </c>
      <c r="AC98" s="10">
        <v>9.7552418000000002E-2</v>
      </c>
    </row>
    <row r="99" spans="1:29">
      <c r="A99" s="8" t="s">
        <v>410</v>
      </c>
      <c r="B99" s="8" t="s">
        <v>434</v>
      </c>
      <c r="C99" s="8">
        <v>11</v>
      </c>
      <c r="D99" s="8">
        <v>22</v>
      </c>
      <c r="E99" s="8" t="s">
        <v>671</v>
      </c>
      <c r="F99" s="8" t="s">
        <v>672</v>
      </c>
      <c r="G99" s="8">
        <v>1.2839368E-2</v>
      </c>
      <c r="H99" s="11">
        <f t="shared" si="3"/>
        <v>1.8914563532817881</v>
      </c>
      <c r="I99" s="8">
        <v>5.3596797000000002E-2</v>
      </c>
      <c r="K99" s="8" t="s">
        <v>110</v>
      </c>
      <c r="L99" s="8" t="s">
        <v>375</v>
      </c>
      <c r="M99" s="8">
        <v>38</v>
      </c>
      <c r="N99" s="8">
        <v>19</v>
      </c>
      <c r="O99" s="8" t="s">
        <v>673</v>
      </c>
      <c r="P99" s="8" t="s">
        <v>674</v>
      </c>
      <c r="Q99" s="8">
        <v>2.6208986E-2</v>
      </c>
      <c r="R99" s="11">
        <f t="shared" si="4"/>
        <v>1.5815497811565422</v>
      </c>
      <c r="S99" s="8">
        <v>0.18221485200000001</v>
      </c>
      <c r="U99" s="8" t="s">
        <v>524</v>
      </c>
      <c r="V99" s="8" t="s">
        <v>675</v>
      </c>
      <c r="W99" s="8">
        <v>24</v>
      </c>
      <c r="X99" s="8">
        <v>11</v>
      </c>
      <c r="Y99" s="8" t="s">
        <v>676</v>
      </c>
      <c r="Z99" s="8" t="s">
        <v>515</v>
      </c>
      <c r="AA99" s="10">
        <v>1.5008064E-2</v>
      </c>
      <c r="AB99" s="11">
        <f t="shared" si="5"/>
        <v>1.8236753269669046</v>
      </c>
      <c r="AC99" s="10">
        <v>9.7552418000000002E-2</v>
      </c>
    </row>
    <row r="100" spans="1:29">
      <c r="A100" s="8" t="s">
        <v>410</v>
      </c>
      <c r="B100" s="8" t="s">
        <v>16</v>
      </c>
      <c r="C100" s="8">
        <v>12</v>
      </c>
      <c r="D100" s="8">
        <v>37</v>
      </c>
      <c r="E100" s="8" t="s">
        <v>677</v>
      </c>
      <c r="F100" s="8" t="s">
        <v>18</v>
      </c>
      <c r="G100" s="8">
        <v>1.3125746000000001E-2</v>
      </c>
      <c r="H100" s="11">
        <f t="shared" si="3"/>
        <v>1.8818760041523643</v>
      </c>
      <c r="I100" s="8">
        <v>5.3596797000000002E-2</v>
      </c>
      <c r="K100" s="8" t="s">
        <v>110</v>
      </c>
      <c r="L100" s="8" t="s">
        <v>334</v>
      </c>
      <c r="M100" s="8">
        <v>39</v>
      </c>
      <c r="N100" s="8">
        <v>16</v>
      </c>
      <c r="O100" s="8" t="s">
        <v>678</v>
      </c>
      <c r="P100" s="8" t="s">
        <v>679</v>
      </c>
      <c r="Q100" s="8">
        <v>2.8033447E-2</v>
      </c>
      <c r="R100" s="11">
        <f t="shared" si="4"/>
        <v>1.5523234979928788</v>
      </c>
      <c r="S100" s="8">
        <v>0.19002696599999999</v>
      </c>
      <c r="U100" s="8" t="s">
        <v>524</v>
      </c>
      <c r="V100" s="8" t="s">
        <v>330</v>
      </c>
      <c r="W100" s="8">
        <v>25</v>
      </c>
      <c r="X100" s="8">
        <v>10</v>
      </c>
      <c r="Y100" s="8" t="s">
        <v>680</v>
      </c>
      <c r="Z100" s="8" t="s">
        <v>681</v>
      </c>
      <c r="AA100" s="10">
        <v>1.7892689999999999E-2</v>
      </c>
      <c r="AB100" s="11">
        <f t="shared" si="5"/>
        <v>1.7473243623765073</v>
      </c>
      <c r="AC100" s="8">
        <v>0.113159177</v>
      </c>
    </row>
    <row r="101" spans="1:29">
      <c r="A101" s="8" t="s">
        <v>410</v>
      </c>
      <c r="B101" s="8" t="s">
        <v>380</v>
      </c>
      <c r="C101" s="8">
        <v>13</v>
      </c>
      <c r="D101" s="8">
        <v>36</v>
      </c>
      <c r="E101" s="8" t="s">
        <v>682</v>
      </c>
      <c r="F101" s="8" t="s">
        <v>683</v>
      </c>
      <c r="G101" s="8">
        <v>2.1219162999999999E-2</v>
      </c>
      <c r="H101" s="11">
        <f t="shared" si="3"/>
        <v>1.6732717510496906</v>
      </c>
      <c r="I101" s="8">
        <v>7.9979921999999995E-2</v>
      </c>
      <c r="K101" s="8" t="s">
        <v>110</v>
      </c>
      <c r="L101" s="8" t="s">
        <v>407</v>
      </c>
      <c r="M101" s="8">
        <v>40</v>
      </c>
      <c r="N101" s="8">
        <v>21</v>
      </c>
      <c r="O101" s="8" t="s">
        <v>684</v>
      </c>
      <c r="P101" s="8" t="s">
        <v>685</v>
      </c>
      <c r="Q101" s="8">
        <v>2.8634199999999999E-2</v>
      </c>
      <c r="R101" s="11">
        <f t="shared" si="4"/>
        <v>1.5431149459691578</v>
      </c>
      <c r="S101" s="8">
        <v>0.19002696599999999</v>
      </c>
      <c r="U101" s="8" t="s">
        <v>524</v>
      </c>
      <c r="V101" s="8" t="s">
        <v>31</v>
      </c>
      <c r="W101" s="8">
        <v>26</v>
      </c>
      <c r="X101" s="8">
        <v>11</v>
      </c>
      <c r="Y101" s="8" t="s">
        <v>686</v>
      </c>
      <c r="Z101" s="8" t="s">
        <v>687</v>
      </c>
      <c r="AA101" s="10">
        <v>2.7013096E-2</v>
      </c>
      <c r="AB101" s="11">
        <f t="shared" si="5"/>
        <v>1.5684256380020569</v>
      </c>
      <c r="AC101" s="8">
        <v>0.138037042</v>
      </c>
    </row>
    <row r="102" spans="1:29">
      <c r="A102" s="8" t="s">
        <v>410</v>
      </c>
      <c r="B102" s="8" t="s">
        <v>181</v>
      </c>
      <c r="C102" s="8">
        <v>14</v>
      </c>
      <c r="D102" s="8">
        <v>19</v>
      </c>
      <c r="E102" s="8" t="s">
        <v>688</v>
      </c>
      <c r="F102" s="8" t="s">
        <v>428</v>
      </c>
      <c r="G102" s="8">
        <v>3.7573436000000002E-2</v>
      </c>
      <c r="H102" s="11">
        <f t="shared" si="3"/>
        <v>1.4251190879388231</v>
      </c>
      <c r="I102" s="8">
        <v>0.131507028</v>
      </c>
      <c r="K102" s="8" t="s">
        <v>110</v>
      </c>
      <c r="L102" s="8" t="s">
        <v>689</v>
      </c>
      <c r="M102" s="8">
        <v>41</v>
      </c>
      <c r="N102" s="8">
        <v>10</v>
      </c>
      <c r="O102" s="8" t="s">
        <v>690</v>
      </c>
      <c r="P102" s="8" t="s">
        <v>518</v>
      </c>
      <c r="Q102" s="8">
        <v>3.3626518000000001E-2</v>
      </c>
      <c r="R102" s="11">
        <f t="shared" si="4"/>
        <v>1.4733181012157703</v>
      </c>
      <c r="S102" s="8">
        <v>0.218198737</v>
      </c>
      <c r="U102" s="8" t="s">
        <v>524</v>
      </c>
      <c r="V102" s="8" t="s">
        <v>691</v>
      </c>
      <c r="W102" s="8">
        <v>27</v>
      </c>
      <c r="X102" s="8">
        <v>10</v>
      </c>
      <c r="Y102" s="8" t="s">
        <v>692</v>
      </c>
      <c r="Z102" s="8" t="s">
        <v>693</v>
      </c>
      <c r="AA102" s="10">
        <v>3.2718107000000003E-2</v>
      </c>
      <c r="AB102" s="11">
        <f t="shared" si="5"/>
        <v>1.4852118316277569</v>
      </c>
      <c r="AC102" s="8">
        <v>0.14582927600000001</v>
      </c>
    </row>
    <row r="103" spans="1:29">
      <c r="A103" s="8" t="s">
        <v>445</v>
      </c>
      <c r="B103" s="8" t="s">
        <v>114</v>
      </c>
      <c r="C103" s="9">
        <v>1</v>
      </c>
      <c r="D103" s="8">
        <v>60</v>
      </c>
      <c r="E103" s="8" t="s">
        <v>694</v>
      </c>
      <c r="F103" s="8" t="s">
        <v>695</v>
      </c>
      <c r="G103" s="10">
        <v>4.6689100000000002E-17</v>
      </c>
      <c r="H103" s="11">
        <f t="shared" si="3"/>
        <v>16.330784497643428</v>
      </c>
      <c r="I103" s="10">
        <v>2.2877599999999999E-15</v>
      </c>
      <c r="K103" s="8" t="s">
        <v>110</v>
      </c>
      <c r="L103" s="8" t="s">
        <v>696</v>
      </c>
      <c r="M103" s="8">
        <v>42</v>
      </c>
      <c r="N103" s="8">
        <v>12</v>
      </c>
      <c r="O103" s="8" t="s">
        <v>697</v>
      </c>
      <c r="P103" s="8" t="s">
        <v>698</v>
      </c>
      <c r="Q103" s="8">
        <v>3.4914728999999999E-2</v>
      </c>
      <c r="R103" s="11">
        <f t="shared" si="4"/>
        <v>1.4569913245025681</v>
      </c>
      <c r="S103" s="8">
        <v>0.221632626</v>
      </c>
      <c r="U103" s="8" t="s">
        <v>524</v>
      </c>
      <c r="V103" s="8" t="s">
        <v>203</v>
      </c>
      <c r="W103" s="8">
        <v>28</v>
      </c>
      <c r="X103" s="8">
        <v>14</v>
      </c>
      <c r="Y103" s="8" t="s">
        <v>699</v>
      </c>
      <c r="Z103" s="8" t="s">
        <v>700</v>
      </c>
      <c r="AA103" s="10">
        <v>3.8773244999999998E-2</v>
      </c>
      <c r="AB103" s="11">
        <f t="shared" si="5"/>
        <v>1.4114678506146792</v>
      </c>
      <c r="AC103" s="8">
        <v>0.164962531</v>
      </c>
    </row>
    <row r="104" spans="1:29">
      <c r="A104" s="8" t="s">
        <v>445</v>
      </c>
      <c r="B104" s="8" t="s">
        <v>380</v>
      </c>
      <c r="C104" s="9">
        <v>2</v>
      </c>
      <c r="D104" s="8">
        <v>40</v>
      </c>
      <c r="E104" s="8" t="s">
        <v>701</v>
      </c>
      <c r="F104" s="8" t="s">
        <v>406</v>
      </c>
      <c r="G104" s="10">
        <v>2.2730300000000001E-6</v>
      </c>
      <c r="H104" s="11">
        <f t="shared" si="3"/>
        <v>5.6433948323135343</v>
      </c>
      <c r="I104" s="10">
        <v>5.5689300000000002E-5</v>
      </c>
      <c r="K104" s="8" t="s">
        <v>110</v>
      </c>
      <c r="L104" s="8" t="s">
        <v>193</v>
      </c>
      <c r="M104" s="8">
        <v>43</v>
      </c>
      <c r="N104" s="8">
        <v>14</v>
      </c>
      <c r="O104" s="8" t="s">
        <v>702</v>
      </c>
      <c r="P104" s="8" t="s">
        <v>703</v>
      </c>
      <c r="Q104" s="8">
        <v>3.6728931999999999E-2</v>
      </c>
      <c r="R104" s="11">
        <f t="shared" si="4"/>
        <v>1.4349916998401175</v>
      </c>
      <c r="S104" s="8">
        <v>0.22818825600000001</v>
      </c>
      <c r="U104" s="8" t="s">
        <v>524</v>
      </c>
      <c r="V104" s="8" t="s">
        <v>157</v>
      </c>
      <c r="W104" s="8">
        <v>29</v>
      </c>
      <c r="X104" s="8">
        <v>10</v>
      </c>
      <c r="Y104" s="8" t="s">
        <v>704</v>
      </c>
      <c r="Z104" s="8" t="s">
        <v>159</v>
      </c>
      <c r="AA104" s="10">
        <v>4.9564576999999999E-2</v>
      </c>
      <c r="AB104" s="11">
        <f t="shared" si="5"/>
        <v>1.3048285958782675</v>
      </c>
      <c r="AC104" s="8">
        <v>0.19013296700000001</v>
      </c>
    </row>
    <row r="105" spans="1:29">
      <c r="A105" s="8" t="s">
        <v>445</v>
      </c>
      <c r="B105" s="8" t="s">
        <v>61</v>
      </c>
      <c r="C105" s="8">
        <v>3</v>
      </c>
      <c r="D105" s="8">
        <v>32</v>
      </c>
      <c r="E105" s="8" t="s">
        <v>705</v>
      </c>
      <c r="F105" s="8" t="s">
        <v>153</v>
      </c>
      <c r="G105" s="8">
        <v>1.5159030000000001E-3</v>
      </c>
      <c r="H105" s="11">
        <f t="shared" si="3"/>
        <v>2.8193285875644656</v>
      </c>
      <c r="I105" s="8">
        <v>1.4869719999999999E-2</v>
      </c>
      <c r="K105" s="8" t="s">
        <v>110</v>
      </c>
      <c r="L105" s="8" t="s">
        <v>327</v>
      </c>
      <c r="M105" s="8">
        <v>44</v>
      </c>
      <c r="N105" s="8">
        <v>17</v>
      </c>
      <c r="O105" s="8" t="s">
        <v>706</v>
      </c>
      <c r="P105" s="8" t="s">
        <v>707</v>
      </c>
      <c r="Q105" s="8">
        <v>4.0137248E-2</v>
      </c>
      <c r="R105" s="11">
        <f t="shared" si="4"/>
        <v>1.3964524081162664</v>
      </c>
      <c r="S105" s="8">
        <v>0.244168256</v>
      </c>
      <c r="U105" s="8" t="s">
        <v>708</v>
      </c>
      <c r="V105" s="8" t="s">
        <v>40</v>
      </c>
      <c r="W105" s="9">
        <v>1</v>
      </c>
      <c r="X105" s="8">
        <v>22</v>
      </c>
      <c r="Y105" s="8" t="s">
        <v>709</v>
      </c>
      <c r="Z105" s="8" t="s">
        <v>710</v>
      </c>
      <c r="AA105" s="8">
        <v>3.0194599999999999E-4</v>
      </c>
      <c r="AB105" s="11">
        <f t="shared" si="5"/>
        <v>3.520070719291081</v>
      </c>
      <c r="AC105" s="8">
        <v>3.8950986E-2</v>
      </c>
    </row>
    <row r="106" spans="1:29">
      <c r="A106" s="8" t="s">
        <v>445</v>
      </c>
      <c r="B106" s="8" t="s">
        <v>414</v>
      </c>
      <c r="C106" s="8">
        <v>4</v>
      </c>
      <c r="D106" s="8">
        <v>32</v>
      </c>
      <c r="E106" s="8" t="s">
        <v>711</v>
      </c>
      <c r="F106" s="8" t="s">
        <v>153</v>
      </c>
      <c r="G106" s="8">
        <v>1.5159030000000001E-3</v>
      </c>
      <c r="H106" s="11">
        <f t="shared" si="3"/>
        <v>2.8193285875644656</v>
      </c>
      <c r="I106" s="8">
        <v>1.4869719999999999E-2</v>
      </c>
      <c r="K106" s="8" t="s">
        <v>110</v>
      </c>
      <c r="L106" s="8" t="s">
        <v>712</v>
      </c>
      <c r="M106" s="8">
        <v>45</v>
      </c>
      <c r="N106" s="8">
        <v>16</v>
      </c>
      <c r="O106" s="8" t="s">
        <v>713</v>
      </c>
      <c r="P106" s="8" t="s">
        <v>714</v>
      </c>
      <c r="Q106" s="8">
        <v>4.6013562000000001E-2</v>
      </c>
      <c r="R106" s="11">
        <f t="shared" si="4"/>
        <v>1.3371141458469946</v>
      </c>
      <c r="S106" s="8">
        <v>0.24606607799999999</v>
      </c>
      <c r="U106" s="8" t="s">
        <v>708</v>
      </c>
      <c r="V106" s="8" t="s">
        <v>76</v>
      </c>
      <c r="W106" s="9">
        <v>2</v>
      </c>
      <c r="X106" s="8">
        <v>13</v>
      </c>
      <c r="Y106" s="8" t="s">
        <v>715</v>
      </c>
      <c r="Z106" s="8" t="s">
        <v>716</v>
      </c>
      <c r="AA106" s="8">
        <v>6.6003500000000001E-4</v>
      </c>
      <c r="AB106" s="11">
        <f t="shared" si="5"/>
        <v>3.1804330343007945</v>
      </c>
      <c r="AC106" s="8">
        <v>5.6763036000000003E-2</v>
      </c>
    </row>
    <row r="107" spans="1:29">
      <c r="A107" s="8" t="s">
        <v>445</v>
      </c>
      <c r="B107" s="8" t="s">
        <v>236</v>
      </c>
      <c r="C107" s="8">
        <v>5</v>
      </c>
      <c r="D107" s="8">
        <v>25</v>
      </c>
      <c r="E107" s="8" t="s">
        <v>717</v>
      </c>
      <c r="F107" s="8" t="s">
        <v>718</v>
      </c>
      <c r="G107" s="8">
        <v>1.5173179999999999E-3</v>
      </c>
      <c r="H107" s="11">
        <f t="shared" si="3"/>
        <v>2.8189233900951938</v>
      </c>
      <c r="I107" s="8">
        <v>1.4869719999999999E-2</v>
      </c>
      <c r="K107" s="8" t="s">
        <v>110</v>
      </c>
      <c r="L107" s="8" t="s">
        <v>429</v>
      </c>
      <c r="M107" s="8">
        <v>46</v>
      </c>
      <c r="N107" s="8">
        <v>31</v>
      </c>
      <c r="O107" s="8" t="s">
        <v>719</v>
      </c>
      <c r="P107" s="8" t="s">
        <v>720</v>
      </c>
      <c r="Q107" s="8">
        <v>4.6600933999999997E-2</v>
      </c>
      <c r="R107" s="11">
        <f t="shared" si="4"/>
        <v>1.3316053788683446</v>
      </c>
      <c r="S107" s="8">
        <v>0.24606607799999999</v>
      </c>
      <c r="U107" s="8" t="s">
        <v>708</v>
      </c>
      <c r="V107" s="8" t="s">
        <v>49</v>
      </c>
      <c r="W107" s="8">
        <v>3</v>
      </c>
      <c r="X107" s="8">
        <v>13</v>
      </c>
      <c r="Y107" s="8" t="s">
        <v>721</v>
      </c>
      <c r="Z107" s="8" t="s">
        <v>722</v>
      </c>
      <c r="AA107" s="8">
        <v>1.0350719999999999E-3</v>
      </c>
      <c r="AB107" s="11">
        <f t="shared" si="5"/>
        <v>2.9850294394678141</v>
      </c>
      <c r="AC107" s="8">
        <v>6.6762167999999997E-2</v>
      </c>
    </row>
    <row r="108" spans="1:29">
      <c r="A108" s="8" t="s">
        <v>445</v>
      </c>
      <c r="B108" s="8" t="s">
        <v>228</v>
      </c>
      <c r="C108" s="8">
        <v>6</v>
      </c>
      <c r="D108" s="8">
        <v>18</v>
      </c>
      <c r="E108" s="8" t="s">
        <v>723</v>
      </c>
      <c r="F108" s="8" t="s">
        <v>724</v>
      </c>
      <c r="G108" s="8">
        <v>2.7982670000000001E-3</v>
      </c>
      <c r="H108" s="11">
        <f t="shared" si="3"/>
        <v>2.5531108491385366</v>
      </c>
      <c r="I108" s="8">
        <v>2.0602190999999999E-2</v>
      </c>
      <c r="K108" s="8" t="s">
        <v>110</v>
      </c>
      <c r="L108" s="8" t="s">
        <v>725</v>
      </c>
      <c r="M108" s="8">
        <v>47</v>
      </c>
      <c r="N108" s="8">
        <v>23</v>
      </c>
      <c r="O108" s="8" t="s">
        <v>726</v>
      </c>
      <c r="P108" s="8" t="s">
        <v>727</v>
      </c>
      <c r="Q108" s="8">
        <v>4.6692652000000001E-2</v>
      </c>
      <c r="R108" s="11">
        <f t="shared" si="4"/>
        <v>1.3307514587687557</v>
      </c>
      <c r="S108" s="8">
        <v>0.24606607799999999</v>
      </c>
      <c r="U108" s="8" t="s">
        <v>708</v>
      </c>
      <c r="V108" s="8" t="s">
        <v>58</v>
      </c>
      <c r="W108" s="8">
        <v>4</v>
      </c>
      <c r="X108" s="8">
        <v>19</v>
      </c>
      <c r="Y108" s="8" t="s">
        <v>728</v>
      </c>
      <c r="Z108" s="8" t="s">
        <v>729</v>
      </c>
      <c r="AA108" s="8">
        <v>4.3335759999999996E-3</v>
      </c>
      <c r="AB108" s="11">
        <f t="shared" si="5"/>
        <v>2.3631535826027874</v>
      </c>
      <c r="AC108" s="8">
        <v>0.14383164200000001</v>
      </c>
    </row>
    <row r="109" spans="1:29">
      <c r="A109" s="8" t="s">
        <v>445</v>
      </c>
      <c r="B109" s="8" t="s">
        <v>160</v>
      </c>
      <c r="C109" s="8">
        <v>7</v>
      </c>
      <c r="D109" s="8">
        <v>31</v>
      </c>
      <c r="E109" s="8" t="s">
        <v>730</v>
      </c>
      <c r="F109" s="8" t="s">
        <v>448</v>
      </c>
      <c r="G109" s="8">
        <v>2.9431700000000002E-3</v>
      </c>
      <c r="H109" s="11">
        <f t="shared" si="3"/>
        <v>2.5311846519575965</v>
      </c>
      <c r="I109" s="8">
        <v>2.0602190999999999E-2</v>
      </c>
      <c r="K109" s="8" t="s">
        <v>110</v>
      </c>
      <c r="L109" s="8" t="s">
        <v>286</v>
      </c>
      <c r="M109" s="8">
        <v>48</v>
      </c>
      <c r="N109" s="8">
        <v>13</v>
      </c>
      <c r="O109" s="8" t="s">
        <v>731</v>
      </c>
      <c r="P109" s="8" t="s">
        <v>732</v>
      </c>
      <c r="Q109" s="8">
        <v>4.7475722999999997E-2</v>
      </c>
      <c r="R109" s="11">
        <f t="shared" si="4"/>
        <v>1.3235284127411393</v>
      </c>
      <c r="S109" s="8">
        <v>0.24606607799999999</v>
      </c>
      <c r="U109" s="8" t="s">
        <v>733</v>
      </c>
      <c r="V109" s="8" t="s">
        <v>58</v>
      </c>
      <c r="W109" s="9">
        <v>1</v>
      </c>
      <c r="X109" s="8">
        <v>13</v>
      </c>
      <c r="Y109" s="8" t="s">
        <v>734</v>
      </c>
      <c r="Z109" s="8" t="s">
        <v>735</v>
      </c>
      <c r="AA109" s="8">
        <v>2.6430896999999998E-2</v>
      </c>
      <c r="AB109" s="11">
        <f t="shared" si="5"/>
        <v>1.5778880977256564</v>
      </c>
      <c r="AC109" s="8">
        <v>0.24088320799999999</v>
      </c>
    </row>
    <row r="110" spans="1:29">
      <c r="A110" s="8" t="s">
        <v>445</v>
      </c>
      <c r="B110" s="8" t="s">
        <v>181</v>
      </c>
      <c r="C110" s="8">
        <v>8</v>
      </c>
      <c r="D110" s="8">
        <v>17</v>
      </c>
      <c r="E110" s="8" t="s">
        <v>736</v>
      </c>
      <c r="F110" s="8" t="s">
        <v>480</v>
      </c>
      <c r="G110" s="8">
        <v>7.3029970000000003E-3</v>
      </c>
      <c r="H110" s="11">
        <f t="shared" si="3"/>
        <v>2.1364988777624543</v>
      </c>
      <c r="I110" s="8">
        <v>4.4730854E-2</v>
      </c>
      <c r="K110" s="8" t="s">
        <v>110</v>
      </c>
      <c r="L110" s="8" t="s">
        <v>200</v>
      </c>
      <c r="M110" s="8">
        <v>49</v>
      </c>
      <c r="N110" s="8">
        <v>11</v>
      </c>
      <c r="O110" s="8" t="s">
        <v>737</v>
      </c>
      <c r="P110" s="8" t="s">
        <v>738</v>
      </c>
      <c r="Q110" s="8">
        <v>4.8876138999999999E-2</v>
      </c>
      <c r="R110" s="11">
        <f t="shared" si="4"/>
        <v>1.3109031087643408</v>
      </c>
      <c r="S110" s="8">
        <v>0.24606607799999999</v>
      </c>
      <c r="U110" s="8" t="s">
        <v>739</v>
      </c>
      <c r="V110" s="8" t="s">
        <v>111</v>
      </c>
      <c r="W110" s="9">
        <v>1</v>
      </c>
      <c r="X110" s="8">
        <v>10</v>
      </c>
      <c r="Y110" s="8" t="s">
        <v>740</v>
      </c>
      <c r="Z110" s="8" t="s">
        <v>151</v>
      </c>
      <c r="AA110" s="10">
        <v>1.4397452E-2</v>
      </c>
      <c r="AB110" s="11">
        <f t="shared" si="5"/>
        <v>1.8417143607001141</v>
      </c>
      <c r="AC110" s="8">
        <v>0.98116829400000005</v>
      </c>
    </row>
    <row r="111" spans="1:29">
      <c r="A111" s="8" t="s">
        <v>445</v>
      </c>
      <c r="B111" s="8" t="s">
        <v>43</v>
      </c>
      <c r="C111" s="8">
        <v>9</v>
      </c>
      <c r="D111" s="8">
        <v>29</v>
      </c>
      <c r="E111" s="8" t="s">
        <v>741</v>
      </c>
      <c r="F111" s="8" t="s">
        <v>192</v>
      </c>
      <c r="G111" s="8">
        <v>9.9826199999999993E-3</v>
      </c>
      <c r="H111" s="11">
        <f t="shared" si="3"/>
        <v>2.0007554604950482</v>
      </c>
      <c r="I111" s="8">
        <v>5.434982E-2</v>
      </c>
      <c r="K111" s="8" t="s">
        <v>212</v>
      </c>
      <c r="L111" s="8" t="s">
        <v>28</v>
      </c>
      <c r="M111" s="9">
        <v>1</v>
      </c>
      <c r="N111" s="8">
        <v>18</v>
      </c>
      <c r="O111" s="8" t="s">
        <v>742</v>
      </c>
      <c r="P111" s="8" t="s">
        <v>743</v>
      </c>
      <c r="Q111" s="10">
        <v>2.00339E-9</v>
      </c>
      <c r="R111" s="11">
        <f t="shared" si="4"/>
        <v>8.6982344983545676</v>
      </c>
      <c r="S111" s="10">
        <v>5.7497199999999997E-7</v>
      </c>
      <c r="U111" s="8" t="s">
        <v>744</v>
      </c>
      <c r="V111" s="8" t="s">
        <v>297</v>
      </c>
      <c r="W111" s="9">
        <v>1</v>
      </c>
      <c r="X111" s="8">
        <v>39</v>
      </c>
      <c r="Y111" s="8" t="s">
        <v>745</v>
      </c>
      <c r="Z111" s="8" t="s">
        <v>746</v>
      </c>
      <c r="AA111" s="10">
        <v>1.7351900000000001E-6</v>
      </c>
      <c r="AB111" s="11">
        <f t="shared" si="5"/>
        <v>5.7606529638507862</v>
      </c>
      <c r="AC111" s="8">
        <v>7.9992400000000003E-4</v>
      </c>
    </row>
    <row r="112" spans="1:29">
      <c r="A112" s="8" t="s">
        <v>445</v>
      </c>
      <c r="B112" s="8" t="s">
        <v>434</v>
      </c>
      <c r="C112" s="8">
        <v>10</v>
      </c>
      <c r="D112" s="8">
        <v>17</v>
      </c>
      <c r="E112" s="8" t="s">
        <v>747</v>
      </c>
      <c r="F112" s="8" t="s">
        <v>748</v>
      </c>
      <c r="G112" s="8">
        <v>1.5753940000000001E-2</v>
      </c>
      <c r="H112" s="11">
        <f t="shared" si="3"/>
        <v>1.802610812904949</v>
      </c>
      <c r="I112" s="8">
        <v>7.7194307000000004E-2</v>
      </c>
      <c r="K112" s="8" t="s">
        <v>212</v>
      </c>
      <c r="L112" s="8" t="s">
        <v>139</v>
      </c>
      <c r="M112" s="9">
        <v>2</v>
      </c>
      <c r="N112" s="8">
        <v>25</v>
      </c>
      <c r="O112" s="8" t="s">
        <v>749</v>
      </c>
      <c r="P112" s="8" t="s">
        <v>750</v>
      </c>
      <c r="Q112" s="10">
        <v>3.49595E-6</v>
      </c>
      <c r="R112" s="11">
        <f t="shared" si="4"/>
        <v>5.4564347873875718</v>
      </c>
      <c r="S112" s="8">
        <v>5.0166900000000005E-4</v>
      </c>
      <c r="U112" s="8" t="s">
        <v>744</v>
      </c>
      <c r="V112" s="8" t="s">
        <v>84</v>
      </c>
      <c r="W112" s="9">
        <v>2</v>
      </c>
      <c r="X112" s="8">
        <v>26</v>
      </c>
      <c r="Y112" s="8" t="s">
        <v>751</v>
      </c>
      <c r="Z112" s="8" t="s">
        <v>357</v>
      </c>
      <c r="AA112" s="10">
        <v>2.7381699999999999E-5</v>
      </c>
      <c r="AB112" s="11">
        <f t="shared" si="5"/>
        <v>4.5625395920785818</v>
      </c>
      <c r="AC112" s="8">
        <v>6.3114879999999996E-3</v>
      </c>
    </row>
    <row r="113" spans="1:29">
      <c r="A113" s="8" t="s">
        <v>445</v>
      </c>
      <c r="B113" s="8" t="s">
        <v>16</v>
      </c>
      <c r="C113" s="8">
        <v>11</v>
      </c>
      <c r="D113" s="8">
        <v>27</v>
      </c>
      <c r="E113" s="8" t="s">
        <v>752</v>
      </c>
      <c r="F113" s="8" t="s">
        <v>753</v>
      </c>
      <c r="G113" s="8">
        <v>2.9305927999999998E-2</v>
      </c>
      <c r="H113" s="11">
        <f t="shared" si="3"/>
        <v>1.5330445217180202</v>
      </c>
      <c r="I113" s="8">
        <v>0.13054458999999999</v>
      </c>
      <c r="K113" s="8" t="s">
        <v>212</v>
      </c>
      <c r="L113" s="8" t="s">
        <v>99</v>
      </c>
      <c r="M113" s="8">
        <v>3</v>
      </c>
      <c r="N113" s="8">
        <v>21</v>
      </c>
      <c r="O113" s="8" t="s">
        <v>754</v>
      </c>
      <c r="P113" s="8" t="s">
        <v>755</v>
      </c>
      <c r="Q113" s="10">
        <v>1.0113500000000001E-5</v>
      </c>
      <c r="R113" s="11">
        <f t="shared" si="4"/>
        <v>4.995098521200668</v>
      </c>
      <c r="S113" s="8">
        <v>8.0732000000000004E-4</v>
      </c>
      <c r="U113" s="8" t="s">
        <v>744</v>
      </c>
      <c r="V113" s="8" t="s">
        <v>22</v>
      </c>
      <c r="W113" s="8">
        <v>3</v>
      </c>
      <c r="X113" s="8">
        <v>40</v>
      </c>
      <c r="Y113" s="8" t="s">
        <v>756</v>
      </c>
      <c r="Z113" s="8" t="s">
        <v>757</v>
      </c>
      <c r="AA113" s="8">
        <v>1.19021E-4</v>
      </c>
      <c r="AB113" s="11">
        <f t="shared" si="5"/>
        <v>3.9243764051663557</v>
      </c>
      <c r="AC113" s="8">
        <v>1.3717178999999999E-2</v>
      </c>
    </row>
    <row r="114" spans="1:29">
      <c r="A114" s="8" t="s">
        <v>445</v>
      </c>
      <c r="B114" s="8" t="s">
        <v>25</v>
      </c>
      <c r="C114" s="8">
        <v>12</v>
      </c>
      <c r="D114" s="8">
        <v>22</v>
      </c>
      <c r="E114" s="8" t="s">
        <v>758</v>
      </c>
      <c r="F114" s="8" t="s">
        <v>27</v>
      </c>
      <c r="G114" s="8">
        <v>4.0699328999999999E-2</v>
      </c>
      <c r="H114" s="11">
        <f t="shared" si="3"/>
        <v>1.3904127508239092</v>
      </c>
      <c r="I114" s="8">
        <v>0.16618892599999999</v>
      </c>
      <c r="K114" s="8" t="s">
        <v>212</v>
      </c>
      <c r="L114" s="8" t="s">
        <v>308</v>
      </c>
      <c r="M114" s="8">
        <v>4</v>
      </c>
      <c r="N114" s="8">
        <v>44</v>
      </c>
      <c r="O114" s="8" t="s">
        <v>759</v>
      </c>
      <c r="P114" s="8" t="s">
        <v>760</v>
      </c>
      <c r="Q114" s="10">
        <v>1.12518E-5</v>
      </c>
      <c r="R114" s="11">
        <f t="shared" si="4"/>
        <v>4.9487779959938907</v>
      </c>
      <c r="S114" s="8">
        <v>8.0732000000000004E-4</v>
      </c>
      <c r="U114" s="8" t="s">
        <v>744</v>
      </c>
      <c r="V114" s="8" t="s">
        <v>330</v>
      </c>
      <c r="W114" s="8">
        <v>4</v>
      </c>
      <c r="X114" s="8">
        <v>17</v>
      </c>
      <c r="Y114" s="8" t="s">
        <v>761</v>
      </c>
      <c r="Z114" s="8" t="s">
        <v>762</v>
      </c>
      <c r="AA114" s="8">
        <v>2.4252E-4</v>
      </c>
      <c r="AB114" s="11">
        <f t="shared" si="5"/>
        <v>3.6152524404370712</v>
      </c>
      <c r="AC114" s="8">
        <v>2.2360298000000001E-2</v>
      </c>
    </row>
    <row r="115" spans="1:29">
      <c r="A115" s="8" t="s">
        <v>462</v>
      </c>
      <c r="B115" s="8" t="s">
        <v>79</v>
      </c>
      <c r="C115" s="9">
        <v>1</v>
      </c>
      <c r="D115" s="8">
        <v>17</v>
      </c>
      <c r="E115" s="8" t="s">
        <v>763</v>
      </c>
      <c r="F115" s="8" t="s">
        <v>72</v>
      </c>
      <c r="G115" s="10">
        <v>3.0237400000000002E-6</v>
      </c>
      <c r="H115" s="11">
        <f t="shared" si="3"/>
        <v>5.5194555549101798</v>
      </c>
      <c r="I115" s="8">
        <v>1.26997E-4</v>
      </c>
      <c r="K115" s="8" t="s">
        <v>212</v>
      </c>
      <c r="L115" s="8" t="s">
        <v>334</v>
      </c>
      <c r="M115" s="8">
        <v>5</v>
      </c>
      <c r="N115" s="8">
        <v>17</v>
      </c>
      <c r="O115" s="8" t="s">
        <v>764</v>
      </c>
      <c r="P115" s="8" t="s">
        <v>765</v>
      </c>
      <c r="Q115" s="8">
        <v>1.4303699999999999E-4</v>
      </c>
      <c r="R115" s="11">
        <f t="shared" si="4"/>
        <v>3.8445516071688837</v>
      </c>
      <c r="S115" s="8">
        <v>8.2103120000000009E-3</v>
      </c>
      <c r="U115" s="8" t="s">
        <v>744</v>
      </c>
      <c r="V115" s="8" t="s">
        <v>268</v>
      </c>
      <c r="W115" s="8">
        <v>5</v>
      </c>
      <c r="X115" s="8">
        <v>12</v>
      </c>
      <c r="Y115" s="8" t="s">
        <v>766</v>
      </c>
      <c r="Z115" s="12">
        <v>45291</v>
      </c>
      <c r="AA115" s="8">
        <v>4.19792E-4</v>
      </c>
      <c r="AB115" s="11">
        <f t="shared" si="5"/>
        <v>3.3769658420493793</v>
      </c>
      <c r="AC115" s="8">
        <v>3.2254035E-2</v>
      </c>
    </row>
    <row r="116" spans="1:29">
      <c r="A116" s="8" t="s">
        <v>462</v>
      </c>
      <c r="B116" s="8" t="s">
        <v>129</v>
      </c>
      <c r="C116" s="9">
        <v>2</v>
      </c>
      <c r="D116" s="8">
        <v>14</v>
      </c>
      <c r="E116" s="8" t="s">
        <v>767</v>
      </c>
      <c r="F116" s="8" t="s">
        <v>768</v>
      </c>
      <c r="G116" s="8">
        <v>1.8348099999999999E-4</v>
      </c>
      <c r="H116" s="11">
        <f t="shared" si="3"/>
        <v>3.7364089015611013</v>
      </c>
      <c r="I116" s="8">
        <v>3.8531020000000002E-3</v>
      </c>
      <c r="K116" s="8" t="s">
        <v>212</v>
      </c>
      <c r="L116" s="8" t="s">
        <v>223</v>
      </c>
      <c r="M116" s="8">
        <v>6</v>
      </c>
      <c r="N116" s="8">
        <v>18</v>
      </c>
      <c r="O116" s="8" t="s">
        <v>769</v>
      </c>
      <c r="P116" s="8" t="s">
        <v>770</v>
      </c>
      <c r="Q116" s="8">
        <v>2.46994E-4</v>
      </c>
      <c r="R116" s="11">
        <f t="shared" si="4"/>
        <v>3.607313596531998</v>
      </c>
      <c r="S116" s="8">
        <v>9.7847750000000008E-3</v>
      </c>
      <c r="U116" s="8" t="s">
        <v>744</v>
      </c>
      <c r="V116" s="8" t="s">
        <v>771</v>
      </c>
      <c r="W116" s="8">
        <v>6</v>
      </c>
      <c r="X116" s="8">
        <v>10</v>
      </c>
      <c r="Y116" s="8" t="s">
        <v>772</v>
      </c>
      <c r="Z116" s="12">
        <v>45224</v>
      </c>
      <c r="AA116" s="8">
        <v>9.3688599999999995E-4</v>
      </c>
      <c r="AB116" s="11">
        <f t="shared" si="5"/>
        <v>3.0283132507162445</v>
      </c>
      <c r="AC116" s="8">
        <v>5.2927637999999999E-2</v>
      </c>
    </row>
    <row r="117" spans="1:29">
      <c r="A117" s="8" t="s">
        <v>462</v>
      </c>
      <c r="B117" s="8" t="s">
        <v>52</v>
      </c>
      <c r="C117" s="8">
        <v>3</v>
      </c>
      <c r="D117" s="8">
        <v>13</v>
      </c>
      <c r="E117" s="8" t="s">
        <v>773</v>
      </c>
      <c r="F117" s="8" t="s">
        <v>131</v>
      </c>
      <c r="G117" s="8">
        <v>6.2637700000000001E-4</v>
      </c>
      <c r="H117" s="11">
        <f t="shared" si="3"/>
        <v>3.20316419756006</v>
      </c>
      <c r="I117" s="8">
        <v>6.5769640000000002E-3</v>
      </c>
      <c r="K117" s="8" t="s">
        <v>212</v>
      </c>
      <c r="L117" s="8" t="s">
        <v>280</v>
      </c>
      <c r="M117" s="8">
        <v>7</v>
      </c>
      <c r="N117" s="8">
        <v>21</v>
      </c>
      <c r="O117" s="8" t="s">
        <v>774</v>
      </c>
      <c r="P117" s="8" t="s">
        <v>775</v>
      </c>
      <c r="Q117" s="8">
        <v>2.7770200000000001E-4</v>
      </c>
      <c r="R117" s="11">
        <f t="shared" si="4"/>
        <v>3.556420992464953</v>
      </c>
      <c r="S117" s="8">
        <v>9.7847750000000008E-3</v>
      </c>
      <c r="U117" s="8" t="s">
        <v>744</v>
      </c>
      <c r="V117" s="8" t="s">
        <v>111</v>
      </c>
      <c r="W117" s="8">
        <v>7</v>
      </c>
      <c r="X117" s="8">
        <v>17</v>
      </c>
      <c r="Y117" s="8" t="s">
        <v>776</v>
      </c>
      <c r="Z117" s="8" t="s">
        <v>113</v>
      </c>
      <c r="AA117" s="8">
        <v>1.0332939999999999E-3</v>
      </c>
      <c r="AB117" s="11">
        <f t="shared" si="5"/>
        <v>2.9857760924093353</v>
      </c>
      <c r="AC117" s="8">
        <v>5.2927637999999999E-2</v>
      </c>
    </row>
    <row r="118" spans="1:29">
      <c r="A118" s="8" t="s">
        <v>462</v>
      </c>
      <c r="B118" s="8" t="s">
        <v>16</v>
      </c>
      <c r="C118" s="8">
        <v>4</v>
      </c>
      <c r="D118" s="8">
        <v>13</v>
      </c>
      <c r="E118" s="8" t="s">
        <v>777</v>
      </c>
      <c r="F118" s="8" t="s">
        <v>131</v>
      </c>
      <c r="G118" s="8">
        <v>6.2637700000000001E-4</v>
      </c>
      <c r="H118" s="11">
        <f t="shared" si="3"/>
        <v>3.20316419756006</v>
      </c>
      <c r="I118" s="8">
        <v>6.5769640000000002E-3</v>
      </c>
      <c r="K118" s="8" t="s">
        <v>212</v>
      </c>
      <c r="L118" s="8" t="s">
        <v>576</v>
      </c>
      <c r="M118" s="8">
        <v>8</v>
      </c>
      <c r="N118" s="8">
        <v>10</v>
      </c>
      <c r="O118" s="8" t="s">
        <v>778</v>
      </c>
      <c r="P118" s="8" t="s">
        <v>159</v>
      </c>
      <c r="Q118" s="8">
        <v>2.78507E-4</v>
      </c>
      <c r="R118" s="11">
        <f t="shared" si="4"/>
        <v>3.5551638847876723</v>
      </c>
      <c r="S118" s="8">
        <v>9.7847750000000008E-3</v>
      </c>
      <c r="U118" s="8" t="s">
        <v>744</v>
      </c>
      <c r="V118" s="8" t="s">
        <v>779</v>
      </c>
      <c r="W118" s="8">
        <v>8</v>
      </c>
      <c r="X118" s="8">
        <v>23</v>
      </c>
      <c r="Y118" s="8" t="s">
        <v>780</v>
      </c>
      <c r="Z118" s="8" t="s">
        <v>781</v>
      </c>
      <c r="AA118" s="8">
        <v>1.878231E-3</v>
      </c>
      <c r="AB118" s="11">
        <f t="shared" si="5"/>
        <v>2.7262509957462333</v>
      </c>
      <c r="AC118" s="8">
        <v>8.6586431000000005E-2</v>
      </c>
    </row>
    <row r="119" spans="1:29">
      <c r="A119" s="8" t="s">
        <v>462</v>
      </c>
      <c r="B119" s="8" t="s">
        <v>25</v>
      </c>
      <c r="C119" s="8">
        <v>5</v>
      </c>
      <c r="D119" s="8">
        <v>10</v>
      </c>
      <c r="E119" s="8" t="s">
        <v>782</v>
      </c>
      <c r="F119" s="8" t="s">
        <v>783</v>
      </c>
      <c r="G119" s="8">
        <v>3.5779340000000001E-3</v>
      </c>
      <c r="H119" s="11">
        <f t="shared" si="3"/>
        <v>2.4463676748642782</v>
      </c>
      <c r="I119" s="8">
        <v>2.5045535000000001E-2</v>
      </c>
      <c r="K119" s="8" t="s">
        <v>212</v>
      </c>
      <c r="L119" s="8" t="s">
        <v>542</v>
      </c>
      <c r="M119" s="8">
        <v>9</v>
      </c>
      <c r="N119" s="8">
        <v>24</v>
      </c>
      <c r="O119" s="8" t="s">
        <v>784</v>
      </c>
      <c r="P119" s="8" t="s">
        <v>785</v>
      </c>
      <c r="Q119" s="8">
        <v>3.0784900000000001E-4</v>
      </c>
      <c r="R119" s="11">
        <f t="shared" si="4"/>
        <v>3.5116622528088559</v>
      </c>
      <c r="S119" s="8">
        <v>9.7847750000000008E-3</v>
      </c>
      <c r="U119" s="8" t="s">
        <v>744</v>
      </c>
      <c r="V119" s="8" t="s">
        <v>58</v>
      </c>
      <c r="W119" s="8">
        <v>9</v>
      </c>
      <c r="X119" s="8">
        <v>56</v>
      </c>
      <c r="Y119" s="8" t="s">
        <v>786</v>
      </c>
      <c r="Z119" s="8" t="s">
        <v>787</v>
      </c>
      <c r="AA119" s="8">
        <v>8.6632459999999994E-3</v>
      </c>
      <c r="AB119" s="11">
        <f t="shared" si="5"/>
        <v>2.0623193532766639</v>
      </c>
      <c r="AC119" s="8">
        <v>0.224050413</v>
      </c>
    </row>
    <row r="120" spans="1:29">
      <c r="A120" s="8" t="s">
        <v>462</v>
      </c>
      <c r="B120" s="8" t="s">
        <v>43</v>
      </c>
      <c r="C120" s="8">
        <v>6</v>
      </c>
      <c r="D120" s="8">
        <v>11</v>
      </c>
      <c r="E120" s="8" t="s">
        <v>788</v>
      </c>
      <c r="F120" s="8" t="s">
        <v>789</v>
      </c>
      <c r="G120" s="8">
        <v>5.7716670000000003E-3</v>
      </c>
      <c r="H120" s="11">
        <f t="shared" si="3"/>
        <v>2.2386987337522037</v>
      </c>
      <c r="I120" s="8">
        <v>3.0301249999999998E-2</v>
      </c>
      <c r="K120" s="8" t="s">
        <v>212</v>
      </c>
      <c r="L120" s="8" t="s">
        <v>555</v>
      </c>
      <c r="M120" s="8">
        <v>10</v>
      </c>
      <c r="N120" s="8">
        <v>12</v>
      </c>
      <c r="O120" s="8" t="s">
        <v>790</v>
      </c>
      <c r="P120" s="8" t="s">
        <v>791</v>
      </c>
      <c r="Q120" s="8">
        <v>3.5501899999999998E-4</v>
      </c>
      <c r="R120" s="11">
        <f t="shared" si="4"/>
        <v>3.4497484036368871</v>
      </c>
      <c r="S120" s="8">
        <v>9.7847750000000008E-3</v>
      </c>
      <c r="U120" s="8" t="s">
        <v>744</v>
      </c>
      <c r="V120" s="8" t="s">
        <v>275</v>
      </c>
      <c r="W120" s="8">
        <v>10</v>
      </c>
      <c r="X120" s="8">
        <v>11</v>
      </c>
      <c r="Y120" s="8" t="s">
        <v>792</v>
      </c>
      <c r="Z120" s="8" t="s">
        <v>793</v>
      </c>
      <c r="AA120" s="8">
        <v>9.7563790000000008E-3</v>
      </c>
      <c r="AB120" s="11">
        <f t="shared" si="5"/>
        <v>2.0107113372624079</v>
      </c>
      <c r="AC120" s="8">
        <v>0.224050413</v>
      </c>
    </row>
    <row r="121" spans="1:29">
      <c r="A121" s="8" t="s">
        <v>468</v>
      </c>
      <c r="B121" s="8" t="s">
        <v>43</v>
      </c>
      <c r="C121" s="9">
        <v>1</v>
      </c>
      <c r="D121" s="8">
        <v>42</v>
      </c>
      <c r="E121" s="8" t="s">
        <v>794</v>
      </c>
      <c r="F121" s="8" t="s">
        <v>603</v>
      </c>
      <c r="G121" s="10">
        <v>1.38766E-12</v>
      </c>
      <c r="H121" s="11">
        <f t="shared" si="3"/>
        <v>11.857716930287486</v>
      </c>
      <c r="I121" s="10">
        <v>4.23264E-11</v>
      </c>
      <c r="K121" s="8" t="s">
        <v>212</v>
      </c>
      <c r="L121" s="8" t="s">
        <v>55</v>
      </c>
      <c r="M121" s="8">
        <v>11</v>
      </c>
      <c r="N121" s="8">
        <v>20</v>
      </c>
      <c r="O121" s="8" t="s">
        <v>795</v>
      </c>
      <c r="P121" s="8" t="s">
        <v>57</v>
      </c>
      <c r="Q121" s="8">
        <v>3.7564E-4</v>
      </c>
      <c r="R121" s="11">
        <f t="shared" si="4"/>
        <v>3.425228168124971</v>
      </c>
      <c r="S121" s="8">
        <v>9.7847750000000008E-3</v>
      </c>
      <c r="U121" s="8" t="s">
        <v>744</v>
      </c>
      <c r="V121" s="8" t="s">
        <v>40</v>
      </c>
      <c r="W121" s="8">
        <v>11</v>
      </c>
      <c r="X121" s="8">
        <v>55</v>
      </c>
      <c r="Y121" s="8" t="s">
        <v>796</v>
      </c>
      <c r="Z121" s="8" t="s">
        <v>797</v>
      </c>
      <c r="AA121" s="8">
        <v>1.152273E-2</v>
      </c>
      <c r="AB121" s="11">
        <f t="shared" si="5"/>
        <v>1.9384446143612704</v>
      </c>
      <c r="AC121" s="8">
        <v>0.23095558899999999</v>
      </c>
    </row>
    <row r="122" spans="1:29">
      <c r="A122" s="8" t="s">
        <v>468</v>
      </c>
      <c r="B122" s="8" t="s">
        <v>25</v>
      </c>
      <c r="C122" s="9">
        <v>2</v>
      </c>
      <c r="D122" s="8">
        <v>37</v>
      </c>
      <c r="E122" s="8" t="s">
        <v>798</v>
      </c>
      <c r="F122" s="8" t="s">
        <v>799</v>
      </c>
      <c r="G122" s="10">
        <v>1.7276099999999999E-12</v>
      </c>
      <c r="H122" s="11">
        <f t="shared" si="3"/>
        <v>11.76255429077165</v>
      </c>
      <c r="I122" s="10">
        <v>4.23264E-11</v>
      </c>
      <c r="K122" s="8" t="s">
        <v>212</v>
      </c>
      <c r="L122" s="8" t="s">
        <v>81</v>
      </c>
      <c r="M122" s="8">
        <v>12</v>
      </c>
      <c r="N122" s="8">
        <v>22</v>
      </c>
      <c r="O122" s="8" t="s">
        <v>800</v>
      </c>
      <c r="P122" s="8" t="s">
        <v>801</v>
      </c>
      <c r="Q122" s="8">
        <v>4.4280799999999999E-4</v>
      </c>
      <c r="R122" s="11">
        <f t="shared" si="4"/>
        <v>3.3537845415320904</v>
      </c>
      <c r="S122" s="8">
        <v>9.7847750000000008E-3</v>
      </c>
      <c r="U122" s="8" t="s">
        <v>744</v>
      </c>
      <c r="V122" s="8" t="s">
        <v>102</v>
      </c>
      <c r="W122" s="8">
        <v>12</v>
      </c>
      <c r="X122" s="8">
        <v>81</v>
      </c>
      <c r="Y122" s="8" t="s">
        <v>802</v>
      </c>
      <c r="Z122" s="8" t="s">
        <v>803</v>
      </c>
      <c r="AA122" s="8">
        <v>1.3160979E-2</v>
      </c>
      <c r="AB122" s="11">
        <f t="shared" si="5"/>
        <v>1.8807118038463975</v>
      </c>
      <c r="AC122" s="8">
        <v>0.24355595599999999</v>
      </c>
    </row>
    <row r="123" spans="1:29">
      <c r="A123" s="8" t="s">
        <v>468</v>
      </c>
      <c r="B123" s="8" t="s">
        <v>61</v>
      </c>
      <c r="C123" s="8">
        <v>3</v>
      </c>
      <c r="D123" s="8">
        <v>39</v>
      </c>
      <c r="E123" s="8" t="s">
        <v>804</v>
      </c>
      <c r="F123" s="8" t="s">
        <v>416</v>
      </c>
      <c r="G123" s="10">
        <v>9.3445400000000005E-11</v>
      </c>
      <c r="H123" s="11">
        <f t="shared" si="3"/>
        <v>10.02944207260283</v>
      </c>
      <c r="I123" s="10">
        <v>1.52628E-9</v>
      </c>
      <c r="K123" s="8" t="s">
        <v>212</v>
      </c>
      <c r="L123" s="8" t="s">
        <v>347</v>
      </c>
      <c r="M123" s="8">
        <v>13</v>
      </c>
      <c r="N123" s="8">
        <v>19</v>
      </c>
      <c r="O123" s="8" t="s">
        <v>805</v>
      </c>
      <c r="P123" s="8" t="s">
        <v>806</v>
      </c>
      <c r="Q123" s="8">
        <v>4.4321300000000003E-4</v>
      </c>
      <c r="R123" s="11">
        <f t="shared" si="4"/>
        <v>3.3533875096842651</v>
      </c>
      <c r="S123" s="8">
        <v>9.7847750000000008E-3</v>
      </c>
      <c r="U123" s="8" t="s">
        <v>744</v>
      </c>
      <c r="V123" s="8" t="s">
        <v>807</v>
      </c>
      <c r="W123" s="8">
        <v>13</v>
      </c>
      <c r="X123" s="8">
        <v>12</v>
      </c>
      <c r="Y123" s="8" t="s">
        <v>808</v>
      </c>
      <c r="Z123" s="8" t="s">
        <v>809</v>
      </c>
      <c r="AA123" s="8">
        <v>1.9801849999999999E-2</v>
      </c>
      <c r="AB123" s="11">
        <f t="shared" si="5"/>
        <v>1.7032942336142674</v>
      </c>
      <c r="AC123" s="8">
        <v>0.304288428</v>
      </c>
    </row>
    <row r="124" spans="1:29">
      <c r="A124" s="8" t="s">
        <v>468</v>
      </c>
      <c r="B124" s="8" t="s">
        <v>70</v>
      </c>
      <c r="C124" s="8">
        <v>4</v>
      </c>
      <c r="D124" s="8">
        <v>38</v>
      </c>
      <c r="E124" s="8" t="s">
        <v>810</v>
      </c>
      <c r="F124" s="8" t="s">
        <v>422</v>
      </c>
      <c r="G124" s="10">
        <v>3.5701599999999999E-10</v>
      </c>
      <c r="H124" s="11">
        <f t="shared" si="3"/>
        <v>9.4473123201455049</v>
      </c>
      <c r="I124" s="10">
        <v>4.37345E-9</v>
      </c>
      <c r="K124" s="8" t="s">
        <v>212</v>
      </c>
      <c r="L124" s="8" t="s">
        <v>562</v>
      </c>
      <c r="M124" s="8">
        <v>14</v>
      </c>
      <c r="N124" s="8">
        <v>11</v>
      </c>
      <c r="O124" s="8" t="s">
        <v>811</v>
      </c>
      <c r="P124" s="8" t="s">
        <v>650</v>
      </c>
      <c r="Q124" s="8">
        <v>4.9793400000000001E-4</v>
      </c>
      <c r="R124" s="11">
        <f t="shared" si="4"/>
        <v>3.3028282181546555</v>
      </c>
      <c r="S124" s="8">
        <v>1.0109421E-2</v>
      </c>
      <c r="U124" s="8" t="s">
        <v>744</v>
      </c>
      <c r="V124" s="8" t="s">
        <v>187</v>
      </c>
      <c r="W124" s="8">
        <v>14</v>
      </c>
      <c r="X124" s="8">
        <v>18</v>
      </c>
      <c r="Y124" s="8" t="s">
        <v>812</v>
      </c>
      <c r="Z124" s="8" t="s">
        <v>813</v>
      </c>
      <c r="AA124" s="8">
        <v>4.5356886999999999E-2</v>
      </c>
      <c r="AB124" s="11">
        <f t="shared" si="5"/>
        <v>1.343356760224407</v>
      </c>
      <c r="AC124" s="8">
        <v>0.45455488799999999</v>
      </c>
    </row>
    <row r="125" spans="1:29">
      <c r="A125" s="8" t="s">
        <v>468</v>
      </c>
      <c r="B125" s="8" t="s">
        <v>181</v>
      </c>
      <c r="C125" s="8">
        <v>5</v>
      </c>
      <c r="D125" s="8">
        <v>25</v>
      </c>
      <c r="E125" s="8" t="s">
        <v>814</v>
      </c>
      <c r="F125" s="8" t="s">
        <v>815</v>
      </c>
      <c r="G125" s="10">
        <v>5.2267300000000004E-10</v>
      </c>
      <c r="H125" s="11">
        <f t="shared" si="3"/>
        <v>9.2817699339062152</v>
      </c>
      <c r="I125" s="10">
        <v>5.1222000000000004E-9</v>
      </c>
      <c r="K125" s="8" t="s">
        <v>212</v>
      </c>
      <c r="L125" s="8" t="s">
        <v>231</v>
      </c>
      <c r="M125" s="8">
        <v>15</v>
      </c>
      <c r="N125" s="8">
        <v>15</v>
      </c>
      <c r="O125" s="8" t="s">
        <v>816</v>
      </c>
      <c r="P125" s="8" t="s">
        <v>817</v>
      </c>
      <c r="Q125" s="8">
        <v>5.4762099999999998E-4</v>
      </c>
      <c r="R125" s="11">
        <f t="shared" si="4"/>
        <v>3.2615199060288278</v>
      </c>
      <c r="S125" s="8">
        <v>1.0109421E-2</v>
      </c>
      <c r="U125" s="8" t="s">
        <v>818</v>
      </c>
      <c r="V125" s="8" t="s">
        <v>111</v>
      </c>
      <c r="W125" s="9">
        <v>1</v>
      </c>
      <c r="X125" s="8">
        <v>18</v>
      </c>
      <c r="Y125" s="8" t="s">
        <v>819</v>
      </c>
      <c r="Z125" s="8" t="s">
        <v>820</v>
      </c>
      <c r="AA125" s="10">
        <v>3.2917399999999998E-5</v>
      </c>
      <c r="AB125" s="11">
        <f t="shared" si="5"/>
        <v>4.4825744751075707</v>
      </c>
      <c r="AC125" s="8">
        <v>1.3265717E-2</v>
      </c>
    </row>
    <row r="126" spans="1:29">
      <c r="A126" s="8" t="s">
        <v>468</v>
      </c>
      <c r="B126" s="8" t="s">
        <v>16</v>
      </c>
      <c r="C126" s="8">
        <v>6</v>
      </c>
      <c r="D126" s="8">
        <v>36</v>
      </c>
      <c r="E126" s="8" t="s">
        <v>821</v>
      </c>
      <c r="F126" s="8" t="s">
        <v>683</v>
      </c>
      <c r="G126" s="10">
        <v>4.7267399999999997E-9</v>
      </c>
      <c r="H126" s="11">
        <f t="shared" si="3"/>
        <v>8.3254382859286906</v>
      </c>
      <c r="I126" s="10">
        <v>3.8601700000000001E-8</v>
      </c>
      <c r="K126" s="8" t="s">
        <v>212</v>
      </c>
      <c r="L126" s="8" t="s">
        <v>25</v>
      </c>
      <c r="M126" s="8">
        <v>16</v>
      </c>
      <c r="N126" s="8">
        <v>16</v>
      </c>
      <c r="O126" s="8" t="s">
        <v>822</v>
      </c>
      <c r="P126" s="8" t="s">
        <v>180</v>
      </c>
      <c r="Q126" s="8">
        <v>5.6359100000000001E-4</v>
      </c>
      <c r="R126" s="11">
        <f t="shared" si="4"/>
        <v>3.2490359507676949</v>
      </c>
      <c r="S126" s="8">
        <v>1.0109421E-2</v>
      </c>
      <c r="U126" s="8" t="s">
        <v>823</v>
      </c>
      <c r="V126" s="8" t="s">
        <v>111</v>
      </c>
      <c r="W126" s="9">
        <v>1</v>
      </c>
      <c r="X126" s="8">
        <v>13</v>
      </c>
      <c r="Y126" s="8" t="s">
        <v>824</v>
      </c>
      <c r="Z126" s="8" t="s">
        <v>227</v>
      </c>
      <c r="AA126" s="8">
        <v>2.0029420000000002E-3</v>
      </c>
      <c r="AB126" s="11">
        <f t="shared" si="5"/>
        <v>2.6983316265649617</v>
      </c>
      <c r="AC126" s="8">
        <v>0.35452077599999998</v>
      </c>
    </row>
    <row r="127" spans="1:29">
      <c r="A127" s="8" t="s">
        <v>468</v>
      </c>
      <c r="B127" s="8" t="s">
        <v>580</v>
      </c>
      <c r="C127" s="8">
        <v>7</v>
      </c>
      <c r="D127" s="8">
        <v>28</v>
      </c>
      <c r="E127" s="8" t="s">
        <v>825</v>
      </c>
      <c r="F127" s="8" t="s">
        <v>826</v>
      </c>
      <c r="G127" s="10">
        <v>3.3233800000000002E-7</v>
      </c>
      <c r="H127" s="11">
        <f t="shared" si="3"/>
        <v>6.4784199980328232</v>
      </c>
      <c r="I127" s="10">
        <v>2.3263699999999999E-6</v>
      </c>
      <c r="K127" s="8" t="s">
        <v>212</v>
      </c>
      <c r="L127" s="8" t="s">
        <v>375</v>
      </c>
      <c r="M127" s="8">
        <v>17</v>
      </c>
      <c r="N127" s="8">
        <v>18</v>
      </c>
      <c r="O127" s="8" t="s">
        <v>827</v>
      </c>
      <c r="P127" s="8" t="s">
        <v>828</v>
      </c>
      <c r="Q127" s="8">
        <v>6.4275599999999997E-4</v>
      </c>
      <c r="R127" s="11">
        <f t="shared" si="4"/>
        <v>3.1919538606131779</v>
      </c>
      <c r="S127" s="8">
        <v>1.0579668E-2</v>
      </c>
      <c r="U127" s="8"/>
      <c r="V127" s="8"/>
      <c r="W127" s="8"/>
      <c r="X127" s="8"/>
      <c r="Y127" s="8"/>
      <c r="Z127" s="8"/>
      <c r="AA127" s="8"/>
      <c r="AB127" s="11"/>
      <c r="AC127" s="8"/>
    </row>
    <row r="128" spans="1:29">
      <c r="A128" s="8" t="s">
        <v>468</v>
      </c>
      <c r="B128" s="8" t="s">
        <v>567</v>
      </c>
      <c r="C128" s="8">
        <v>8</v>
      </c>
      <c r="D128" s="8">
        <v>14</v>
      </c>
      <c r="E128" s="8" t="s">
        <v>829</v>
      </c>
      <c r="F128" s="8" t="s">
        <v>830</v>
      </c>
      <c r="G128" s="10">
        <v>8.5727499999999998E-7</v>
      </c>
      <c r="H128" s="11">
        <f t="shared" si="3"/>
        <v>6.0668798410584728</v>
      </c>
      <c r="I128" s="10">
        <v>5.2508099999999996E-6</v>
      </c>
      <c r="K128" s="8" t="s">
        <v>212</v>
      </c>
      <c r="L128" s="8" t="s">
        <v>117</v>
      </c>
      <c r="M128" s="8">
        <v>18</v>
      </c>
      <c r="N128" s="8">
        <v>15</v>
      </c>
      <c r="O128" s="8" t="s">
        <v>831</v>
      </c>
      <c r="P128" s="8" t="s">
        <v>832</v>
      </c>
      <c r="Q128" s="8">
        <v>6.9981500000000001E-4</v>
      </c>
      <c r="R128" s="11">
        <f t="shared" si="4"/>
        <v>3.1550167529828461</v>
      </c>
      <c r="S128" s="8">
        <v>1.0579668E-2</v>
      </c>
      <c r="U128" s="8"/>
      <c r="V128" s="8"/>
      <c r="W128" s="8"/>
      <c r="X128" s="8"/>
      <c r="Y128" s="8"/>
      <c r="Z128" s="8"/>
      <c r="AA128" s="8"/>
      <c r="AB128" s="11"/>
      <c r="AC128" s="8"/>
    </row>
    <row r="129" spans="1:29">
      <c r="A129" s="8" t="s">
        <v>468</v>
      </c>
      <c r="B129" s="8" t="s">
        <v>52</v>
      </c>
      <c r="C129" s="8">
        <v>9</v>
      </c>
      <c r="D129" s="8">
        <v>31</v>
      </c>
      <c r="E129" s="8" t="s">
        <v>833</v>
      </c>
      <c r="F129" s="8" t="s">
        <v>448</v>
      </c>
      <c r="G129" s="10">
        <v>1.6563200000000001E-6</v>
      </c>
      <c r="H129" s="11">
        <f t="shared" si="3"/>
        <v>5.7808557540194503</v>
      </c>
      <c r="I129" s="10">
        <v>9.0177300000000005E-6</v>
      </c>
      <c r="K129" s="8" t="s">
        <v>212</v>
      </c>
      <c r="L129" s="8" t="s">
        <v>184</v>
      </c>
      <c r="M129" s="8">
        <v>19</v>
      </c>
      <c r="N129" s="8">
        <v>26</v>
      </c>
      <c r="O129" s="8" t="s">
        <v>834</v>
      </c>
      <c r="P129" s="8" t="s">
        <v>835</v>
      </c>
      <c r="Q129" s="8">
        <v>7.0039600000000005E-4</v>
      </c>
      <c r="R129" s="11">
        <f t="shared" si="4"/>
        <v>3.1546563428611329</v>
      </c>
      <c r="S129" s="8">
        <v>1.0579668E-2</v>
      </c>
      <c r="U129" s="8"/>
      <c r="V129" s="8"/>
      <c r="W129" s="8"/>
      <c r="X129" s="8"/>
      <c r="Y129" s="8"/>
      <c r="Z129" s="8"/>
      <c r="AA129" s="10"/>
      <c r="AB129" s="11"/>
      <c r="AC129" s="10"/>
    </row>
    <row r="130" spans="1:29">
      <c r="A130" s="8" t="s">
        <v>468</v>
      </c>
      <c r="B130" s="8" t="s">
        <v>79</v>
      </c>
      <c r="C130" s="8">
        <v>10</v>
      </c>
      <c r="D130" s="8">
        <v>29</v>
      </c>
      <c r="E130" s="8" t="s">
        <v>836</v>
      </c>
      <c r="F130" s="8" t="s">
        <v>192</v>
      </c>
      <c r="G130" s="10">
        <v>1.33774E-5</v>
      </c>
      <c r="H130" s="11">
        <f t="shared" si="3"/>
        <v>4.8736282868205745</v>
      </c>
      <c r="I130" s="10">
        <v>6.55495E-5</v>
      </c>
      <c r="K130" s="8" t="s">
        <v>212</v>
      </c>
      <c r="L130" s="8" t="s">
        <v>200</v>
      </c>
      <c r="M130" s="8">
        <v>20</v>
      </c>
      <c r="N130" s="8">
        <v>12</v>
      </c>
      <c r="O130" s="8" t="s">
        <v>837</v>
      </c>
      <c r="P130" s="8" t="s">
        <v>838</v>
      </c>
      <c r="Q130" s="8">
        <v>7.38107E-4</v>
      </c>
      <c r="R130" s="11">
        <f t="shared" si="4"/>
        <v>3.131880675926058</v>
      </c>
      <c r="S130" s="8">
        <v>1.0591836E-2</v>
      </c>
      <c r="U130" s="8"/>
      <c r="V130" s="8"/>
      <c r="W130" s="8"/>
      <c r="X130" s="8"/>
      <c r="Y130" s="8"/>
      <c r="Z130" s="8"/>
      <c r="AA130" s="10"/>
      <c r="AB130" s="11"/>
      <c r="AC130" s="10"/>
    </row>
    <row r="131" spans="1:29">
      <c r="A131" s="8" t="s">
        <v>468</v>
      </c>
      <c r="B131" s="8" t="s">
        <v>34</v>
      </c>
      <c r="C131" s="8">
        <v>11</v>
      </c>
      <c r="D131" s="8">
        <v>15</v>
      </c>
      <c r="E131" s="8" t="s">
        <v>839</v>
      </c>
      <c r="F131" s="8" t="s">
        <v>840</v>
      </c>
      <c r="G131" s="8">
        <v>2.3775200000000001E-4</v>
      </c>
      <c r="H131" s="11">
        <f t="shared" si="3"/>
        <v>3.6238758210348787</v>
      </c>
      <c r="I131" s="8">
        <v>1.0590770000000001E-3</v>
      </c>
      <c r="K131" s="8" t="s">
        <v>212</v>
      </c>
      <c r="L131" s="8" t="s">
        <v>490</v>
      </c>
      <c r="M131" s="8">
        <v>21</v>
      </c>
      <c r="N131" s="8">
        <v>10</v>
      </c>
      <c r="O131" s="8" t="s">
        <v>841</v>
      </c>
      <c r="P131" s="8" t="s">
        <v>842</v>
      </c>
      <c r="Q131" s="8">
        <v>7.8085100000000005E-4</v>
      </c>
      <c r="R131" s="11">
        <f t="shared" si="4"/>
        <v>3.1074318291845411</v>
      </c>
      <c r="S131" s="8">
        <v>1.0671627E-2</v>
      </c>
      <c r="U131" s="8"/>
      <c r="V131" s="8"/>
      <c r="W131" s="8"/>
      <c r="X131" s="8"/>
      <c r="Y131" s="8"/>
      <c r="Z131" s="8"/>
      <c r="AA131" s="10"/>
      <c r="AB131" s="11"/>
      <c r="AC131" s="10"/>
    </row>
    <row r="132" spans="1:29">
      <c r="A132" s="8" t="s">
        <v>468</v>
      </c>
      <c r="B132" s="8" t="s">
        <v>190</v>
      </c>
      <c r="C132" s="8">
        <v>12</v>
      </c>
      <c r="D132" s="8">
        <v>25</v>
      </c>
      <c r="E132" s="8" t="s">
        <v>843</v>
      </c>
      <c r="F132" s="8" t="s">
        <v>844</v>
      </c>
      <c r="G132" s="8">
        <v>5.4332100000000004E-4</v>
      </c>
      <c r="H132" s="11">
        <f t="shared" si="3"/>
        <v>3.2649435086458949</v>
      </c>
      <c r="I132" s="8">
        <v>2.218561E-3</v>
      </c>
      <c r="K132" s="8" t="s">
        <v>212</v>
      </c>
      <c r="L132" s="8" t="s">
        <v>845</v>
      </c>
      <c r="M132" s="8">
        <v>22</v>
      </c>
      <c r="N132" s="8">
        <v>10</v>
      </c>
      <c r="O132" s="8" t="s">
        <v>846</v>
      </c>
      <c r="P132" s="8" t="s">
        <v>847</v>
      </c>
      <c r="Q132" s="8">
        <v>1.228411E-3</v>
      </c>
      <c r="R132" s="11">
        <f t="shared" si="4"/>
        <v>2.9106563032531372</v>
      </c>
      <c r="S132" s="8">
        <v>1.5328431E-2</v>
      </c>
      <c r="U132" s="8"/>
      <c r="V132" s="8"/>
      <c r="W132" s="8"/>
      <c r="X132" s="8"/>
      <c r="Y132" s="8"/>
      <c r="Z132" s="8"/>
      <c r="AA132" s="10"/>
      <c r="AB132" s="11"/>
      <c r="AC132" s="10"/>
    </row>
    <row r="133" spans="1:29">
      <c r="A133" s="8" t="s">
        <v>468</v>
      </c>
      <c r="B133" s="8" t="s">
        <v>105</v>
      </c>
      <c r="C133" s="8">
        <v>13</v>
      </c>
      <c r="D133" s="8">
        <v>19</v>
      </c>
      <c r="E133" s="8" t="s">
        <v>848</v>
      </c>
      <c r="F133" s="8" t="s">
        <v>849</v>
      </c>
      <c r="G133" s="8">
        <v>7.5425899999999996E-4</v>
      </c>
      <c r="H133" s="11">
        <f t="shared" si="3"/>
        <v>3.1224794990157281</v>
      </c>
      <c r="I133" s="8">
        <v>2.8429760000000001E-3</v>
      </c>
      <c r="K133" s="8" t="s">
        <v>212</v>
      </c>
      <c r="L133" s="8" t="s">
        <v>327</v>
      </c>
      <c r="M133" s="8">
        <v>23</v>
      </c>
      <c r="N133" s="8">
        <v>16</v>
      </c>
      <c r="O133" s="8" t="s">
        <v>850</v>
      </c>
      <c r="P133" s="8" t="s">
        <v>851</v>
      </c>
      <c r="Q133" s="8">
        <v>1.6587010000000001E-3</v>
      </c>
      <c r="R133" s="11">
        <f t="shared" si="4"/>
        <v>2.7802318935134522</v>
      </c>
      <c r="S133" s="8">
        <v>1.9835305000000001E-2</v>
      </c>
      <c r="U133" s="8"/>
      <c r="V133" s="8"/>
      <c r="W133" s="8"/>
      <c r="X133" s="8"/>
      <c r="Y133" s="8"/>
      <c r="Z133" s="8"/>
      <c r="AA133" s="10"/>
      <c r="AB133" s="11"/>
      <c r="AC133" s="10"/>
    </row>
    <row r="134" spans="1:29">
      <c r="A134" s="8" t="s">
        <v>468</v>
      </c>
      <c r="B134" s="8" t="s">
        <v>852</v>
      </c>
      <c r="C134" s="8">
        <v>14</v>
      </c>
      <c r="D134" s="8">
        <v>23</v>
      </c>
      <c r="E134" s="8" t="s">
        <v>853</v>
      </c>
      <c r="F134" s="8" t="s">
        <v>854</v>
      </c>
      <c r="G134" s="8">
        <v>2.689444E-3</v>
      </c>
      <c r="H134" s="11">
        <f t="shared" si="3"/>
        <v>2.570337494231806</v>
      </c>
      <c r="I134" s="8">
        <v>8.7855180000000008E-3</v>
      </c>
      <c r="K134" s="8" t="s">
        <v>212</v>
      </c>
      <c r="L134" s="8" t="s">
        <v>689</v>
      </c>
      <c r="M134" s="8">
        <v>24</v>
      </c>
      <c r="N134" s="8">
        <v>10</v>
      </c>
      <c r="O134" s="8" t="s">
        <v>855</v>
      </c>
      <c r="P134" s="8" t="s">
        <v>518</v>
      </c>
      <c r="Q134" s="8">
        <v>1.865902E-3</v>
      </c>
      <c r="R134" s="11">
        <f t="shared" si="4"/>
        <v>2.7291111697947104</v>
      </c>
      <c r="S134" s="8">
        <v>2.1420554000000001E-2</v>
      </c>
      <c r="U134" s="8"/>
      <c r="V134" s="8"/>
      <c r="W134" s="8"/>
      <c r="X134" s="8"/>
      <c r="Y134" s="8"/>
      <c r="Z134" s="8"/>
      <c r="AA134" s="10"/>
      <c r="AB134" s="11"/>
      <c r="AC134" s="10"/>
    </row>
    <row r="135" spans="1:29">
      <c r="A135" s="8" t="s">
        <v>468</v>
      </c>
      <c r="B135" s="8" t="s">
        <v>160</v>
      </c>
      <c r="C135" s="8">
        <v>15</v>
      </c>
      <c r="D135" s="8">
        <v>23</v>
      </c>
      <c r="E135" s="8" t="s">
        <v>856</v>
      </c>
      <c r="F135" s="8" t="s">
        <v>854</v>
      </c>
      <c r="G135" s="8">
        <v>2.689444E-3</v>
      </c>
      <c r="H135" s="11">
        <f t="shared" si="3"/>
        <v>2.570337494231806</v>
      </c>
      <c r="I135" s="8">
        <v>8.7855180000000008E-3</v>
      </c>
      <c r="K135" s="8" t="s">
        <v>212</v>
      </c>
      <c r="L135" s="8" t="s">
        <v>108</v>
      </c>
      <c r="M135" s="8">
        <v>25</v>
      </c>
      <c r="N135" s="8">
        <v>16</v>
      </c>
      <c r="O135" s="8" t="s">
        <v>857</v>
      </c>
      <c r="P135" s="8" t="s">
        <v>101</v>
      </c>
      <c r="Q135" s="8">
        <v>2.2903620000000002E-3</v>
      </c>
      <c r="R135" s="11">
        <f t="shared" si="4"/>
        <v>2.640095870420974</v>
      </c>
      <c r="S135" s="8">
        <v>2.4345704999999999E-2</v>
      </c>
      <c r="U135" s="8"/>
      <c r="V135" s="8"/>
      <c r="W135" s="8"/>
      <c r="X135" s="8"/>
      <c r="Y135" s="8"/>
      <c r="Z135" s="8"/>
      <c r="AA135" s="10"/>
      <c r="AB135" s="11"/>
      <c r="AC135" s="10"/>
    </row>
    <row r="136" spans="1:29">
      <c r="A136" s="8" t="s">
        <v>468</v>
      </c>
      <c r="B136" s="8" t="s">
        <v>206</v>
      </c>
      <c r="C136" s="8">
        <v>16</v>
      </c>
      <c r="D136" s="8">
        <v>22</v>
      </c>
      <c r="E136" s="8" t="s">
        <v>858</v>
      </c>
      <c r="F136" s="8" t="s">
        <v>301</v>
      </c>
      <c r="G136" s="8">
        <v>5.5961689999999998E-3</v>
      </c>
      <c r="H136" s="11">
        <f t="shared" ref="H136:H199" si="6">-LOG10(G136)</f>
        <v>2.2521091786228151</v>
      </c>
      <c r="I136" s="8">
        <v>1.7138268000000002E-2</v>
      </c>
      <c r="K136" s="8" t="s">
        <v>212</v>
      </c>
      <c r="L136" s="8" t="s">
        <v>37</v>
      </c>
      <c r="M136" s="8">
        <v>26</v>
      </c>
      <c r="N136" s="8">
        <v>38</v>
      </c>
      <c r="O136" s="8" t="s">
        <v>859</v>
      </c>
      <c r="P136" s="8" t="s">
        <v>860</v>
      </c>
      <c r="Q136" s="8">
        <v>2.6047449999999999E-3</v>
      </c>
      <c r="R136" s="11">
        <f t="shared" ref="R136:R199" si="7">-LOG10(Q136)</f>
        <v>2.5842347869570035</v>
      </c>
      <c r="S136" s="8">
        <v>2.6698640999999999E-2</v>
      </c>
      <c r="U136" s="8"/>
      <c r="V136" s="8"/>
      <c r="W136" s="8"/>
      <c r="X136" s="8"/>
      <c r="Y136" s="8"/>
      <c r="Z136" s="12"/>
      <c r="AA136" s="10"/>
      <c r="AB136" s="11"/>
      <c r="AC136" s="10"/>
    </row>
    <row r="137" spans="1:29">
      <c r="A137" s="8" t="s">
        <v>468</v>
      </c>
      <c r="B137" s="8" t="s">
        <v>861</v>
      </c>
      <c r="C137" s="8">
        <v>17</v>
      </c>
      <c r="D137" s="8">
        <v>10</v>
      </c>
      <c r="E137" s="8" t="s">
        <v>862</v>
      </c>
      <c r="F137" s="8" t="s">
        <v>863</v>
      </c>
      <c r="G137" s="8">
        <v>1.4383297E-2</v>
      </c>
      <c r="H137" s="11">
        <f t="shared" si="6"/>
        <v>1.8421415517288817</v>
      </c>
      <c r="I137" s="8">
        <v>3.9154530999999999E-2</v>
      </c>
      <c r="K137" s="8" t="s">
        <v>212</v>
      </c>
      <c r="L137" s="8" t="s">
        <v>73</v>
      </c>
      <c r="M137" s="8">
        <v>27</v>
      </c>
      <c r="N137" s="8">
        <v>14</v>
      </c>
      <c r="O137" s="8" t="s">
        <v>864</v>
      </c>
      <c r="P137" s="8" t="s">
        <v>865</v>
      </c>
      <c r="Q137" s="8">
        <v>3.0704600000000001E-3</v>
      </c>
      <c r="R137" s="11">
        <f t="shared" si="7"/>
        <v>2.5127965559572503</v>
      </c>
      <c r="S137" s="8">
        <v>3.0386969E-2</v>
      </c>
      <c r="U137" s="8"/>
      <c r="V137" s="8"/>
      <c r="W137" s="8"/>
      <c r="X137" s="8"/>
      <c r="Y137" s="8"/>
      <c r="Z137" s="8"/>
      <c r="AA137" s="10"/>
      <c r="AB137" s="11"/>
      <c r="AC137" s="8"/>
    </row>
    <row r="138" spans="1:29">
      <c r="A138" s="8" t="s">
        <v>468</v>
      </c>
      <c r="B138" s="8" t="s">
        <v>122</v>
      </c>
      <c r="C138" s="8">
        <v>18</v>
      </c>
      <c r="D138" s="8">
        <v>20</v>
      </c>
      <c r="E138" s="8" t="s">
        <v>866</v>
      </c>
      <c r="F138" s="8" t="s">
        <v>867</v>
      </c>
      <c r="G138" s="8">
        <v>2.0076589999999998E-2</v>
      </c>
      <c r="H138" s="11">
        <f t="shared" si="6"/>
        <v>1.6973100499904161</v>
      </c>
      <c r="I138" s="8">
        <v>4.9167669999999997E-2</v>
      </c>
      <c r="K138" s="8" t="s">
        <v>212</v>
      </c>
      <c r="L138" s="8" t="s">
        <v>124</v>
      </c>
      <c r="M138" s="8">
        <v>28</v>
      </c>
      <c r="N138" s="8">
        <v>19</v>
      </c>
      <c r="O138" s="8" t="s">
        <v>868</v>
      </c>
      <c r="P138" s="8" t="s">
        <v>126</v>
      </c>
      <c r="Q138" s="8">
        <v>3.3696350000000002E-3</v>
      </c>
      <c r="R138" s="11">
        <f t="shared" si="7"/>
        <v>2.4724171395057883</v>
      </c>
      <c r="S138" s="8">
        <v>3.2236178999999997E-2</v>
      </c>
      <c r="U138" s="8"/>
      <c r="V138" s="8"/>
      <c r="W138" s="8"/>
      <c r="X138" s="8"/>
      <c r="Y138" s="8"/>
      <c r="Z138" s="8"/>
      <c r="AA138" s="10"/>
      <c r="AB138" s="11"/>
      <c r="AC138" s="8"/>
    </row>
    <row r="139" spans="1:29">
      <c r="A139" s="8" t="s">
        <v>468</v>
      </c>
      <c r="B139" s="8" t="s">
        <v>601</v>
      </c>
      <c r="C139" s="8">
        <v>19</v>
      </c>
      <c r="D139" s="8">
        <v>20</v>
      </c>
      <c r="E139" s="8" t="s">
        <v>869</v>
      </c>
      <c r="F139" s="8" t="s">
        <v>54</v>
      </c>
      <c r="G139" s="8">
        <v>2.1071858999999998E-2</v>
      </c>
      <c r="H139" s="11">
        <f t="shared" si="6"/>
        <v>1.676297148405774</v>
      </c>
      <c r="I139" s="8">
        <v>4.9167669999999997E-2</v>
      </c>
      <c r="K139" s="8" t="s">
        <v>212</v>
      </c>
      <c r="L139" s="8" t="s">
        <v>391</v>
      </c>
      <c r="M139" s="8">
        <v>29</v>
      </c>
      <c r="N139" s="8">
        <v>15</v>
      </c>
      <c r="O139" s="8" t="s">
        <v>870</v>
      </c>
      <c r="P139" s="8" t="s">
        <v>871</v>
      </c>
      <c r="Q139" s="8">
        <v>3.9873540000000002E-3</v>
      </c>
      <c r="R139" s="11">
        <f t="shared" si="7"/>
        <v>2.3993152056664719</v>
      </c>
      <c r="S139" s="8">
        <v>3.6915181999999998E-2</v>
      </c>
      <c r="U139" s="8"/>
      <c r="V139" s="8"/>
      <c r="W139" s="8"/>
      <c r="X139" s="8"/>
      <c r="Y139" s="8"/>
      <c r="Z139" s="8"/>
      <c r="AA139" s="10"/>
      <c r="AB139" s="11"/>
      <c r="AC139" s="8"/>
    </row>
    <row r="140" spans="1:29">
      <c r="A140" s="8" t="s">
        <v>468</v>
      </c>
      <c r="B140" s="8" t="s">
        <v>129</v>
      </c>
      <c r="C140" s="8">
        <v>20</v>
      </c>
      <c r="D140" s="8">
        <v>20</v>
      </c>
      <c r="E140" s="8" t="s">
        <v>872</v>
      </c>
      <c r="F140" s="8" t="s">
        <v>54</v>
      </c>
      <c r="G140" s="8">
        <v>2.1071858999999998E-2</v>
      </c>
      <c r="H140" s="11">
        <f t="shared" si="6"/>
        <v>1.676297148405774</v>
      </c>
      <c r="I140" s="8">
        <v>4.9167669999999997E-2</v>
      </c>
      <c r="K140" s="8" t="s">
        <v>212</v>
      </c>
      <c r="L140" s="8" t="s">
        <v>19</v>
      </c>
      <c r="M140" s="8">
        <v>30</v>
      </c>
      <c r="N140" s="8">
        <v>13</v>
      </c>
      <c r="O140" s="8" t="s">
        <v>873</v>
      </c>
      <c r="P140" s="8" t="s">
        <v>874</v>
      </c>
      <c r="Q140" s="8">
        <v>4.1866819999999997E-3</v>
      </c>
      <c r="R140" s="11">
        <f t="shared" si="7"/>
        <v>2.3781300247524353</v>
      </c>
      <c r="S140" s="8">
        <v>3.7549300000000001E-2</v>
      </c>
      <c r="U140" s="8"/>
      <c r="V140" s="8"/>
      <c r="W140" s="8"/>
      <c r="X140" s="8"/>
      <c r="Y140" s="8"/>
      <c r="Z140" s="8"/>
      <c r="AA140" s="10"/>
      <c r="AB140" s="11"/>
      <c r="AC140" s="8"/>
    </row>
    <row r="141" spans="1:29">
      <c r="A141" s="8" t="s">
        <v>875</v>
      </c>
      <c r="B141" s="8" t="s">
        <v>87</v>
      </c>
      <c r="C141" s="9">
        <v>1</v>
      </c>
      <c r="D141" s="8">
        <v>12</v>
      </c>
      <c r="E141" s="8" t="s">
        <v>876</v>
      </c>
      <c r="F141" s="8" t="s">
        <v>877</v>
      </c>
      <c r="G141" s="10">
        <v>3.8642400000000001E-5</v>
      </c>
      <c r="H141" s="11">
        <f t="shared" si="6"/>
        <v>4.4129359082816961</v>
      </c>
      <c r="I141" s="8">
        <v>1.545694E-3</v>
      </c>
      <c r="K141" s="8" t="s">
        <v>212</v>
      </c>
      <c r="L141" s="8" t="s">
        <v>154</v>
      </c>
      <c r="M141" s="8">
        <v>31</v>
      </c>
      <c r="N141" s="8">
        <v>17</v>
      </c>
      <c r="O141" s="8" t="s">
        <v>878</v>
      </c>
      <c r="P141" s="8" t="s">
        <v>156</v>
      </c>
      <c r="Q141" s="8">
        <v>4.5020520000000003E-3</v>
      </c>
      <c r="R141" s="11">
        <f t="shared" si="7"/>
        <v>2.3465894930799154</v>
      </c>
      <c r="S141" s="8">
        <v>3.8384178999999997E-2</v>
      </c>
      <c r="U141" s="8"/>
      <c r="V141" s="8"/>
      <c r="W141" s="8"/>
      <c r="X141" s="8"/>
      <c r="Y141" s="8"/>
      <c r="Z141" s="8"/>
      <c r="AA141" s="10"/>
      <c r="AB141" s="11"/>
      <c r="AC141" s="8"/>
    </row>
    <row r="142" spans="1:29">
      <c r="A142" s="8" t="s">
        <v>524</v>
      </c>
      <c r="B142" s="8" t="s">
        <v>43</v>
      </c>
      <c r="C142" s="9">
        <v>1</v>
      </c>
      <c r="D142" s="8">
        <v>80</v>
      </c>
      <c r="E142" s="8" t="s">
        <v>879</v>
      </c>
      <c r="F142" s="8" t="s">
        <v>880</v>
      </c>
      <c r="G142" s="10">
        <v>1.86409E-31</v>
      </c>
      <c r="H142" s="11">
        <f t="shared" si="6"/>
        <v>30.729533123334082</v>
      </c>
      <c r="I142" s="10">
        <v>9.3204500000000002E-30</v>
      </c>
      <c r="K142" s="8" t="s">
        <v>212</v>
      </c>
      <c r="L142" s="8" t="s">
        <v>251</v>
      </c>
      <c r="M142" s="8">
        <v>32</v>
      </c>
      <c r="N142" s="8">
        <v>18</v>
      </c>
      <c r="O142" s="8" t="s">
        <v>881</v>
      </c>
      <c r="P142" s="8" t="s">
        <v>882</v>
      </c>
      <c r="Q142" s="8">
        <v>4.547255E-3</v>
      </c>
      <c r="R142" s="11">
        <f t="shared" si="7"/>
        <v>2.3422506908382923</v>
      </c>
      <c r="S142" s="8">
        <v>3.8384178999999997E-2</v>
      </c>
      <c r="U142" s="8"/>
      <c r="V142" s="8"/>
      <c r="W142" s="8"/>
      <c r="X142" s="8"/>
      <c r="Y142" s="8"/>
      <c r="Z142" s="8"/>
      <c r="AA142" s="10"/>
      <c r="AB142" s="11"/>
      <c r="AC142" s="8"/>
    </row>
    <row r="143" spans="1:29">
      <c r="A143" s="8" t="s">
        <v>524</v>
      </c>
      <c r="B143" s="8" t="s">
        <v>25</v>
      </c>
      <c r="C143" s="9">
        <v>2</v>
      </c>
      <c r="D143" s="8">
        <v>55</v>
      </c>
      <c r="E143" s="8" t="s">
        <v>883</v>
      </c>
      <c r="F143" s="8" t="s">
        <v>884</v>
      </c>
      <c r="G143" s="10">
        <v>2.6909100000000002E-18</v>
      </c>
      <c r="H143" s="11">
        <f t="shared" si="6"/>
        <v>17.570100827378202</v>
      </c>
      <c r="I143" s="10">
        <v>6.7272799999999995E-17</v>
      </c>
      <c r="K143" s="8" t="s">
        <v>212</v>
      </c>
      <c r="L143" s="8" t="s">
        <v>246</v>
      </c>
      <c r="M143" s="8">
        <v>33</v>
      </c>
      <c r="N143" s="8">
        <v>11</v>
      </c>
      <c r="O143" s="8" t="s">
        <v>885</v>
      </c>
      <c r="P143" s="8" t="s">
        <v>886</v>
      </c>
      <c r="Q143" s="8">
        <v>4.7232740000000004E-3</v>
      </c>
      <c r="R143" s="11">
        <f t="shared" si="7"/>
        <v>2.3257568600052521</v>
      </c>
      <c r="S143" s="8">
        <v>3.8730846999999999E-2</v>
      </c>
      <c r="U143" s="8"/>
      <c r="V143" s="8"/>
      <c r="W143" s="8"/>
      <c r="X143" s="8"/>
      <c r="Y143" s="8"/>
      <c r="Z143" s="8"/>
      <c r="AA143" s="10"/>
      <c r="AB143" s="11"/>
      <c r="AC143" s="8"/>
    </row>
    <row r="144" spans="1:29">
      <c r="A144" s="8" t="s">
        <v>524</v>
      </c>
      <c r="B144" s="8" t="s">
        <v>114</v>
      </c>
      <c r="C144" s="8">
        <v>3</v>
      </c>
      <c r="D144" s="8">
        <v>57</v>
      </c>
      <c r="E144" s="8" t="s">
        <v>887</v>
      </c>
      <c r="F144" s="8" t="s">
        <v>888</v>
      </c>
      <c r="G144" s="10">
        <v>5.3137999999999997E-15</v>
      </c>
      <c r="H144" s="11">
        <f t="shared" si="6"/>
        <v>14.274594795528103</v>
      </c>
      <c r="I144" s="10">
        <v>8.8563300000000002E-14</v>
      </c>
      <c r="K144" s="8" t="s">
        <v>212</v>
      </c>
      <c r="L144" s="8" t="s">
        <v>302</v>
      </c>
      <c r="M144" s="8">
        <v>34</v>
      </c>
      <c r="N144" s="8">
        <v>17</v>
      </c>
      <c r="O144" s="8" t="s">
        <v>889</v>
      </c>
      <c r="P144" s="8" t="s">
        <v>164</v>
      </c>
      <c r="Q144" s="8">
        <v>5.2688309999999999E-3</v>
      </c>
      <c r="R144" s="11">
        <f t="shared" si="7"/>
        <v>2.27828573138442</v>
      </c>
      <c r="S144" s="8">
        <v>4.1022766000000002E-2</v>
      </c>
      <c r="U144" s="8"/>
      <c r="V144" s="8"/>
      <c r="W144" s="8"/>
      <c r="X144" s="8"/>
      <c r="Y144" s="8"/>
      <c r="Z144" s="8"/>
      <c r="AA144" s="8"/>
      <c r="AB144" s="11"/>
      <c r="AC144" s="8"/>
    </row>
    <row r="145" spans="1:29">
      <c r="A145" s="8" t="s">
        <v>524</v>
      </c>
      <c r="B145" s="8" t="s">
        <v>380</v>
      </c>
      <c r="C145" s="8">
        <v>4</v>
      </c>
      <c r="D145" s="8">
        <v>56</v>
      </c>
      <c r="E145" s="8" t="s">
        <v>890</v>
      </c>
      <c r="F145" s="8" t="s">
        <v>891</v>
      </c>
      <c r="G145" s="10">
        <v>2.68673E-14</v>
      </c>
      <c r="H145" s="11">
        <f t="shared" si="6"/>
        <v>13.570775975324127</v>
      </c>
      <c r="I145" s="10">
        <v>3.3584099999999998E-13</v>
      </c>
      <c r="K145" s="8" t="s">
        <v>212</v>
      </c>
      <c r="L145" s="8" t="s">
        <v>132</v>
      </c>
      <c r="M145" s="8">
        <v>35</v>
      </c>
      <c r="N145" s="8">
        <v>11</v>
      </c>
      <c r="O145" s="8" t="s">
        <v>892</v>
      </c>
      <c r="P145" s="8" t="s">
        <v>893</v>
      </c>
      <c r="Q145" s="8">
        <v>6.3467929999999999E-3</v>
      </c>
      <c r="R145" s="11">
        <f t="shared" si="7"/>
        <v>2.1974456659248589</v>
      </c>
      <c r="S145" s="8">
        <v>4.4994377000000002E-2</v>
      </c>
      <c r="U145" s="8"/>
      <c r="V145" s="8"/>
      <c r="W145" s="8"/>
      <c r="X145" s="8"/>
      <c r="Y145" s="8"/>
      <c r="Z145" s="8"/>
      <c r="AA145" s="8"/>
      <c r="AB145" s="11"/>
      <c r="AC145" s="8"/>
    </row>
    <row r="146" spans="1:29">
      <c r="A146" s="8" t="s">
        <v>524</v>
      </c>
      <c r="B146" s="8" t="s">
        <v>61</v>
      </c>
      <c r="C146" s="8">
        <v>5</v>
      </c>
      <c r="D146" s="8">
        <v>53</v>
      </c>
      <c r="E146" s="8" t="s">
        <v>894</v>
      </c>
      <c r="F146" s="8" t="s">
        <v>615</v>
      </c>
      <c r="G146" s="10">
        <v>1.44584E-12</v>
      </c>
      <c r="H146" s="11">
        <f t="shared" si="6"/>
        <v>11.83987976441477</v>
      </c>
      <c r="I146" s="10">
        <v>1.44584E-11</v>
      </c>
      <c r="K146" s="8" t="s">
        <v>212</v>
      </c>
      <c r="L146" s="8" t="s">
        <v>170</v>
      </c>
      <c r="M146" s="8">
        <v>36</v>
      </c>
      <c r="N146" s="8">
        <v>16</v>
      </c>
      <c r="O146" s="8" t="s">
        <v>895</v>
      </c>
      <c r="P146" s="8" t="s">
        <v>172</v>
      </c>
      <c r="Q146" s="8">
        <v>6.4277680000000004E-3</v>
      </c>
      <c r="R146" s="11">
        <f t="shared" si="7"/>
        <v>2.1919398067901645</v>
      </c>
      <c r="S146" s="8">
        <v>4.4994377000000002E-2</v>
      </c>
      <c r="U146" s="8"/>
      <c r="V146" s="8"/>
      <c r="W146" s="8"/>
      <c r="X146" s="8"/>
      <c r="Y146" s="8"/>
      <c r="Z146" s="8"/>
      <c r="AA146" s="8"/>
      <c r="AB146" s="11"/>
      <c r="AC146" s="8"/>
    </row>
    <row r="147" spans="1:29">
      <c r="A147" s="8" t="s">
        <v>524</v>
      </c>
      <c r="B147" s="8" t="s">
        <v>16</v>
      </c>
      <c r="C147" s="8">
        <v>6</v>
      </c>
      <c r="D147" s="8">
        <v>52</v>
      </c>
      <c r="E147" s="8" t="s">
        <v>896</v>
      </c>
      <c r="F147" s="8" t="s">
        <v>621</v>
      </c>
      <c r="G147" s="10">
        <v>5.1875599999999998E-12</v>
      </c>
      <c r="H147" s="11">
        <f t="shared" si="6"/>
        <v>11.285036867143809</v>
      </c>
      <c r="I147" s="10">
        <v>4.3229699999999997E-11</v>
      </c>
      <c r="K147" s="8" t="s">
        <v>212</v>
      </c>
      <c r="L147" s="8" t="s">
        <v>293</v>
      </c>
      <c r="M147" s="8">
        <v>37</v>
      </c>
      <c r="N147" s="8">
        <v>20</v>
      </c>
      <c r="O147" s="8" t="s">
        <v>897</v>
      </c>
      <c r="P147" s="8" t="s">
        <v>898</v>
      </c>
      <c r="Q147" s="10">
        <v>6.7698200000000002E-3</v>
      </c>
      <c r="R147" s="11">
        <f t="shared" si="7"/>
        <v>2.1694228784412943</v>
      </c>
      <c r="S147" s="8">
        <v>4.5797152000000001E-2</v>
      </c>
      <c r="U147" s="8"/>
      <c r="V147" s="8"/>
      <c r="W147" s="8"/>
      <c r="X147" s="8"/>
      <c r="Y147" s="8"/>
      <c r="Z147" s="8"/>
      <c r="AA147" s="8"/>
      <c r="AB147" s="11"/>
      <c r="AC147" s="8"/>
    </row>
    <row r="148" spans="1:29">
      <c r="A148" s="8" t="s">
        <v>524</v>
      </c>
      <c r="B148" s="8" t="s">
        <v>70</v>
      </c>
      <c r="C148" s="8">
        <v>7</v>
      </c>
      <c r="D148" s="8">
        <v>49</v>
      </c>
      <c r="E148" s="8" t="s">
        <v>899</v>
      </c>
      <c r="F148" s="8" t="s">
        <v>561</v>
      </c>
      <c r="G148" s="10">
        <v>2.04842E-10</v>
      </c>
      <c r="H148" s="11">
        <f t="shared" si="6"/>
        <v>9.6885809925294808</v>
      </c>
      <c r="I148" s="10">
        <v>1.4631599999999999E-9</v>
      </c>
      <c r="K148" s="8" t="s">
        <v>212</v>
      </c>
      <c r="L148" s="8" t="s">
        <v>628</v>
      </c>
      <c r="M148" s="8">
        <v>38</v>
      </c>
      <c r="N148" s="8">
        <v>10</v>
      </c>
      <c r="O148" s="8" t="s">
        <v>900</v>
      </c>
      <c r="P148" s="8" t="s">
        <v>901</v>
      </c>
      <c r="Q148" s="10">
        <v>8.0756660000000004E-3</v>
      </c>
      <c r="R148" s="11">
        <f t="shared" si="7"/>
        <v>2.0928216512633848</v>
      </c>
      <c r="S148" s="8">
        <v>5.2675366000000001E-2</v>
      </c>
      <c r="U148" s="8"/>
      <c r="V148" s="8"/>
      <c r="W148" s="8"/>
      <c r="X148" s="8"/>
      <c r="Y148" s="8"/>
      <c r="Z148" s="8"/>
      <c r="AA148" s="8"/>
      <c r="AB148" s="11"/>
      <c r="AC148" s="8"/>
    </row>
    <row r="149" spans="1:29">
      <c r="A149" s="8" t="s">
        <v>524</v>
      </c>
      <c r="B149" s="8" t="s">
        <v>181</v>
      </c>
      <c r="C149" s="8">
        <v>8</v>
      </c>
      <c r="D149" s="8">
        <v>31</v>
      </c>
      <c r="E149" s="8" t="s">
        <v>902</v>
      </c>
      <c r="F149" s="8" t="s">
        <v>903</v>
      </c>
      <c r="G149" s="10">
        <v>4.2371599999999998E-10</v>
      </c>
      <c r="H149" s="11">
        <f t="shared" si="6"/>
        <v>9.3729251362338157</v>
      </c>
      <c r="I149" s="10">
        <v>2.6482300000000001E-9</v>
      </c>
      <c r="K149" s="8" t="s">
        <v>212</v>
      </c>
      <c r="L149" s="8" t="s">
        <v>162</v>
      </c>
      <c r="M149" s="8">
        <v>39</v>
      </c>
      <c r="N149" s="8">
        <v>16</v>
      </c>
      <c r="O149" s="8" t="s">
        <v>904</v>
      </c>
      <c r="P149" s="8" t="s">
        <v>905</v>
      </c>
      <c r="Q149" s="8">
        <v>1.1600137E-2</v>
      </c>
      <c r="R149" s="11">
        <f t="shared" si="7"/>
        <v>1.9355368816357819</v>
      </c>
      <c r="S149" s="8">
        <v>7.0834879000000003E-2</v>
      </c>
      <c r="U149" s="8"/>
      <c r="V149" s="8"/>
      <c r="W149" s="8"/>
      <c r="X149" s="8"/>
      <c r="Y149" s="8"/>
      <c r="Z149" s="8"/>
      <c r="AA149" s="8"/>
      <c r="AB149" s="11"/>
      <c r="AC149" s="8"/>
    </row>
    <row r="150" spans="1:29">
      <c r="A150" s="8" t="s">
        <v>524</v>
      </c>
      <c r="B150" s="8" t="s">
        <v>580</v>
      </c>
      <c r="C150" s="8">
        <v>9</v>
      </c>
      <c r="D150" s="8">
        <v>40</v>
      </c>
      <c r="E150" s="8" t="s">
        <v>906</v>
      </c>
      <c r="F150" s="8" t="s">
        <v>907</v>
      </c>
      <c r="G150" s="10">
        <v>3.34086E-9</v>
      </c>
      <c r="H150" s="11">
        <f t="shared" si="6"/>
        <v>8.4761417232548339</v>
      </c>
      <c r="I150" s="10">
        <v>1.8560299999999998E-8</v>
      </c>
      <c r="K150" s="8" t="s">
        <v>212</v>
      </c>
      <c r="L150" s="8" t="s">
        <v>64</v>
      </c>
      <c r="M150" s="8">
        <v>40</v>
      </c>
      <c r="N150" s="8">
        <v>10</v>
      </c>
      <c r="O150" s="8" t="s">
        <v>908</v>
      </c>
      <c r="P150" s="8" t="s">
        <v>909</v>
      </c>
      <c r="Q150" s="8">
        <v>1.2307495E-2</v>
      </c>
      <c r="R150" s="11">
        <f t="shared" si="7"/>
        <v>1.9098303319901326</v>
      </c>
      <c r="S150" s="8">
        <v>7.3588560999999997E-2</v>
      </c>
      <c r="U150" s="8"/>
      <c r="V150" s="8"/>
      <c r="W150" s="8"/>
      <c r="X150" s="8"/>
      <c r="Y150" s="8"/>
      <c r="Z150" s="8"/>
      <c r="AA150" s="8"/>
      <c r="AB150" s="11"/>
      <c r="AC150" s="8"/>
    </row>
    <row r="151" spans="1:29">
      <c r="A151" s="8" t="s">
        <v>524</v>
      </c>
      <c r="B151" s="8" t="s">
        <v>414</v>
      </c>
      <c r="C151" s="8">
        <v>10</v>
      </c>
      <c r="D151" s="8">
        <v>42</v>
      </c>
      <c r="E151" s="8" t="s">
        <v>910</v>
      </c>
      <c r="F151" s="8" t="s">
        <v>603</v>
      </c>
      <c r="G151" s="10">
        <v>4.1827E-7</v>
      </c>
      <c r="H151" s="11">
        <f t="shared" si="6"/>
        <v>6.3785432836423821</v>
      </c>
      <c r="I151" s="10">
        <v>1.9012300000000001E-6</v>
      </c>
      <c r="K151" s="8" t="s">
        <v>212</v>
      </c>
      <c r="L151" s="8" t="s">
        <v>604</v>
      </c>
      <c r="M151" s="8">
        <v>41</v>
      </c>
      <c r="N151" s="8">
        <v>10</v>
      </c>
      <c r="O151" s="8" t="s">
        <v>911</v>
      </c>
      <c r="P151" s="8" t="s">
        <v>95</v>
      </c>
      <c r="Q151" s="8">
        <v>1.3150187000000001E-2</v>
      </c>
      <c r="R151" s="11">
        <f t="shared" si="7"/>
        <v>1.8810680713194192</v>
      </c>
      <c r="S151" s="8">
        <v>7.7022522999999996E-2</v>
      </c>
      <c r="U151" s="8"/>
      <c r="V151" s="8"/>
      <c r="W151" s="8"/>
      <c r="X151" s="8"/>
      <c r="Y151" s="8"/>
      <c r="Z151" s="8"/>
      <c r="AA151" s="8"/>
      <c r="AB151" s="11"/>
      <c r="AC151" s="8"/>
    </row>
    <row r="152" spans="1:29">
      <c r="A152" s="8" t="s">
        <v>524</v>
      </c>
      <c r="B152" s="8" t="s">
        <v>52</v>
      </c>
      <c r="C152" s="8">
        <v>11</v>
      </c>
      <c r="D152" s="8">
        <v>42</v>
      </c>
      <c r="E152" s="8" t="s">
        <v>912</v>
      </c>
      <c r="F152" s="8" t="s">
        <v>603</v>
      </c>
      <c r="G152" s="10">
        <v>4.1827E-7</v>
      </c>
      <c r="H152" s="11">
        <f t="shared" si="6"/>
        <v>6.3785432836423821</v>
      </c>
      <c r="I152" s="10">
        <v>1.9012300000000001E-6</v>
      </c>
      <c r="K152" s="8" t="s">
        <v>212</v>
      </c>
      <c r="L152" s="8" t="s">
        <v>407</v>
      </c>
      <c r="M152" s="8">
        <v>42</v>
      </c>
      <c r="N152" s="8">
        <v>16</v>
      </c>
      <c r="O152" s="8" t="s">
        <v>913</v>
      </c>
      <c r="P152" s="8" t="s">
        <v>914</v>
      </c>
      <c r="Q152" s="8">
        <v>1.4541363999999999E-2</v>
      </c>
      <c r="R152" s="11">
        <f t="shared" si="7"/>
        <v>1.8373948541448266</v>
      </c>
      <c r="S152" s="8">
        <v>7.8742859999999998E-2</v>
      </c>
      <c r="U152" s="8"/>
      <c r="V152" s="8"/>
      <c r="W152" s="8"/>
      <c r="X152" s="8"/>
      <c r="Y152" s="8"/>
      <c r="Z152" s="8"/>
      <c r="AA152" s="8"/>
      <c r="AB152" s="11"/>
      <c r="AC152" s="8"/>
    </row>
    <row r="153" spans="1:29">
      <c r="A153" s="8" t="s">
        <v>524</v>
      </c>
      <c r="B153" s="8" t="s">
        <v>34</v>
      </c>
      <c r="C153" s="8">
        <v>12</v>
      </c>
      <c r="D153" s="8">
        <v>23</v>
      </c>
      <c r="E153" s="8" t="s">
        <v>915</v>
      </c>
      <c r="F153" s="8" t="s">
        <v>916</v>
      </c>
      <c r="G153" s="10">
        <v>3.14419E-6</v>
      </c>
      <c r="H153" s="11">
        <f t="shared" si="6"/>
        <v>5.5024912178939731</v>
      </c>
      <c r="I153" s="10">
        <v>1.31008E-5</v>
      </c>
      <c r="K153" s="8" t="s">
        <v>212</v>
      </c>
      <c r="L153" s="8" t="s">
        <v>725</v>
      </c>
      <c r="M153" s="8">
        <v>43</v>
      </c>
      <c r="N153" s="8">
        <v>18</v>
      </c>
      <c r="O153" s="8" t="s">
        <v>917</v>
      </c>
      <c r="P153" s="8" t="s">
        <v>918</v>
      </c>
      <c r="Q153" s="8">
        <v>1.536729E-2</v>
      </c>
      <c r="R153" s="11">
        <f t="shared" si="7"/>
        <v>1.8134027129697112</v>
      </c>
      <c r="S153" s="8">
        <v>8.1674299000000006E-2</v>
      </c>
      <c r="U153" s="8"/>
      <c r="V153" s="8"/>
      <c r="W153" s="8"/>
      <c r="X153" s="8"/>
      <c r="Y153" s="8"/>
      <c r="Z153" s="8"/>
      <c r="AA153" s="10"/>
      <c r="AB153" s="11"/>
      <c r="AC153" s="10"/>
    </row>
    <row r="154" spans="1:29">
      <c r="A154" s="8" t="s">
        <v>524</v>
      </c>
      <c r="B154" s="8" t="s">
        <v>519</v>
      </c>
      <c r="C154" s="8">
        <v>13</v>
      </c>
      <c r="D154" s="8">
        <v>17</v>
      </c>
      <c r="E154" s="8" t="s">
        <v>919</v>
      </c>
      <c r="F154" s="8" t="s">
        <v>920</v>
      </c>
      <c r="G154" s="10">
        <v>4.6557600000000001E-6</v>
      </c>
      <c r="H154" s="11">
        <f t="shared" si="6"/>
        <v>5.3320094152486543</v>
      </c>
      <c r="I154" s="10">
        <v>1.7906799999999999E-5</v>
      </c>
      <c r="K154" s="8" t="s">
        <v>212</v>
      </c>
      <c r="L154" s="8" t="s">
        <v>921</v>
      </c>
      <c r="M154" s="8">
        <v>44</v>
      </c>
      <c r="N154" s="8">
        <v>17</v>
      </c>
      <c r="O154" s="8" t="s">
        <v>922</v>
      </c>
      <c r="P154" s="8" t="s">
        <v>923</v>
      </c>
      <c r="Q154" s="8">
        <v>1.5989607999999999E-2</v>
      </c>
      <c r="R154" s="11">
        <f t="shared" si="7"/>
        <v>1.796162183253373</v>
      </c>
      <c r="S154" s="8">
        <v>8.3436679E-2</v>
      </c>
      <c r="U154" s="8"/>
      <c r="V154" s="8"/>
      <c r="W154" s="8"/>
      <c r="X154" s="8"/>
      <c r="Y154" s="8"/>
      <c r="Z154" s="8"/>
      <c r="AA154" s="10"/>
      <c r="AB154" s="11"/>
      <c r="AC154" s="10"/>
    </row>
    <row r="155" spans="1:29">
      <c r="A155" s="8" t="s">
        <v>524</v>
      </c>
      <c r="B155" s="8" t="s">
        <v>567</v>
      </c>
      <c r="C155" s="8">
        <v>14</v>
      </c>
      <c r="D155" s="8">
        <v>15</v>
      </c>
      <c r="E155" s="8" t="s">
        <v>924</v>
      </c>
      <c r="F155" s="8" t="s">
        <v>925</v>
      </c>
      <c r="G155" s="10">
        <v>2.4433299999999999E-5</v>
      </c>
      <c r="H155" s="11">
        <f t="shared" si="6"/>
        <v>4.6120178725679999</v>
      </c>
      <c r="I155" s="10">
        <v>8.7261800000000005E-5</v>
      </c>
      <c r="K155" s="8" t="s">
        <v>212</v>
      </c>
      <c r="L155" s="8" t="s">
        <v>635</v>
      </c>
      <c r="M155" s="8">
        <v>45</v>
      </c>
      <c r="N155" s="8">
        <v>10</v>
      </c>
      <c r="O155" s="8" t="s">
        <v>926</v>
      </c>
      <c r="P155" s="8" t="s">
        <v>927</v>
      </c>
      <c r="Q155" s="8">
        <v>1.6959106000000002E-2</v>
      </c>
      <c r="R155" s="11">
        <f t="shared" si="7"/>
        <v>1.7705970453281372</v>
      </c>
      <c r="S155" s="8">
        <v>8.6915419999999993E-2</v>
      </c>
      <c r="U155" s="8"/>
      <c r="V155" s="8"/>
      <c r="W155" s="8"/>
      <c r="X155" s="8"/>
      <c r="Y155" s="8"/>
      <c r="Z155" s="8"/>
      <c r="AA155" s="10"/>
      <c r="AB155" s="11"/>
      <c r="AC155" s="10"/>
    </row>
    <row r="156" spans="1:29">
      <c r="A156" s="8" t="s">
        <v>524</v>
      </c>
      <c r="B156" s="8" t="s">
        <v>122</v>
      </c>
      <c r="C156" s="8">
        <v>15</v>
      </c>
      <c r="D156" s="8">
        <v>37</v>
      </c>
      <c r="E156" s="8" t="s">
        <v>928</v>
      </c>
      <c r="F156" s="8" t="s">
        <v>929</v>
      </c>
      <c r="G156" s="10">
        <v>3.6034300000000002E-5</v>
      </c>
      <c r="H156" s="11">
        <f t="shared" si="6"/>
        <v>4.4432839100993391</v>
      </c>
      <c r="I156" s="8">
        <v>1.20114E-4</v>
      </c>
      <c r="K156" s="8" t="s">
        <v>212</v>
      </c>
      <c r="L156" s="8" t="s">
        <v>264</v>
      </c>
      <c r="M156" s="8">
        <v>46</v>
      </c>
      <c r="N156" s="8">
        <v>17</v>
      </c>
      <c r="O156" s="8" t="s">
        <v>930</v>
      </c>
      <c r="P156" s="8" t="s">
        <v>931</v>
      </c>
      <c r="Q156" s="8">
        <v>1.7352473E-2</v>
      </c>
      <c r="R156" s="11">
        <f t="shared" si="7"/>
        <v>1.7606386226760791</v>
      </c>
      <c r="S156" s="8">
        <v>8.7371221999999998E-2</v>
      </c>
      <c r="U156" s="8"/>
      <c r="V156" s="8"/>
      <c r="W156" s="8"/>
      <c r="X156" s="8"/>
      <c r="Y156" s="8"/>
      <c r="Z156" s="8"/>
      <c r="AA156" s="10"/>
      <c r="AB156" s="11"/>
      <c r="AC156" s="10"/>
    </row>
    <row r="157" spans="1:29">
      <c r="A157" s="8" t="s">
        <v>524</v>
      </c>
      <c r="B157" s="8" t="s">
        <v>160</v>
      </c>
      <c r="C157" s="8">
        <v>16</v>
      </c>
      <c r="D157" s="8">
        <v>37</v>
      </c>
      <c r="E157" s="8" t="s">
        <v>932</v>
      </c>
      <c r="F157" s="8" t="s">
        <v>18</v>
      </c>
      <c r="G157" s="10">
        <v>4.0311100000000001E-5</v>
      </c>
      <c r="H157" s="11">
        <f t="shared" si="6"/>
        <v>4.3945753507575906</v>
      </c>
      <c r="I157" s="8">
        <v>1.2597199999999999E-4</v>
      </c>
      <c r="K157" s="8" t="s">
        <v>212</v>
      </c>
      <c r="L157" s="8" t="s">
        <v>933</v>
      </c>
      <c r="M157" s="8">
        <v>47</v>
      </c>
      <c r="N157" s="8">
        <v>14</v>
      </c>
      <c r="O157" s="8" t="s">
        <v>934</v>
      </c>
      <c r="P157" s="8" t="s">
        <v>935</v>
      </c>
      <c r="Q157" s="8">
        <v>3.2035500000000001E-2</v>
      </c>
      <c r="R157" s="11">
        <f t="shared" si="7"/>
        <v>1.4943684932876549</v>
      </c>
      <c r="S157" s="8">
        <v>0.14365919499999999</v>
      </c>
      <c r="U157" s="8"/>
      <c r="V157" s="8"/>
      <c r="W157" s="8"/>
      <c r="X157" s="8"/>
      <c r="Y157" s="8"/>
      <c r="Z157" s="8"/>
      <c r="AA157" s="10"/>
      <c r="AB157" s="11"/>
      <c r="AC157" s="10"/>
    </row>
    <row r="158" spans="1:29">
      <c r="A158" s="8" t="s">
        <v>524</v>
      </c>
      <c r="B158" s="8" t="s">
        <v>190</v>
      </c>
      <c r="C158" s="8">
        <v>17</v>
      </c>
      <c r="D158" s="8">
        <v>33</v>
      </c>
      <c r="E158" s="8" t="s">
        <v>936</v>
      </c>
      <c r="F158" s="8" t="s">
        <v>937</v>
      </c>
      <c r="G158" s="8">
        <v>8.8234800000000003E-4</v>
      </c>
      <c r="H158" s="11">
        <f t="shared" si="6"/>
        <v>3.054360094378501</v>
      </c>
      <c r="I158" s="8">
        <v>2.3219690000000001E-3</v>
      </c>
      <c r="K158" s="8" t="s">
        <v>212</v>
      </c>
      <c r="L158" s="8" t="s">
        <v>938</v>
      </c>
      <c r="M158" s="8">
        <v>48</v>
      </c>
      <c r="N158" s="8">
        <v>12</v>
      </c>
      <c r="O158" s="8" t="s">
        <v>939</v>
      </c>
      <c r="P158" s="8" t="s">
        <v>940</v>
      </c>
      <c r="Q158" s="8">
        <v>3.3307874000000001E-2</v>
      </c>
      <c r="R158" s="11">
        <f t="shared" si="7"/>
        <v>1.4774530868985789</v>
      </c>
      <c r="S158" s="8">
        <v>0.14704935099999999</v>
      </c>
      <c r="U158" s="8"/>
      <c r="V158" s="8"/>
      <c r="W158" s="8"/>
      <c r="X158" s="8"/>
      <c r="Y158" s="8"/>
      <c r="Z158" s="8"/>
      <c r="AA158" s="10"/>
      <c r="AB158" s="11"/>
      <c r="AC158" s="8"/>
    </row>
    <row r="159" spans="1:29">
      <c r="A159" s="8" t="s">
        <v>524</v>
      </c>
      <c r="B159" s="8" t="s">
        <v>601</v>
      </c>
      <c r="C159" s="8">
        <v>18</v>
      </c>
      <c r="D159" s="8">
        <v>33</v>
      </c>
      <c r="E159" s="8" t="s">
        <v>941</v>
      </c>
      <c r="F159" s="8" t="s">
        <v>937</v>
      </c>
      <c r="G159" s="8">
        <v>8.8234800000000003E-4</v>
      </c>
      <c r="H159" s="11">
        <f t="shared" si="6"/>
        <v>3.054360094378501</v>
      </c>
      <c r="I159" s="8">
        <v>2.3219690000000001E-3</v>
      </c>
      <c r="K159" s="8" t="s">
        <v>212</v>
      </c>
      <c r="L159" s="8" t="s">
        <v>341</v>
      </c>
      <c r="M159" s="8">
        <v>49</v>
      </c>
      <c r="N159" s="8">
        <v>16</v>
      </c>
      <c r="O159" s="8" t="s">
        <v>942</v>
      </c>
      <c r="P159" s="8" t="s">
        <v>943</v>
      </c>
      <c r="Q159" s="8">
        <v>3.4816457000000002E-2</v>
      </c>
      <c r="R159" s="11">
        <f t="shared" si="7"/>
        <v>1.4582154257413116</v>
      </c>
      <c r="S159" s="8">
        <v>0.14913915</v>
      </c>
      <c r="U159" s="8"/>
      <c r="V159" s="8"/>
      <c r="W159" s="8"/>
      <c r="X159" s="8"/>
      <c r="Y159" s="8"/>
      <c r="Z159" s="8"/>
      <c r="AA159" s="8"/>
      <c r="AB159" s="11"/>
      <c r="AC159" s="8"/>
    </row>
    <row r="160" spans="1:29">
      <c r="A160" s="8" t="s">
        <v>524</v>
      </c>
      <c r="B160" s="8" t="s">
        <v>79</v>
      </c>
      <c r="C160" s="8">
        <v>19</v>
      </c>
      <c r="D160" s="8">
        <v>33</v>
      </c>
      <c r="E160" s="8" t="s">
        <v>944</v>
      </c>
      <c r="F160" s="8" t="s">
        <v>937</v>
      </c>
      <c r="G160" s="8">
        <v>8.8234800000000003E-4</v>
      </c>
      <c r="H160" s="11">
        <f t="shared" si="6"/>
        <v>3.054360094378501</v>
      </c>
      <c r="I160" s="8">
        <v>2.3219690000000001E-3</v>
      </c>
      <c r="K160" s="8" t="s">
        <v>212</v>
      </c>
      <c r="L160" s="8" t="s">
        <v>367</v>
      </c>
      <c r="M160" s="8">
        <v>50</v>
      </c>
      <c r="N160" s="8">
        <v>13</v>
      </c>
      <c r="O160" s="8" t="s">
        <v>945</v>
      </c>
      <c r="P160" s="8" t="s">
        <v>946</v>
      </c>
      <c r="Q160" s="8">
        <v>3.6360205999999999E-2</v>
      </c>
      <c r="R160" s="11">
        <f t="shared" si="7"/>
        <v>1.4393736649327478</v>
      </c>
      <c r="S160" s="8">
        <v>0.153461458</v>
      </c>
      <c r="U160" s="8"/>
      <c r="V160" s="8"/>
      <c r="W160" s="8"/>
      <c r="X160" s="8"/>
      <c r="Y160" s="8"/>
      <c r="Z160" s="8"/>
      <c r="AA160" s="8"/>
      <c r="AB160" s="11"/>
      <c r="AC160" s="8"/>
    </row>
    <row r="161" spans="1:29">
      <c r="A161" s="8" t="s">
        <v>524</v>
      </c>
      <c r="B161" s="8" t="s">
        <v>947</v>
      </c>
      <c r="C161" s="8">
        <v>20</v>
      </c>
      <c r="D161" s="8">
        <v>32</v>
      </c>
      <c r="E161" s="8" t="s">
        <v>948</v>
      </c>
      <c r="F161" s="8" t="s">
        <v>153</v>
      </c>
      <c r="G161" s="8">
        <v>1.7560519999999999E-3</v>
      </c>
      <c r="H161" s="11">
        <f t="shared" si="6"/>
        <v>2.7554626279636927</v>
      </c>
      <c r="I161" s="8">
        <v>4.3901290000000004E-3</v>
      </c>
      <c r="K161" s="8" t="s">
        <v>212</v>
      </c>
      <c r="L161" s="8" t="s">
        <v>258</v>
      </c>
      <c r="M161" s="8">
        <v>51</v>
      </c>
      <c r="N161" s="8">
        <v>12</v>
      </c>
      <c r="O161" s="8" t="s">
        <v>949</v>
      </c>
      <c r="P161" s="8" t="s">
        <v>950</v>
      </c>
      <c r="Q161" s="8">
        <v>3.7953872E-2</v>
      </c>
      <c r="R161" s="11">
        <f t="shared" si="7"/>
        <v>1.4207439114034313</v>
      </c>
      <c r="S161" s="8">
        <v>0.15786610400000001</v>
      </c>
      <c r="U161" s="8"/>
      <c r="V161" s="8"/>
      <c r="W161" s="8"/>
      <c r="X161" s="8"/>
      <c r="Y161" s="8"/>
      <c r="Z161" s="8"/>
      <c r="AA161" s="8"/>
      <c r="AB161" s="11"/>
      <c r="AC161" s="8"/>
    </row>
    <row r="162" spans="1:29">
      <c r="A162" s="8" t="s">
        <v>524</v>
      </c>
      <c r="B162" s="8" t="s">
        <v>105</v>
      </c>
      <c r="C162" s="8">
        <v>21</v>
      </c>
      <c r="D162" s="8">
        <v>24</v>
      </c>
      <c r="E162" s="8" t="s">
        <v>951</v>
      </c>
      <c r="F162" s="8" t="s">
        <v>952</v>
      </c>
      <c r="G162" s="8">
        <v>2.0553619999999998E-3</v>
      </c>
      <c r="H162" s="11">
        <f t="shared" si="6"/>
        <v>2.6871116770692018</v>
      </c>
      <c r="I162" s="8">
        <v>4.893718E-3</v>
      </c>
      <c r="K162" s="8" t="s">
        <v>212</v>
      </c>
      <c r="L162" s="8" t="s">
        <v>146</v>
      </c>
      <c r="M162" s="8">
        <v>52</v>
      </c>
      <c r="N162" s="8">
        <v>11</v>
      </c>
      <c r="O162" s="8" t="s">
        <v>953</v>
      </c>
      <c r="P162" s="8" t="s">
        <v>336</v>
      </c>
      <c r="Q162" s="8">
        <v>4.4953704999999997E-2</v>
      </c>
      <c r="R162" s="11">
        <f t="shared" si="7"/>
        <v>1.3472345087195015</v>
      </c>
      <c r="S162" s="8">
        <v>0.18171427400000001</v>
      </c>
      <c r="U162" s="8"/>
      <c r="V162" s="8"/>
      <c r="W162" s="8"/>
      <c r="X162" s="8"/>
      <c r="Y162" s="8"/>
      <c r="Z162" s="8"/>
      <c r="AA162" s="8"/>
      <c r="AB162" s="11"/>
      <c r="AC162" s="8"/>
    </row>
    <row r="163" spans="1:29">
      <c r="A163" s="8" t="s">
        <v>524</v>
      </c>
      <c r="B163" s="8" t="s">
        <v>96</v>
      </c>
      <c r="C163" s="8">
        <v>22</v>
      </c>
      <c r="D163" s="8">
        <v>31</v>
      </c>
      <c r="E163" s="8" t="s">
        <v>954</v>
      </c>
      <c r="F163" s="8" t="s">
        <v>448</v>
      </c>
      <c r="G163" s="8">
        <v>3.3767620000000002E-3</v>
      </c>
      <c r="H163" s="11">
        <f t="shared" si="6"/>
        <v>2.4714995481087922</v>
      </c>
      <c r="I163" s="8">
        <v>7.6744580000000003E-3</v>
      </c>
      <c r="K163" s="8" t="s">
        <v>267</v>
      </c>
      <c r="L163" s="8" t="s">
        <v>689</v>
      </c>
      <c r="M163" s="9">
        <v>1</v>
      </c>
      <c r="N163" s="8">
        <v>23</v>
      </c>
      <c r="O163" s="8" t="s">
        <v>955</v>
      </c>
      <c r="P163" s="8" t="s">
        <v>956</v>
      </c>
      <c r="Q163" s="10">
        <v>5.01347E-6</v>
      </c>
      <c r="R163" s="11">
        <f t="shared" si="7"/>
        <v>5.2998615794806216</v>
      </c>
      <c r="S163" s="8">
        <v>1.5491630000000001E-3</v>
      </c>
      <c r="U163" s="8"/>
      <c r="V163" s="8"/>
      <c r="W163" s="8"/>
      <c r="X163" s="8"/>
      <c r="Y163" s="8"/>
      <c r="Z163" s="8"/>
      <c r="AA163" s="8"/>
      <c r="AB163" s="11"/>
      <c r="AC163" s="8"/>
    </row>
    <row r="164" spans="1:29">
      <c r="A164" s="8" t="s">
        <v>524</v>
      </c>
      <c r="B164" s="8" t="s">
        <v>861</v>
      </c>
      <c r="C164" s="8">
        <v>23</v>
      </c>
      <c r="D164" s="8">
        <v>14</v>
      </c>
      <c r="E164" s="8" t="s">
        <v>957</v>
      </c>
      <c r="F164" s="8" t="s">
        <v>958</v>
      </c>
      <c r="G164" s="8">
        <v>7.833128E-3</v>
      </c>
      <c r="H164" s="11">
        <f t="shared" si="6"/>
        <v>2.1060647766567433</v>
      </c>
      <c r="I164" s="8">
        <v>1.6945490000000001E-2</v>
      </c>
      <c r="K164" s="8" t="s">
        <v>267</v>
      </c>
      <c r="L164" s="8" t="s">
        <v>308</v>
      </c>
      <c r="M164" s="9">
        <v>2</v>
      </c>
      <c r="N164" s="8">
        <v>86</v>
      </c>
      <c r="O164" s="8" t="s">
        <v>959</v>
      </c>
      <c r="P164" s="8" t="s">
        <v>960</v>
      </c>
      <c r="Q164" s="10">
        <v>2.2286999999999999E-5</v>
      </c>
      <c r="R164" s="11">
        <f t="shared" si="7"/>
        <v>4.6519483869316423</v>
      </c>
      <c r="S164" s="8">
        <v>2.2433290000000001E-3</v>
      </c>
      <c r="U164" s="8"/>
      <c r="V164" s="8"/>
      <c r="W164" s="8"/>
      <c r="X164" s="8"/>
      <c r="Y164" s="8"/>
      <c r="Z164" s="8"/>
      <c r="AA164" s="8"/>
      <c r="AB164" s="11"/>
      <c r="AC164" s="8"/>
    </row>
    <row r="165" spans="1:29">
      <c r="A165" s="8" t="s">
        <v>524</v>
      </c>
      <c r="B165" s="8" t="s">
        <v>434</v>
      </c>
      <c r="C165" s="8">
        <v>24</v>
      </c>
      <c r="D165" s="8">
        <v>18</v>
      </c>
      <c r="E165" s="8" t="s">
        <v>961</v>
      </c>
      <c r="F165" s="8" t="s">
        <v>962</v>
      </c>
      <c r="G165" s="8">
        <v>8.1338350000000007E-3</v>
      </c>
      <c r="H165" s="11">
        <f t="shared" si="6"/>
        <v>2.0897046417809921</v>
      </c>
      <c r="I165" s="8">
        <v>1.6945490000000001E-2</v>
      </c>
      <c r="K165" s="8" t="s">
        <v>267</v>
      </c>
      <c r="L165" s="8" t="s">
        <v>117</v>
      </c>
      <c r="M165" s="8">
        <v>3</v>
      </c>
      <c r="N165" s="8">
        <v>31</v>
      </c>
      <c r="O165" s="8" t="s">
        <v>963</v>
      </c>
      <c r="P165" s="8" t="s">
        <v>964</v>
      </c>
      <c r="Q165" s="10">
        <v>3.4653600000000003E-5</v>
      </c>
      <c r="R165" s="11">
        <f t="shared" si="7"/>
        <v>4.4602516418913734</v>
      </c>
      <c r="S165" s="8">
        <v>2.2433290000000001E-3</v>
      </c>
    </row>
    <row r="166" spans="1:29">
      <c r="A166" s="8" t="s">
        <v>524</v>
      </c>
      <c r="B166" s="8" t="s">
        <v>852</v>
      </c>
      <c r="C166" s="8">
        <v>25</v>
      </c>
      <c r="D166" s="8">
        <v>29</v>
      </c>
      <c r="E166" s="8" t="s">
        <v>965</v>
      </c>
      <c r="F166" s="8" t="s">
        <v>192</v>
      </c>
      <c r="G166" s="8">
        <v>1.1237585E-2</v>
      </c>
      <c r="H166" s="11">
        <f t="shared" si="6"/>
        <v>1.9493270102850686</v>
      </c>
      <c r="I166" s="8">
        <v>2.2475170999999999E-2</v>
      </c>
      <c r="K166" s="8" t="s">
        <v>267</v>
      </c>
      <c r="L166" s="8" t="s">
        <v>966</v>
      </c>
      <c r="M166" s="8">
        <v>4</v>
      </c>
      <c r="N166" s="8">
        <v>16</v>
      </c>
      <c r="O166" s="8" t="s">
        <v>967</v>
      </c>
      <c r="P166" s="8" t="s">
        <v>968</v>
      </c>
      <c r="Q166" s="10">
        <v>3.6220300000000003E-5</v>
      </c>
      <c r="R166" s="11">
        <f t="shared" si="7"/>
        <v>4.4410479568986858</v>
      </c>
      <c r="S166" s="8">
        <v>2.2433290000000001E-3</v>
      </c>
    </row>
    <row r="167" spans="1:29">
      <c r="A167" s="8" t="s">
        <v>524</v>
      </c>
      <c r="B167" s="8" t="s">
        <v>129</v>
      </c>
      <c r="C167" s="8">
        <v>26</v>
      </c>
      <c r="D167" s="8">
        <v>27</v>
      </c>
      <c r="E167" s="8" t="s">
        <v>969</v>
      </c>
      <c r="F167" s="8" t="s">
        <v>753</v>
      </c>
      <c r="G167" s="8">
        <v>3.2382190999999998E-2</v>
      </c>
      <c r="H167" s="11">
        <f t="shared" si="6"/>
        <v>1.4896937699427981</v>
      </c>
      <c r="I167" s="8">
        <v>5.9967020000000003E-2</v>
      </c>
      <c r="K167" s="8" t="s">
        <v>267</v>
      </c>
      <c r="L167" s="8" t="s">
        <v>99</v>
      </c>
      <c r="M167" s="8">
        <v>5</v>
      </c>
      <c r="N167" s="8">
        <v>36</v>
      </c>
      <c r="O167" s="8" t="s">
        <v>970</v>
      </c>
      <c r="P167" s="8" t="s">
        <v>971</v>
      </c>
      <c r="Q167" s="10">
        <v>3.6299800000000001E-5</v>
      </c>
      <c r="R167" s="11">
        <f t="shared" si="7"/>
        <v>4.4400957677775423</v>
      </c>
      <c r="S167" s="8">
        <v>2.2433290000000001E-3</v>
      </c>
    </row>
    <row r="168" spans="1:29">
      <c r="A168" s="8" t="s">
        <v>524</v>
      </c>
      <c r="B168" s="8" t="s">
        <v>441</v>
      </c>
      <c r="C168" s="8">
        <v>27</v>
      </c>
      <c r="D168" s="8">
        <v>15</v>
      </c>
      <c r="E168" s="8" t="s">
        <v>972</v>
      </c>
      <c r="F168" s="8" t="s">
        <v>973</v>
      </c>
      <c r="G168" s="8">
        <v>4.3977865999999997E-2</v>
      </c>
      <c r="H168" s="11">
        <f t="shared" si="6"/>
        <v>1.3567658483474396</v>
      </c>
      <c r="I168" s="8">
        <v>7.8531904E-2</v>
      </c>
      <c r="K168" s="8" t="s">
        <v>267</v>
      </c>
      <c r="L168" s="8" t="s">
        <v>562</v>
      </c>
      <c r="M168" s="8">
        <v>6</v>
      </c>
      <c r="N168" s="8">
        <v>21</v>
      </c>
      <c r="O168" s="8" t="s">
        <v>974</v>
      </c>
      <c r="P168" s="8" t="s">
        <v>975</v>
      </c>
      <c r="Q168" s="10">
        <v>5.7917600000000003E-5</v>
      </c>
      <c r="R168" s="11">
        <f t="shared" si="7"/>
        <v>4.2371894428114603</v>
      </c>
      <c r="S168" s="8">
        <v>2.9827550000000001E-3</v>
      </c>
    </row>
    <row r="169" spans="1:29">
      <c r="A169" s="8" t="s">
        <v>708</v>
      </c>
      <c r="B169" s="8" t="s">
        <v>61</v>
      </c>
      <c r="C169" s="9">
        <v>1</v>
      </c>
      <c r="D169" s="8">
        <v>21</v>
      </c>
      <c r="E169" s="8" t="s">
        <v>976</v>
      </c>
      <c r="F169" s="8" t="s">
        <v>45</v>
      </c>
      <c r="G169" s="10">
        <v>1.9591E-6</v>
      </c>
      <c r="H169" s="11">
        <f t="shared" si="6"/>
        <v>5.707943395378531</v>
      </c>
      <c r="I169" s="10">
        <v>9.0118799999999995E-5</v>
      </c>
      <c r="K169" s="8" t="s">
        <v>267</v>
      </c>
      <c r="L169" s="8" t="s">
        <v>90</v>
      </c>
      <c r="M169" s="8">
        <v>7</v>
      </c>
      <c r="N169" s="8">
        <v>20</v>
      </c>
      <c r="O169" s="8" t="s">
        <v>977</v>
      </c>
      <c r="P169" s="8" t="s">
        <v>978</v>
      </c>
      <c r="Q169" s="10">
        <v>9.8174800000000001E-5</v>
      </c>
      <c r="R169" s="11">
        <f t="shared" si="7"/>
        <v>4.0079999747938295</v>
      </c>
      <c r="S169" s="8">
        <v>4.3337159999999996E-3</v>
      </c>
    </row>
    <row r="170" spans="1:29">
      <c r="A170" s="8" t="s">
        <v>708</v>
      </c>
      <c r="B170" s="8" t="s">
        <v>43</v>
      </c>
      <c r="C170" s="9">
        <v>2</v>
      </c>
      <c r="D170" s="8">
        <v>19</v>
      </c>
      <c r="E170" s="8" t="s">
        <v>979</v>
      </c>
      <c r="F170" s="8" t="s">
        <v>320</v>
      </c>
      <c r="G170" s="10">
        <v>2.5026000000000001E-5</v>
      </c>
      <c r="H170" s="11">
        <f t="shared" si="6"/>
        <v>4.6016085597705247</v>
      </c>
      <c r="I170" s="8">
        <v>5.7559899999999999E-4</v>
      </c>
      <c r="K170" s="8" t="s">
        <v>267</v>
      </c>
      <c r="L170" s="8" t="s">
        <v>209</v>
      </c>
      <c r="M170" s="8">
        <v>8</v>
      </c>
      <c r="N170" s="8">
        <v>31</v>
      </c>
      <c r="O170" s="8" t="s">
        <v>980</v>
      </c>
      <c r="P170" s="8" t="s">
        <v>981</v>
      </c>
      <c r="Q170" s="8">
        <v>1.31092E-4</v>
      </c>
      <c r="R170" s="11">
        <f t="shared" si="7"/>
        <v>3.882423810688755</v>
      </c>
      <c r="S170" s="8">
        <v>5.063433E-3</v>
      </c>
    </row>
    <row r="171" spans="1:29">
      <c r="A171" s="8" t="s">
        <v>708</v>
      </c>
      <c r="B171" s="8" t="s">
        <v>16</v>
      </c>
      <c r="C171" s="8">
        <v>3</v>
      </c>
      <c r="D171" s="8">
        <v>16</v>
      </c>
      <c r="E171" s="8" t="s">
        <v>982</v>
      </c>
      <c r="F171" s="8" t="s">
        <v>89</v>
      </c>
      <c r="G171" s="8">
        <v>7.4666499999999998E-4</v>
      </c>
      <c r="H171" s="11">
        <f t="shared" si="6"/>
        <v>3.1268742057939072</v>
      </c>
      <c r="I171" s="8">
        <v>1.144886E-2</v>
      </c>
      <c r="K171" s="8" t="s">
        <v>267</v>
      </c>
      <c r="L171" s="8" t="s">
        <v>132</v>
      </c>
      <c r="M171" s="8">
        <v>9</v>
      </c>
      <c r="N171" s="8">
        <v>24</v>
      </c>
      <c r="O171" s="8" t="s">
        <v>983</v>
      </c>
      <c r="P171" s="8" t="s">
        <v>984</v>
      </c>
      <c r="Q171" s="8">
        <v>3.7925699999999998E-4</v>
      </c>
      <c r="R171" s="11">
        <f t="shared" si="7"/>
        <v>3.4210663946326814</v>
      </c>
      <c r="S171" s="8">
        <v>1.2382740999999999E-2</v>
      </c>
    </row>
    <row r="172" spans="1:29">
      <c r="A172" s="8" t="s">
        <v>708</v>
      </c>
      <c r="B172" s="8" t="s">
        <v>985</v>
      </c>
      <c r="C172" s="8">
        <v>4</v>
      </c>
      <c r="D172" s="8">
        <v>11</v>
      </c>
      <c r="E172" s="8" t="s">
        <v>986</v>
      </c>
      <c r="F172" s="8" t="s">
        <v>987</v>
      </c>
      <c r="G172" s="8">
        <v>1.0151660000000001E-3</v>
      </c>
      <c r="H172" s="11">
        <f t="shared" si="6"/>
        <v>2.9934629360863756</v>
      </c>
      <c r="I172" s="8">
        <v>1.1674411000000001E-2</v>
      </c>
      <c r="K172" s="8" t="s">
        <v>267</v>
      </c>
      <c r="L172" s="8" t="s">
        <v>73</v>
      </c>
      <c r="M172" s="8">
        <v>10</v>
      </c>
      <c r="N172" s="8">
        <v>29</v>
      </c>
      <c r="O172" s="8" t="s">
        <v>988</v>
      </c>
      <c r="P172" s="8" t="s">
        <v>989</v>
      </c>
      <c r="Q172" s="8">
        <v>4.7280999999999999E-4</v>
      </c>
      <c r="R172" s="11">
        <f t="shared" si="7"/>
        <v>3.3253133466384512</v>
      </c>
      <c r="S172" s="8">
        <v>1.2382740999999999E-2</v>
      </c>
    </row>
    <row r="173" spans="1:29">
      <c r="A173" s="8" t="s">
        <v>708</v>
      </c>
      <c r="B173" s="8" t="s">
        <v>190</v>
      </c>
      <c r="C173" s="8">
        <v>5</v>
      </c>
      <c r="D173" s="8">
        <v>13</v>
      </c>
      <c r="E173" s="8" t="s">
        <v>990</v>
      </c>
      <c r="F173" s="8" t="s">
        <v>131</v>
      </c>
      <c r="G173" s="8">
        <v>1.2589725E-2</v>
      </c>
      <c r="H173" s="11">
        <f t="shared" si="6"/>
        <v>1.8999837561738604</v>
      </c>
      <c r="I173" s="8">
        <v>8.5239641000000005E-2</v>
      </c>
      <c r="K173" s="8" t="s">
        <v>267</v>
      </c>
      <c r="L173" s="8" t="s">
        <v>991</v>
      </c>
      <c r="M173" s="8">
        <v>11</v>
      </c>
      <c r="N173" s="8">
        <v>52</v>
      </c>
      <c r="O173" s="8" t="s">
        <v>992</v>
      </c>
      <c r="P173" s="8" t="s">
        <v>993</v>
      </c>
      <c r="Q173" s="8">
        <v>4.9109100000000003E-4</v>
      </c>
      <c r="R173" s="11">
        <f t="shared" si="7"/>
        <v>3.3088380249116724</v>
      </c>
      <c r="S173" s="8">
        <v>1.2382740999999999E-2</v>
      </c>
    </row>
    <row r="174" spans="1:29">
      <c r="A174" s="8" t="s">
        <v>708</v>
      </c>
      <c r="B174" s="8" t="s">
        <v>580</v>
      </c>
      <c r="C174" s="8">
        <v>6</v>
      </c>
      <c r="D174" s="8">
        <v>11</v>
      </c>
      <c r="E174" s="8" t="s">
        <v>994</v>
      </c>
      <c r="F174" s="8" t="s">
        <v>995</v>
      </c>
      <c r="G174" s="8">
        <v>1.3030939E-2</v>
      </c>
      <c r="H174" s="11">
        <f t="shared" si="6"/>
        <v>1.8850242882148767</v>
      </c>
      <c r="I174" s="8">
        <v>8.5239641000000005E-2</v>
      </c>
      <c r="K174" s="8" t="s">
        <v>267</v>
      </c>
      <c r="L174" s="8" t="s">
        <v>264</v>
      </c>
      <c r="M174" s="8">
        <v>12</v>
      </c>
      <c r="N174" s="8">
        <v>41</v>
      </c>
      <c r="O174" s="8" t="s">
        <v>996</v>
      </c>
      <c r="P174" s="8" t="s">
        <v>997</v>
      </c>
      <c r="Q174" s="8">
        <v>5.30008E-4</v>
      </c>
      <c r="R174" s="11">
        <f t="shared" si="7"/>
        <v>3.2757175750602792</v>
      </c>
      <c r="S174" s="8">
        <v>1.2382740999999999E-2</v>
      </c>
    </row>
    <row r="175" spans="1:29">
      <c r="A175" s="8" t="s">
        <v>708</v>
      </c>
      <c r="B175" s="8" t="s">
        <v>25</v>
      </c>
      <c r="C175" s="8">
        <v>7</v>
      </c>
      <c r="D175" s="8">
        <v>11</v>
      </c>
      <c r="E175" s="8" t="s">
        <v>998</v>
      </c>
      <c r="F175" s="8" t="s">
        <v>999</v>
      </c>
      <c r="G175" s="8">
        <v>1.4824285E-2</v>
      </c>
      <c r="H175" s="11">
        <f t="shared" si="6"/>
        <v>1.8290262442060541</v>
      </c>
      <c r="I175" s="8">
        <v>8.5239641000000005E-2</v>
      </c>
      <c r="K175" s="8" t="s">
        <v>267</v>
      </c>
      <c r="L175" s="8" t="s">
        <v>314</v>
      </c>
      <c r="M175" s="8">
        <v>13</v>
      </c>
      <c r="N175" s="8">
        <v>26</v>
      </c>
      <c r="O175" s="8" t="s">
        <v>1000</v>
      </c>
      <c r="P175" s="8" t="s">
        <v>1001</v>
      </c>
      <c r="Q175" s="8">
        <v>5.4713899999999998E-4</v>
      </c>
      <c r="R175" s="11">
        <f t="shared" si="7"/>
        <v>3.2619023276624337</v>
      </c>
      <c r="S175" s="8">
        <v>1.2382740999999999E-2</v>
      </c>
    </row>
    <row r="176" spans="1:29">
      <c r="A176" s="8" t="s">
        <v>708</v>
      </c>
      <c r="B176" s="8" t="s">
        <v>852</v>
      </c>
      <c r="C176" s="8">
        <v>8</v>
      </c>
      <c r="D176" s="8">
        <v>12</v>
      </c>
      <c r="E176" s="8" t="s">
        <v>1002</v>
      </c>
      <c r="F176" s="8" t="s">
        <v>877</v>
      </c>
      <c r="G176" s="8">
        <v>2.8046571999999999E-2</v>
      </c>
      <c r="H176" s="11">
        <f t="shared" si="6"/>
        <v>1.5521202129269784</v>
      </c>
      <c r="I176" s="8">
        <v>0.12901423200000001</v>
      </c>
      <c r="K176" s="8" t="s">
        <v>267</v>
      </c>
      <c r="L176" s="8" t="s">
        <v>37</v>
      </c>
      <c r="M176" s="8">
        <v>14</v>
      </c>
      <c r="N176" s="8">
        <v>84</v>
      </c>
      <c r="O176" s="8" t="s">
        <v>1003</v>
      </c>
      <c r="P176" s="8" t="s">
        <v>1004</v>
      </c>
      <c r="Q176" s="8">
        <v>5.6103000000000001E-4</v>
      </c>
      <c r="R176" s="11">
        <f t="shared" si="7"/>
        <v>3.2510139150609421</v>
      </c>
      <c r="S176" s="8">
        <v>1.2382740999999999E-2</v>
      </c>
    </row>
    <row r="177" spans="1:19">
      <c r="A177" s="8" t="s">
        <v>708</v>
      </c>
      <c r="B177" s="8" t="s">
        <v>52</v>
      </c>
      <c r="C177" s="8">
        <v>9</v>
      </c>
      <c r="D177" s="8">
        <v>12</v>
      </c>
      <c r="E177" s="8" t="s">
        <v>1005</v>
      </c>
      <c r="F177" s="8" t="s">
        <v>877</v>
      </c>
      <c r="G177" s="8">
        <v>2.8046571999999999E-2</v>
      </c>
      <c r="H177" s="11">
        <f t="shared" si="6"/>
        <v>1.5521202129269784</v>
      </c>
      <c r="I177" s="8">
        <v>0.12901423200000001</v>
      </c>
      <c r="K177" s="8" t="s">
        <v>267</v>
      </c>
      <c r="L177" s="8" t="s">
        <v>712</v>
      </c>
      <c r="M177" s="8">
        <v>15</v>
      </c>
      <c r="N177" s="8">
        <v>30</v>
      </c>
      <c r="O177" s="8" t="s">
        <v>1006</v>
      </c>
      <c r="P177" s="8" t="s">
        <v>1007</v>
      </c>
      <c r="Q177" s="8">
        <v>8.1358199999999998E-4</v>
      </c>
      <c r="R177" s="11">
        <f t="shared" si="7"/>
        <v>3.0895986684765977</v>
      </c>
      <c r="S177" s="8">
        <v>1.6143252E-2</v>
      </c>
    </row>
    <row r="178" spans="1:19">
      <c r="A178" s="8" t="s">
        <v>733</v>
      </c>
      <c r="B178" s="8" t="s">
        <v>181</v>
      </c>
      <c r="C178" s="9">
        <v>1</v>
      </c>
      <c r="D178" s="8">
        <v>11</v>
      </c>
      <c r="E178" s="8" t="s">
        <v>1008</v>
      </c>
      <c r="F178" s="8" t="s">
        <v>1009</v>
      </c>
      <c r="G178" s="10">
        <v>1.6334999999999999E-5</v>
      </c>
      <c r="H178" s="11">
        <f t="shared" si="6"/>
        <v>4.7868808611885436</v>
      </c>
      <c r="I178" s="8">
        <v>2.2431600000000001E-4</v>
      </c>
      <c r="K178" s="8" t="s">
        <v>267</v>
      </c>
      <c r="L178" s="8" t="s">
        <v>478</v>
      </c>
      <c r="M178" s="8">
        <v>16</v>
      </c>
      <c r="N178" s="8">
        <v>22</v>
      </c>
      <c r="O178" s="8" t="s">
        <v>1010</v>
      </c>
      <c r="P178" s="8" t="s">
        <v>1011</v>
      </c>
      <c r="Q178" s="8">
        <v>8.3589700000000005E-4</v>
      </c>
      <c r="R178" s="11">
        <f t="shared" si="7"/>
        <v>3.0778472334312017</v>
      </c>
      <c r="S178" s="8">
        <v>1.6143252E-2</v>
      </c>
    </row>
    <row r="179" spans="1:19">
      <c r="A179" s="8" t="s">
        <v>733</v>
      </c>
      <c r="B179" s="8" t="s">
        <v>70</v>
      </c>
      <c r="C179" s="9">
        <v>2</v>
      </c>
      <c r="D179" s="8">
        <v>16</v>
      </c>
      <c r="E179" s="8" t="s">
        <v>1012</v>
      </c>
      <c r="F179" s="8" t="s">
        <v>89</v>
      </c>
      <c r="G179" s="10">
        <v>2.00178E-5</v>
      </c>
      <c r="H179" s="11">
        <f t="shared" si="6"/>
        <v>4.6985836541474679</v>
      </c>
      <c r="I179" s="8">
        <v>2.2431600000000001E-4</v>
      </c>
      <c r="K179" s="8" t="s">
        <v>267</v>
      </c>
      <c r="L179" s="8" t="s">
        <v>391</v>
      </c>
      <c r="M179" s="8">
        <v>17</v>
      </c>
      <c r="N179" s="8">
        <v>31</v>
      </c>
      <c r="O179" s="8" t="s">
        <v>1013</v>
      </c>
      <c r="P179" s="8" t="s">
        <v>1014</v>
      </c>
      <c r="Q179" s="8">
        <v>9.5028699999999996E-4</v>
      </c>
      <c r="R179" s="11">
        <f t="shared" si="7"/>
        <v>3.0221452118769236</v>
      </c>
      <c r="S179" s="8">
        <v>1.6502184999999999E-2</v>
      </c>
    </row>
    <row r="180" spans="1:19">
      <c r="A180" s="8" t="s">
        <v>733</v>
      </c>
      <c r="B180" s="8" t="s">
        <v>16</v>
      </c>
      <c r="C180" s="8">
        <v>3</v>
      </c>
      <c r="D180" s="8">
        <v>16</v>
      </c>
      <c r="E180" s="8" t="s">
        <v>1015</v>
      </c>
      <c r="F180" s="8" t="s">
        <v>89</v>
      </c>
      <c r="G180" s="10">
        <v>2.00178E-5</v>
      </c>
      <c r="H180" s="11">
        <f t="shared" si="6"/>
        <v>4.6985836541474679</v>
      </c>
      <c r="I180" s="8">
        <v>2.2431600000000001E-4</v>
      </c>
      <c r="K180" s="8" t="s">
        <v>267</v>
      </c>
      <c r="L180" s="8" t="s">
        <v>490</v>
      </c>
      <c r="M180" s="8">
        <v>18</v>
      </c>
      <c r="N180" s="8">
        <v>17</v>
      </c>
      <c r="O180" s="8" t="s">
        <v>1016</v>
      </c>
      <c r="P180" s="8" t="s">
        <v>1017</v>
      </c>
      <c r="Q180" s="8">
        <v>1.006027E-3</v>
      </c>
      <c r="R180" s="11">
        <f t="shared" si="7"/>
        <v>2.9973903634215846</v>
      </c>
      <c r="S180" s="8">
        <v>1.6502184999999999E-2</v>
      </c>
    </row>
    <row r="181" spans="1:19">
      <c r="A181" s="8" t="s">
        <v>733</v>
      </c>
      <c r="B181" s="8" t="s">
        <v>105</v>
      </c>
      <c r="C181" s="8">
        <v>4</v>
      </c>
      <c r="D181" s="8">
        <v>13</v>
      </c>
      <c r="E181" s="8" t="s">
        <v>1018</v>
      </c>
      <c r="F181" s="8" t="s">
        <v>1019</v>
      </c>
      <c r="G181" s="10">
        <v>2.1649900000000001E-5</v>
      </c>
      <c r="H181" s="11">
        <f t="shared" si="6"/>
        <v>4.6645441052943797</v>
      </c>
      <c r="I181" s="8">
        <v>2.2431600000000001E-4</v>
      </c>
      <c r="K181" s="8" t="s">
        <v>267</v>
      </c>
      <c r="L181" s="8" t="s">
        <v>529</v>
      </c>
      <c r="M181" s="8">
        <v>19</v>
      </c>
      <c r="N181" s="8">
        <v>20</v>
      </c>
      <c r="O181" s="8" t="s">
        <v>1020</v>
      </c>
      <c r="P181" s="8" t="s">
        <v>1021</v>
      </c>
      <c r="Q181" s="10">
        <v>1.014697E-3</v>
      </c>
      <c r="R181" s="11">
        <f t="shared" si="7"/>
        <v>2.9936636236358676</v>
      </c>
      <c r="S181" s="8">
        <v>1.6502184999999999E-2</v>
      </c>
    </row>
    <row r="182" spans="1:19">
      <c r="A182" s="8" t="s">
        <v>733</v>
      </c>
      <c r="B182" s="8" t="s">
        <v>25</v>
      </c>
      <c r="C182" s="8">
        <v>5</v>
      </c>
      <c r="D182" s="8">
        <v>14</v>
      </c>
      <c r="E182" s="8" t="s">
        <v>1022</v>
      </c>
      <c r="F182" s="8" t="s">
        <v>1023</v>
      </c>
      <c r="G182" s="10">
        <v>2.6083200000000001E-5</v>
      </c>
      <c r="H182" s="11">
        <f t="shared" si="6"/>
        <v>4.5836391285425409</v>
      </c>
      <c r="I182" s="8">
        <v>2.2431600000000001E-4</v>
      </c>
      <c r="K182" s="8" t="s">
        <v>267</v>
      </c>
      <c r="L182" s="8" t="s">
        <v>1024</v>
      </c>
      <c r="M182" s="8">
        <v>20</v>
      </c>
      <c r="N182" s="8">
        <v>19</v>
      </c>
      <c r="O182" s="8" t="s">
        <v>1025</v>
      </c>
      <c r="P182" s="8" t="s">
        <v>1026</v>
      </c>
      <c r="Q182" s="8">
        <v>1.2019680000000001E-3</v>
      </c>
      <c r="R182" s="11">
        <f t="shared" si="7"/>
        <v>2.9201070944035079</v>
      </c>
      <c r="S182" s="8">
        <v>1.8532228000000001E-2</v>
      </c>
    </row>
    <row r="183" spans="1:19">
      <c r="A183" s="8" t="s">
        <v>733</v>
      </c>
      <c r="B183" s="8" t="s">
        <v>61</v>
      </c>
      <c r="C183" s="8">
        <v>6</v>
      </c>
      <c r="D183" s="8">
        <v>15</v>
      </c>
      <c r="E183" s="8" t="s">
        <v>1027</v>
      </c>
      <c r="F183" s="8" t="s">
        <v>98</v>
      </c>
      <c r="G183" s="10">
        <v>7.5799700000000005E-5</v>
      </c>
      <c r="H183" s="11">
        <f t="shared" si="6"/>
        <v>4.1203325132149438</v>
      </c>
      <c r="I183" s="8">
        <v>5.4323100000000003E-4</v>
      </c>
      <c r="K183" s="8" t="s">
        <v>267</v>
      </c>
      <c r="L183" s="8" t="s">
        <v>1028</v>
      </c>
      <c r="M183" s="8">
        <v>21</v>
      </c>
      <c r="N183" s="8">
        <v>12</v>
      </c>
      <c r="O183" s="8" t="s">
        <v>1029</v>
      </c>
      <c r="P183" s="8" t="s">
        <v>1030</v>
      </c>
      <c r="Q183" s="8">
        <v>1.259472E-3</v>
      </c>
      <c r="R183" s="11">
        <f t="shared" si="7"/>
        <v>2.8998114830929524</v>
      </c>
      <c r="S183" s="8">
        <v>1.8532228000000001E-2</v>
      </c>
    </row>
    <row r="184" spans="1:19">
      <c r="A184" s="8" t="s">
        <v>733</v>
      </c>
      <c r="B184" s="8" t="s">
        <v>79</v>
      </c>
      <c r="C184" s="8">
        <v>7</v>
      </c>
      <c r="D184" s="8">
        <v>14</v>
      </c>
      <c r="E184" s="8" t="s">
        <v>1031</v>
      </c>
      <c r="F184" s="8" t="s">
        <v>768</v>
      </c>
      <c r="G184" s="8">
        <v>2.6793800000000001E-4</v>
      </c>
      <c r="H184" s="11">
        <f t="shared" si="6"/>
        <v>3.5719656887061473</v>
      </c>
      <c r="I184" s="8">
        <v>1.645905E-3</v>
      </c>
      <c r="K184" s="8" t="s">
        <v>267</v>
      </c>
      <c r="L184" s="8" t="s">
        <v>19</v>
      </c>
      <c r="M184" s="8">
        <v>22</v>
      </c>
      <c r="N184" s="8">
        <v>26</v>
      </c>
      <c r="O184" s="8" t="s">
        <v>1032</v>
      </c>
      <c r="P184" s="8" t="s">
        <v>1033</v>
      </c>
      <c r="Q184" s="8">
        <v>1.508417E-3</v>
      </c>
      <c r="R184" s="11">
        <f t="shared" si="7"/>
        <v>2.8214785816995991</v>
      </c>
      <c r="S184" s="8">
        <v>2.1186400000000001E-2</v>
      </c>
    </row>
    <row r="185" spans="1:19">
      <c r="A185" s="8" t="s">
        <v>733</v>
      </c>
      <c r="B185" s="8" t="s">
        <v>190</v>
      </c>
      <c r="C185" s="8">
        <v>8</v>
      </c>
      <c r="D185" s="8">
        <v>13</v>
      </c>
      <c r="E185" s="8" t="s">
        <v>1034</v>
      </c>
      <c r="F185" s="8" t="s">
        <v>131</v>
      </c>
      <c r="G185" s="8">
        <v>8.8093999999999998E-4</v>
      </c>
      <c r="H185" s="11">
        <f t="shared" si="6"/>
        <v>3.0550536699719202</v>
      </c>
      <c r="I185" s="8">
        <v>4.2089359999999999E-3</v>
      </c>
      <c r="K185" s="8" t="s">
        <v>267</v>
      </c>
      <c r="L185" s="8" t="s">
        <v>1035</v>
      </c>
      <c r="M185" s="8">
        <v>23</v>
      </c>
      <c r="N185" s="8">
        <v>17</v>
      </c>
      <c r="O185" s="8" t="s">
        <v>1036</v>
      </c>
      <c r="P185" s="8" t="s">
        <v>1037</v>
      </c>
      <c r="Q185" s="8">
        <v>1.6788409999999999E-3</v>
      </c>
      <c r="R185" s="11">
        <f t="shared" si="7"/>
        <v>2.774990433160613</v>
      </c>
      <c r="S185" s="8">
        <v>2.2554859999999999E-2</v>
      </c>
    </row>
    <row r="186" spans="1:19">
      <c r="A186" s="8" t="s">
        <v>733</v>
      </c>
      <c r="B186" s="8" t="s">
        <v>160</v>
      </c>
      <c r="C186" s="8">
        <v>9</v>
      </c>
      <c r="D186" s="8">
        <v>13</v>
      </c>
      <c r="E186" s="8" t="s">
        <v>1038</v>
      </c>
      <c r="F186" s="8" t="s">
        <v>131</v>
      </c>
      <c r="G186" s="8">
        <v>8.8093999999999998E-4</v>
      </c>
      <c r="H186" s="11">
        <f t="shared" si="6"/>
        <v>3.0550536699719202</v>
      </c>
      <c r="I186" s="8">
        <v>4.2089359999999999E-3</v>
      </c>
      <c r="K186" s="8" t="s">
        <v>267</v>
      </c>
      <c r="L186" s="8" t="s">
        <v>1039</v>
      </c>
      <c r="M186" s="8">
        <v>24</v>
      </c>
      <c r="N186" s="8">
        <v>14</v>
      </c>
      <c r="O186" s="8" t="s">
        <v>1040</v>
      </c>
      <c r="P186" s="8" t="s">
        <v>661</v>
      </c>
      <c r="Q186" s="8">
        <v>1.8806039999999999E-3</v>
      </c>
      <c r="R186" s="11">
        <f t="shared" si="7"/>
        <v>2.7257026444924692</v>
      </c>
      <c r="S186" s="8">
        <v>2.4212778000000001E-2</v>
      </c>
    </row>
    <row r="187" spans="1:19">
      <c r="A187" s="8" t="s">
        <v>733</v>
      </c>
      <c r="B187" s="8" t="s">
        <v>43</v>
      </c>
      <c r="C187" s="8">
        <v>10</v>
      </c>
      <c r="D187" s="8">
        <v>10</v>
      </c>
      <c r="E187" s="8" t="s">
        <v>1041</v>
      </c>
      <c r="F187" s="8" t="s">
        <v>1042</v>
      </c>
      <c r="G187" s="8">
        <v>1.9434597000000001E-2</v>
      </c>
      <c r="H187" s="11">
        <f t="shared" si="6"/>
        <v>1.7114244605635009</v>
      </c>
      <c r="I187" s="8">
        <v>6.4283668000000002E-2</v>
      </c>
      <c r="K187" s="8" t="s">
        <v>267</v>
      </c>
      <c r="L187" s="8" t="s">
        <v>845</v>
      </c>
      <c r="M187" s="8">
        <v>25</v>
      </c>
      <c r="N187" s="8">
        <v>17</v>
      </c>
      <c r="O187" s="8" t="s">
        <v>1043</v>
      </c>
      <c r="P187" s="8" t="s">
        <v>1044</v>
      </c>
      <c r="Q187" s="8">
        <v>1.9739309999999999E-3</v>
      </c>
      <c r="R187" s="11">
        <f t="shared" si="7"/>
        <v>2.7046680324379073</v>
      </c>
      <c r="S187" s="8">
        <v>2.4339797999999999E-2</v>
      </c>
    </row>
    <row r="188" spans="1:19">
      <c r="A188" s="8" t="s">
        <v>733</v>
      </c>
      <c r="B188" s="8" t="s">
        <v>601</v>
      </c>
      <c r="C188" s="8">
        <v>11</v>
      </c>
      <c r="D188" s="8">
        <v>10</v>
      </c>
      <c r="E188" s="8" t="s">
        <v>1045</v>
      </c>
      <c r="F188" s="8" t="s">
        <v>1042</v>
      </c>
      <c r="G188" s="8">
        <v>1.9434597000000001E-2</v>
      </c>
      <c r="H188" s="11">
        <f t="shared" si="6"/>
        <v>1.7114244605635009</v>
      </c>
      <c r="I188" s="8">
        <v>6.4283668000000002E-2</v>
      </c>
      <c r="K188" s="8" t="s">
        <v>267</v>
      </c>
      <c r="L188" s="8" t="s">
        <v>341</v>
      </c>
      <c r="M188" s="8">
        <v>26</v>
      </c>
      <c r="N188" s="8">
        <v>39</v>
      </c>
      <c r="O188" s="8" t="s">
        <v>1046</v>
      </c>
      <c r="P188" s="8" t="s">
        <v>1047</v>
      </c>
      <c r="Q188" s="8">
        <v>2.0480089999999999E-3</v>
      </c>
      <c r="R188" s="11">
        <f t="shared" si="7"/>
        <v>2.688668139179728</v>
      </c>
      <c r="S188" s="8">
        <v>2.4339797999999999E-2</v>
      </c>
    </row>
    <row r="189" spans="1:19">
      <c r="A189" s="8" t="s">
        <v>1048</v>
      </c>
      <c r="B189" s="8" t="s">
        <v>79</v>
      </c>
      <c r="C189" s="9">
        <v>1</v>
      </c>
      <c r="D189" s="8">
        <v>18</v>
      </c>
      <c r="E189" s="8" t="s">
        <v>1049</v>
      </c>
      <c r="F189" s="8" t="s">
        <v>63</v>
      </c>
      <c r="G189" s="10">
        <v>2.0832600000000002E-6</v>
      </c>
      <c r="H189" s="11">
        <f t="shared" si="6"/>
        <v>5.6812565248104105</v>
      </c>
      <c r="I189" s="10">
        <v>9.3746900000000002E-5</v>
      </c>
      <c r="K189" s="8" t="s">
        <v>267</v>
      </c>
      <c r="L189" s="8" t="s">
        <v>1050</v>
      </c>
      <c r="M189" s="8">
        <v>27</v>
      </c>
      <c r="N189" s="8">
        <v>22</v>
      </c>
      <c r="O189" s="8" t="s">
        <v>1051</v>
      </c>
      <c r="P189" s="8" t="s">
        <v>1052</v>
      </c>
      <c r="Q189" s="8">
        <v>2.1799250000000001E-3</v>
      </c>
      <c r="R189" s="11">
        <f t="shared" si="7"/>
        <v>2.6615584479763381</v>
      </c>
      <c r="S189" s="8">
        <v>2.4948031999999998E-2</v>
      </c>
    </row>
    <row r="190" spans="1:19">
      <c r="A190" s="8" t="s">
        <v>1048</v>
      </c>
      <c r="B190" s="8" t="s">
        <v>105</v>
      </c>
      <c r="C190" s="9">
        <v>2</v>
      </c>
      <c r="D190" s="8">
        <v>14</v>
      </c>
      <c r="E190" s="8" t="s">
        <v>1053</v>
      </c>
      <c r="F190" s="8" t="s">
        <v>1054</v>
      </c>
      <c r="G190" s="10">
        <v>7.1580699999999997E-6</v>
      </c>
      <c r="H190" s="11">
        <f t="shared" si="6"/>
        <v>5.1452040588846728</v>
      </c>
      <c r="I190" s="8">
        <v>1.6105700000000001E-4</v>
      </c>
      <c r="K190" s="8" t="s">
        <v>267</v>
      </c>
      <c r="L190" s="8" t="s">
        <v>334</v>
      </c>
      <c r="M190" s="8">
        <v>28</v>
      </c>
      <c r="N190" s="8">
        <v>27</v>
      </c>
      <c r="O190" s="8" t="s">
        <v>1055</v>
      </c>
      <c r="P190" s="8" t="s">
        <v>1056</v>
      </c>
      <c r="Q190" s="8">
        <v>2.7435530000000001E-3</v>
      </c>
      <c r="R190" s="11">
        <f t="shared" si="7"/>
        <v>2.5616866456792331</v>
      </c>
      <c r="S190" s="8">
        <v>2.9235853999999999E-2</v>
      </c>
    </row>
    <row r="191" spans="1:19">
      <c r="A191" s="8" t="s">
        <v>1048</v>
      </c>
      <c r="B191" s="8" t="s">
        <v>70</v>
      </c>
      <c r="C191" s="8">
        <v>3</v>
      </c>
      <c r="D191" s="8">
        <v>16</v>
      </c>
      <c r="E191" s="8" t="s">
        <v>1057</v>
      </c>
      <c r="F191" s="8" t="s">
        <v>89</v>
      </c>
      <c r="G191" s="10">
        <v>3.3236499999999999E-5</v>
      </c>
      <c r="H191" s="11">
        <f t="shared" si="6"/>
        <v>4.4783847162572998</v>
      </c>
      <c r="I191" s="8">
        <v>4.9854800000000002E-4</v>
      </c>
      <c r="K191" s="8" t="s">
        <v>267</v>
      </c>
      <c r="L191" s="8" t="s">
        <v>1058</v>
      </c>
      <c r="M191" s="8">
        <v>29</v>
      </c>
      <c r="N191" s="8">
        <v>16</v>
      </c>
      <c r="O191" s="8" t="s">
        <v>1059</v>
      </c>
      <c r="P191" s="8" t="s">
        <v>1060</v>
      </c>
      <c r="Q191" s="8">
        <v>2.7438179999999999E-3</v>
      </c>
      <c r="R191" s="11">
        <f t="shared" si="7"/>
        <v>2.5616446991668531</v>
      </c>
      <c r="S191" s="8">
        <v>2.9235853999999999E-2</v>
      </c>
    </row>
    <row r="192" spans="1:19">
      <c r="A192" s="8" t="s">
        <v>1048</v>
      </c>
      <c r="B192" s="8" t="s">
        <v>181</v>
      </c>
      <c r="C192" s="8">
        <v>4</v>
      </c>
      <c r="D192" s="8">
        <v>10</v>
      </c>
      <c r="E192" s="8" t="s">
        <v>1061</v>
      </c>
      <c r="F192" s="8" t="s">
        <v>1062</v>
      </c>
      <c r="G192" s="8">
        <v>1.2651700000000001E-4</v>
      </c>
      <c r="H192" s="11">
        <f t="shared" si="6"/>
        <v>3.8978511147241672</v>
      </c>
      <c r="I192" s="8">
        <v>1.4233150000000001E-3</v>
      </c>
      <c r="K192" s="8" t="s">
        <v>267</v>
      </c>
      <c r="L192" s="8" t="s">
        <v>1063</v>
      </c>
      <c r="M192" s="8">
        <v>30</v>
      </c>
      <c r="N192" s="8">
        <v>10</v>
      </c>
      <c r="O192" s="8" t="s">
        <v>1064</v>
      </c>
      <c r="P192" s="8" t="s">
        <v>1065</v>
      </c>
      <c r="Q192" s="8">
        <v>3.0278700000000002E-3</v>
      </c>
      <c r="R192" s="11">
        <f t="shared" si="7"/>
        <v>2.5188627749760051</v>
      </c>
      <c r="S192" s="8">
        <v>3.0451125999999999E-2</v>
      </c>
    </row>
    <row r="193" spans="1:19">
      <c r="A193" s="8" t="s">
        <v>1048</v>
      </c>
      <c r="B193" s="8" t="s">
        <v>61</v>
      </c>
      <c r="C193" s="8">
        <v>5</v>
      </c>
      <c r="D193" s="8">
        <v>14</v>
      </c>
      <c r="E193" s="8" t="s">
        <v>1066</v>
      </c>
      <c r="F193" s="8" t="s">
        <v>768</v>
      </c>
      <c r="G193" s="8">
        <v>4.0827499999999999E-4</v>
      </c>
      <c r="H193" s="11">
        <f t="shared" si="6"/>
        <v>3.3890472125199529</v>
      </c>
      <c r="I193" s="8">
        <v>3.6744709999999999E-3</v>
      </c>
      <c r="K193" s="8" t="s">
        <v>267</v>
      </c>
      <c r="L193" s="8" t="s">
        <v>640</v>
      </c>
      <c r="M193" s="8">
        <v>31</v>
      </c>
      <c r="N193" s="8">
        <v>17</v>
      </c>
      <c r="O193" s="8" t="s">
        <v>1067</v>
      </c>
      <c r="P193" s="8" t="s">
        <v>1068</v>
      </c>
      <c r="Q193" s="8">
        <v>3.1312060000000001E-3</v>
      </c>
      <c r="R193" s="11">
        <f t="shared" si="7"/>
        <v>2.5042883594925396</v>
      </c>
      <c r="S193" s="8">
        <v>3.0451125999999999E-2</v>
      </c>
    </row>
    <row r="194" spans="1:19">
      <c r="A194" s="8" t="s">
        <v>1048</v>
      </c>
      <c r="B194" s="8" t="s">
        <v>190</v>
      </c>
      <c r="C194" s="8">
        <v>6</v>
      </c>
      <c r="D194" s="8">
        <v>11</v>
      </c>
      <c r="E194" s="8" t="s">
        <v>1069</v>
      </c>
      <c r="F194" s="8" t="s">
        <v>789</v>
      </c>
      <c r="G194" s="8">
        <v>1.0127529E-2</v>
      </c>
      <c r="H194" s="11">
        <f t="shared" si="6"/>
        <v>1.9944965045480332</v>
      </c>
      <c r="I194" s="8">
        <v>6.5105543000000002E-2</v>
      </c>
      <c r="K194" s="8" t="s">
        <v>267</v>
      </c>
      <c r="L194" s="8" t="s">
        <v>367</v>
      </c>
      <c r="M194" s="8">
        <v>32</v>
      </c>
      <c r="N194" s="8">
        <v>31</v>
      </c>
      <c r="O194" s="8" t="s">
        <v>1070</v>
      </c>
      <c r="P194" s="8" t="s">
        <v>1071</v>
      </c>
      <c r="Q194" s="8">
        <v>3.2167329999999998E-3</v>
      </c>
      <c r="R194" s="11">
        <f t="shared" si="7"/>
        <v>2.4925849855509168</v>
      </c>
      <c r="S194" s="8">
        <v>3.0451125999999999E-2</v>
      </c>
    </row>
    <row r="195" spans="1:19">
      <c r="A195" s="8" t="s">
        <v>1048</v>
      </c>
      <c r="B195" s="8" t="s">
        <v>43</v>
      </c>
      <c r="C195" s="8">
        <v>7</v>
      </c>
      <c r="D195" s="8">
        <v>10</v>
      </c>
      <c r="E195" s="8" t="s">
        <v>1072</v>
      </c>
      <c r="F195" s="8" t="s">
        <v>1042</v>
      </c>
      <c r="G195" s="8">
        <v>2.5067375999999999E-2</v>
      </c>
      <c r="H195" s="11">
        <f t="shared" si="6"/>
        <v>1.6008911246920947</v>
      </c>
      <c r="I195" s="8">
        <v>8.6771688E-2</v>
      </c>
      <c r="K195" s="8" t="s">
        <v>267</v>
      </c>
      <c r="L195" s="8" t="s">
        <v>1073</v>
      </c>
      <c r="M195" s="8">
        <v>33</v>
      </c>
      <c r="N195" s="8">
        <v>15</v>
      </c>
      <c r="O195" s="8" t="s">
        <v>1074</v>
      </c>
      <c r="P195" s="8" t="s">
        <v>1075</v>
      </c>
      <c r="Q195" s="10">
        <v>3.252062E-3</v>
      </c>
      <c r="R195" s="11">
        <f t="shared" si="7"/>
        <v>2.4878411832498011</v>
      </c>
      <c r="S195" s="10">
        <v>3.0451125999999999E-2</v>
      </c>
    </row>
    <row r="196" spans="1:19">
      <c r="A196" s="8" t="s">
        <v>1048</v>
      </c>
      <c r="B196" s="8" t="s">
        <v>129</v>
      </c>
      <c r="C196" s="8">
        <v>8</v>
      </c>
      <c r="D196" s="8">
        <v>10</v>
      </c>
      <c r="E196" s="8" t="s">
        <v>1076</v>
      </c>
      <c r="F196" s="8" t="s">
        <v>1042</v>
      </c>
      <c r="G196" s="8">
        <v>2.5067375999999999E-2</v>
      </c>
      <c r="H196" s="11">
        <f t="shared" si="6"/>
        <v>1.6008911246920947</v>
      </c>
      <c r="I196" s="8">
        <v>8.6771688E-2</v>
      </c>
      <c r="K196" s="8" t="s">
        <v>267</v>
      </c>
      <c r="L196" s="8" t="s">
        <v>193</v>
      </c>
      <c r="M196" s="8">
        <v>34</v>
      </c>
      <c r="N196" s="8">
        <v>24</v>
      </c>
      <c r="O196" s="8" t="s">
        <v>1077</v>
      </c>
      <c r="P196" s="8" t="s">
        <v>1078</v>
      </c>
      <c r="Q196" s="10">
        <v>3.4597999999999999E-3</v>
      </c>
      <c r="R196" s="11">
        <f t="shared" si="7"/>
        <v>2.4609490056600705</v>
      </c>
      <c r="S196" s="8">
        <v>3.1443477999999997E-2</v>
      </c>
    </row>
    <row r="197" spans="1:19">
      <c r="A197" s="8" t="s">
        <v>1048</v>
      </c>
      <c r="B197" s="8" t="s">
        <v>52</v>
      </c>
      <c r="C197" s="8">
        <v>9</v>
      </c>
      <c r="D197" s="8">
        <v>10</v>
      </c>
      <c r="E197" s="8" t="s">
        <v>1079</v>
      </c>
      <c r="F197" s="8" t="s">
        <v>1042</v>
      </c>
      <c r="G197" s="8">
        <v>2.5067375999999999E-2</v>
      </c>
      <c r="H197" s="11">
        <f t="shared" si="6"/>
        <v>1.6008911246920947</v>
      </c>
      <c r="I197" s="8">
        <v>8.6771688E-2</v>
      </c>
      <c r="K197" s="8" t="s">
        <v>267</v>
      </c>
      <c r="L197" s="8" t="s">
        <v>251</v>
      </c>
      <c r="M197" s="8">
        <v>35</v>
      </c>
      <c r="N197" s="8">
        <v>36</v>
      </c>
      <c r="O197" s="8" t="s">
        <v>1080</v>
      </c>
      <c r="P197" s="8" t="s">
        <v>1081</v>
      </c>
      <c r="Q197" s="10">
        <v>3.7671369999999998E-3</v>
      </c>
      <c r="R197" s="11">
        <f t="shared" si="7"/>
        <v>2.423988585461156</v>
      </c>
      <c r="S197" s="8">
        <v>3.3258435000000003E-2</v>
      </c>
    </row>
    <row r="198" spans="1:19">
      <c r="A198" s="8" t="s">
        <v>1048</v>
      </c>
      <c r="B198" s="8" t="s">
        <v>16</v>
      </c>
      <c r="C198" s="8">
        <v>10</v>
      </c>
      <c r="D198" s="8">
        <v>10</v>
      </c>
      <c r="E198" s="8" t="s">
        <v>1082</v>
      </c>
      <c r="F198" s="8" t="s">
        <v>1042</v>
      </c>
      <c r="G198" s="8">
        <v>2.5067375999999999E-2</v>
      </c>
      <c r="H198" s="11">
        <f t="shared" si="6"/>
        <v>1.6008911246920947</v>
      </c>
      <c r="I198" s="8">
        <v>8.6771688E-2</v>
      </c>
      <c r="K198" s="8" t="s">
        <v>267</v>
      </c>
      <c r="L198" s="8" t="s">
        <v>327</v>
      </c>
      <c r="M198" s="8">
        <v>36</v>
      </c>
      <c r="N198" s="8">
        <v>29</v>
      </c>
      <c r="O198" s="8" t="s">
        <v>1083</v>
      </c>
      <c r="P198" s="8" t="s">
        <v>1084</v>
      </c>
      <c r="Q198" s="8">
        <v>4.2125390000000004E-3</v>
      </c>
      <c r="R198" s="11">
        <f t="shared" si="7"/>
        <v>2.3754560653713135</v>
      </c>
      <c r="S198" s="8">
        <v>3.6157622E-2</v>
      </c>
    </row>
    <row r="199" spans="1:19">
      <c r="A199" s="8" t="s">
        <v>1048</v>
      </c>
      <c r="B199" s="8" t="s">
        <v>96</v>
      </c>
      <c r="C199" s="8">
        <v>11</v>
      </c>
      <c r="D199" s="8">
        <v>10</v>
      </c>
      <c r="E199" s="8" t="s">
        <v>1085</v>
      </c>
      <c r="F199" s="8" t="s">
        <v>1042</v>
      </c>
      <c r="G199" s="8">
        <v>2.5067375999999999E-2</v>
      </c>
      <c r="H199" s="11">
        <f t="shared" si="6"/>
        <v>1.6008911246920947</v>
      </c>
      <c r="I199" s="8">
        <v>8.6771688E-2</v>
      </c>
      <c r="K199" s="8" t="s">
        <v>267</v>
      </c>
      <c r="L199" s="8" t="s">
        <v>399</v>
      </c>
      <c r="M199" s="8">
        <v>37</v>
      </c>
      <c r="N199" s="8">
        <v>26</v>
      </c>
      <c r="O199" s="8" t="s">
        <v>1086</v>
      </c>
      <c r="P199" s="8" t="s">
        <v>1087</v>
      </c>
      <c r="Q199" s="8">
        <v>4.4967770000000004E-3</v>
      </c>
      <c r="R199" s="11">
        <f t="shared" si="7"/>
        <v>2.3470986490277475</v>
      </c>
      <c r="S199" s="8">
        <v>3.7554161000000003E-2</v>
      </c>
    </row>
    <row r="200" spans="1:19">
      <c r="A200" s="8" t="s">
        <v>739</v>
      </c>
      <c r="B200" s="8" t="s">
        <v>114</v>
      </c>
      <c r="C200" s="9">
        <v>1</v>
      </c>
      <c r="D200" s="8">
        <v>61</v>
      </c>
      <c r="E200" s="8" t="s">
        <v>1088</v>
      </c>
      <c r="F200" s="8" t="s">
        <v>1089</v>
      </c>
      <c r="G200" s="10">
        <v>1.00348E-20</v>
      </c>
      <c r="H200" s="11">
        <f t="shared" ref="H200:H240" si="8">-LOG10(G200)</f>
        <v>19.998491278857806</v>
      </c>
      <c r="I200" s="10">
        <v>4.9170300000000003E-19</v>
      </c>
      <c r="K200" s="8" t="s">
        <v>267</v>
      </c>
      <c r="L200" s="8" t="s">
        <v>1090</v>
      </c>
      <c r="M200" s="8">
        <v>38</v>
      </c>
      <c r="N200" s="8">
        <v>24</v>
      </c>
      <c r="O200" s="8" t="s">
        <v>1091</v>
      </c>
      <c r="P200" s="8" t="s">
        <v>1092</v>
      </c>
      <c r="Q200" s="8">
        <v>4.7877579999999996E-3</v>
      </c>
      <c r="R200" s="11">
        <f t="shared" ref="R200:R263" si="9">-LOG10(Q200)</f>
        <v>2.3198678093768899</v>
      </c>
      <c r="S200" s="8">
        <v>3.8932033999999997E-2</v>
      </c>
    </row>
    <row r="201" spans="1:19">
      <c r="A201" s="8" t="s">
        <v>739</v>
      </c>
      <c r="B201" s="8" t="s">
        <v>236</v>
      </c>
      <c r="C201" s="9">
        <v>2</v>
      </c>
      <c r="D201" s="8">
        <v>27</v>
      </c>
      <c r="E201" s="8" t="s">
        <v>1093</v>
      </c>
      <c r="F201" s="8" t="s">
        <v>1094</v>
      </c>
      <c r="G201" s="10">
        <v>2.7219000000000001E-5</v>
      </c>
      <c r="H201" s="11">
        <f t="shared" si="8"/>
        <v>4.5651278344030581</v>
      </c>
      <c r="I201" s="8">
        <v>6.6686399999999998E-4</v>
      </c>
      <c r="K201" s="8" t="s">
        <v>267</v>
      </c>
      <c r="L201" s="8" t="s">
        <v>239</v>
      </c>
      <c r="M201" s="8">
        <v>39</v>
      </c>
      <c r="N201" s="8">
        <v>42</v>
      </c>
      <c r="O201" s="8" t="s">
        <v>1095</v>
      </c>
      <c r="P201" s="8" t="s">
        <v>1096</v>
      </c>
      <c r="Q201" s="8">
        <v>4.955676E-3</v>
      </c>
      <c r="R201" s="11">
        <f t="shared" si="9"/>
        <v>2.304897095357286</v>
      </c>
      <c r="S201" s="8">
        <v>3.9205913000000002E-2</v>
      </c>
    </row>
    <row r="202" spans="1:19">
      <c r="A202" s="8" t="s">
        <v>739</v>
      </c>
      <c r="B202" s="8" t="s">
        <v>160</v>
      </c>
      <c r="C202" s="8">
        <v>3</v>
      </c>
      <c r="D202" s="8">
        <v>30</v>
      </c>
      <c r="E202" s="8" t="s">
        <v>1097</v>
      </c>
      <c r="F202" s="8" t="s">
        <v>169</v>
      </c>
      <c r="G202" s="8">
        <v>6.4896799999999998E-4</v>
      </c>
      <c r="H202" s="11">
        <f t="shared" si="8"/>
        <v>3.1877767173229739</v>
      </c>
      <c r="I202" s="8">
        <v>1.0599816E-2</v>
      </c>
      <c r="K202" s="8" t="s">
        <v>267</v>
      </c>
      <c r="L202" s="8" t="s">
        <v>1098</v>
      </c>
      <c r="M202" s="8">
        <v>40</v>
      </c>
      <c r="N202" s="8">
        <v>20</v>
      </c>
      <c r="O202" s="8" t="s">
        <v>1099</v>
      </c>
      <c r="P202" s="8" t="s">
        <v>1100</v>
      </c>
      <c r="Q202" s="8">
        <v>5.1834489999999997E-3</v>
      </c>
      <c r="R202" s="11">
        <f t="shared" si="9"/>
        <v>2.2853811701346967</v>
      </c>
      <c r="S202" s="8">
        <v>3.9205913000000002E-2</v>
      </c>
    </row>
    <row r="203" spans="1:19">
      <c r="A203" s="8" t="s">
        <v>739</v>
      </c>
      <c r="B203" s="8" t="s">
        <v>181</v>
      </c>
      <c r="C203" s="8">
        <v>4</v>
      </c>
      <c r="D203" s="8">
        <v>14</v>
      </c>
      <c r="E203" s="8" t="s">
        <v>1101</v>
      </c>
      <c r="F203" s="8" t="s">
        <v>1102</v>
      </c>
      <c r="G203" s="8">
        <v>2.2557319999999999E-2</v>
      </c>
      <c r="H203" s="11">
        <f t="shared" si="8"/>
        <v>1.6467124994737079</v>
      </c>
      <c r="I203" s="8">
        <v>0.263171288</v>
      </c>
      <c r="K203" s="8" t="s">
        <v>267</v>
      </c>
      <c r="L203" s="8" t="s">
        <v>1103</v>
      </c>
      <c r="M203" s="8">
        <v>41</v>
      </c>
      <c r="N203" s="8">
        <v>18</v>
      </c>
      <c r="O203" s="8" t="s">
        <v>1104</v>
      </c>
      <c r="P203" s="8" t="s">
        <v>1105</v>
      </c>
      <c r="Q203" s="8">
        <v>5.2020790000000001E-3</v>
      </c>
      <c r="R203" s="11">
        <f t="shared" si="9"/>
        <v>2.2838230567915194</v>
      </c>
      <c r="S203" s="8">
        <v>3.9205913000000002E-2</v>
      </c>
    </row>
    <row r="204" spans="1:19">
      <c r="A204" s="8" t="s">
        <v>744</v>
      </c>
      <c r="B204" s="8" t="s">
        <v>114</v>
      </c>
      <c r="C204" s="9">
        <v>1</v>
      </c>
      <c r="D204" s="8">
        <v>107</v>
      </c>
      <c r="E204" s="8" t="s">
        <v>1106</v>
      </c>
      <c r="F204" s="8" t="s">
        <v>1107</v>
      </c>
      <c r="G204" s="10">
        <v>1.12536E-41</v>
      </c>
      <c r="H204" s="11">
        <f t="shared" si="8"/>
        <v>40.948708525549542</v>
      </c>
      <c r="I204" s="10">
        <v>5.5142800000000001E-40</v>
      </c>
      <c r="K204" s="8" t="s">
        <v>267</v>
      </c>
      <c r="L204" s="8" t="s">
        <v>272</v>
      </c>
      <c r="M204" s="8">
        <v>42</v>
      </c>
      <c r="N204" s="8">
        <v>22</v>
      </c>
      <c r="O204" s="8" t="s">
        <v>1108</v>
      </c>
      <c r="P204" s="8" t="s">
        <v>1109</v>
      </c>
      <c r="Q204" s="8">
        <v>5.6158019999999996E-3</v>
      </c>
      <c r="R204" s="11">
        <f t="shared" si="9"/>
        <v>2.2505882128126009</v>
      </c>
      <c r="S204" s="8">
        <v>4.0526761000000001E-2</v>
      </c>
    </row>
    <row r="205" spans="1:19">
      <c r="A205" s="8" t="s">
        <v>744</v>
      </c>
      <c r="B205" s="8" t="s">
        <v>380</v>
      </c>
      <c r="C205" s="9">
        <v>2</v>
      </c>
      <c r="D205" s="8">
        <v>79</v>
      </c>
      <c r="E205" s="8" t="s">
        <v>1110</v>
      </c>
      <c r="F205" s="8" t="s">
        <v>1111</v>
      </c>
      <c r="G205" s="10">
        <v>3.9384600000000002E-20</v>
      </c>
      <c r="H205" s="11">
        <f t="shared" si="8"/>
        <v>19.404673560977322</v>
      </c>
      <c r="I205" s="10">
        <v>9.64924E-19</v>
      </c>
      <c r="K205" s="8" t="s">
        <v>267</v>
      </c>
      <c r="L205" s="8" t="s">
        <v>1112</v>
      </c>
      <c r="M205" s="8">
        <v>43</v>
      </c>
      <c r="N205" s="8">
        <v>39</v>
      </c>
      <c r="O205" s="8" t="s">
        <v>1113</v>
      </c>
      <c r="P205" s="8" t="s">
        <v>1114</v>
      </c>
      <c r="Q205" s="8">
        <v>5.7024440000000001E-3</v>
      </c>
      <c r="R205" s="11">
        <f t="shared" si="9"/>
        <v>2.2439389709544972</v>
      </c>
      <c r="S205" s="8">
        <v>4.0526761000000001E-2</v>
      </c>
    </row>
    <row r="206" spans="1:19">
      <c r="A206" s="8" t="s">
        <v>744</v>
      </c>
      <c r="B206" s="8" t="s">
        <v>181</v>
      </c>
      <c r="C206" s="8">
        <v>3</v>
      </c>
      <c r="D206" s="8">
        <v>39</v>
      </c>
      <c r="E206" s="8" t="s">
        <v>1115</v>
      </c>
      <c r="F206" s="8" t="s">
        <v>1116</v>
      </c>
      <c r="G206" s="10">
        <v>6.1740399999999997E-11</v>
      </c>
      <c r="H206" s="11">
        <f t="shared" si="8"/>
        <v>10.209430561163771</v>
      </c>
      <c r="I206" s="10">
        <v>1.00843E-9</v>
      </c>
      <c r="K206" s="8" t="s">
        <v>267</v>
      </c>
      <c r="L206" s="8" t="s">
        <v>583</v>
      </c>
      <c r="M206" s="8">
        <v>44</v>
      </c>
      <c r="N206" s="8">
        <v>23</v>
      </c>
      <c r="O206" s="8" t="s">
        <v>1117</v>
      </c>
      <c r="P206" s="8" t="s">
        <v>1118</v>
      </c>
      <c r="Q206" s="8">
        <v>5.7708009999999999E-3</v>
      </c>
      <c r="R206" s="11">
        <f t="shared" si="9"/>
        <v>2.2387639016213341</v>
      </c>
      <c r="S206" s="8">
        <v>4.0526761000000001E-2</v>
      </c>
    </row>
    <row r="207" spans="1:19">
      <c r="A207" s="8" t="s">
        <v>744</v>
      </c>
      <c r="B207" s="8" t="s">
        <v>61</v>
      </c>
      <c r="C207" s="8">
        <v>4</v>
      </c>
      <c r="D207" s="8">
        <v>62</v>
      </c>
      <c r="E207" s="8" t="s">
        <v>1119</v>
      </c>
      <c r="F207" s="8" t="s">
        <v>1120</v>
      </c>
      <c r="G207" s="10">
        <v>1.06208E-10</v>
      </c>
      <c r="H207" s="11">
        <f t="shared" si="8"/>
        <v>9.9738427692714904</v>
      </c>
      <c r="I207" s="10">
        <v>1.30105E-9</v>
      </c>
      <c r="K207" s="8" t="s">
        <v>267</v>
      </c>
      <c r="L207" s="8" t="s">
        <v>628</v>
      </c>
      <c r="M207" s="8">
        <v>45</v>
      </c>
      <c r="N207" s="8">
        <v>19</v>
      </c>
      <c r="O207" s="8" t="s">
        <v>1121</v>
      </c>
      <c r="P207" s="8" t="s">
        <v>1122</v>
      </c>
      <c r="Q207" s="8">
        <v>6.2586660000000004E-3</v>
      </c>
      <c r="R207" s="11">
        <f t="shared" si="9"/>
        <v>2.2035182243897253</v>
      </c>
      <c r="S207" s="8">
        <v>4.2976171000000001E-2</v>
      </c>
    </row>
    <row r="208" spans="1:19">
      <c r="A208" s="8" t="s">
        <v>744</v>
      </c>
      <c r="B208" s="8" t="s">
        <v>25</v>
      </c>
      <c r="C208" s="8">
        <v>5</v>
      </c>
      <c r="D208" s="8">
        <v>53</v>
      </c>
      <c r="E208" s="8" t="s">
        <v>1123</v>
      </c>
      <c r="F208" s="8" t="s">
        <v>1124</v>
      </c>
      <c r="G208" s="10">
        <v>2.0609699999999999E-10</v>
      </c>
      <c r="H208" s="11">
        <f t="shared" si="8"/>
        <v>9.6859283298749759</v>
      </c>
      <c r="I208" s="10">
        <v>2.0197500000000002E-9</v>
      </c>
      <c r="K208" s="8" t="s">
        <v>267</v>
      </c>
      <c r="L208" s="8" t="s">
        <v>604</v>
      </c>
      <c r="M208" s="8">
        <v>46</v>
      </c>
      <c r="N208" s="8">
        <v>20</v>
      </c>
      <c r="O208" s="8" t="s">
        <v>1125</v>
      </c>
      <c r="P208" s="8" t="s">
        <v>1126</v>
      </c>
      <c r="Q208" s="8">
        <v>6.5462100000000002E-3</v>
      </c>
      <c r="R208" s="11">
        <f t="shared" si="9"/>
        <v>2.1840100667979008</v>
      </c>
      <c r="S208" s="8">
        <v>4.3973452000000003E-2</v>
      </c>
    </row>
    <row r="209" spans="1:19">
      <c r="A209" s="8" t="s">
        <v>744</v>
      </c>
      <c r="B209" s="8" t="s">
        <v>414</v>
      </c>
      <c r="C209" s="8">
        <v>6</v>
      </c>
      <c r="D209" s="8">
        <v>61</v>
      </c>
      <c r="E209" s="8" t="s">
        <v>1127</v>
      </c>
      <c r="F209" s="8" t="s">
        <v>138</v>
      </c>
      <c r="G209" s="10">
        <v>3.1146699999999999E-10</v>
      </c>
      <c r="H209" s="11">
        <f t="shared" si="8"/>
        <v>9.506587960167252</v>
      </c>
      <c r="I209" s="10">
        <v>2.54365E-9</v>
      </c>
      <c r="K209" s="8" t="s">
        <v>267</v>
      </c>
      <c r="L209" s="8" t="s">
        <v>216</v>
      </c>
      <c r="M209" s="8">
        <v>47</v>
      </c>
      <c r="N209" s="8">
        <v>21</v>
      </c>
      <c r="O209" s="8" t="s">
        <v>1128</v>
      </c>
      <c r="P209" s="8" t="s">
        <v>1129</v>
      </c>
      <c r="Q209" s="8">
        <v>7.5543420000000003E-3</v>
      </c>
      <c r="R209" s="11">
        <f t="shared" si="9"/>
        <v>2.1218033576934729</v>
      </c>
      <c r="S209" s="8">
        <v>4.9665781999999999E-2</v>
      </c>
    </row>
    <row r="210" spans="1:19">
      <c r="A210" s="8" t="s">
        <v>744</v>
      </c>
      <c r="B210" s="8" t="s">
        <v>16</v>
      </c>
      <c r="C210" s="8">
        <v>7</v>
      </c>
      <c r="D210" s="8">
        <v>59</v>
      </c>
      <c r="E210" s="8" t="s">
        <v>1130</v>
      </c>
      <c r="F210" s="8" t="s">
        <v>501</v>
      </c>
      <c r="G210" s="10">
        <v>2.4969800000000002E-9</v>
      </c>
      <c r="H210" s="11">
        <f t="shared" si="8"/>
        <v>8.6025849361926738</v>
      </c>
      <c r="I210" s="10">
        <v>1.7478899999999998E-8</v>
      </c>
      <c r="K210" s="8" t="s">
        <v>267</v>
      </c>
      <c r="L210" s="8" t="s">
        <v>1131</v>
      </c>
      <c r="M210" s="8">
        <v>48</v>
      </c>
      <c r="N210" s="8">
        <v>24</v>
      </c>
      <c r="O210" s="8" t="s">
        <v>1132</v>
      </c>
      <c r="P210" s="8" t="s">
        <v>1133</v>
      </c>
      <c r="Q210" s="10">
        <v>7.9298979999999995E-3</v>
      </c>
      <c r="R210" s="11">
        <f t="shared" si="9"/>
        <v>2.1007323988516333</v>
      </c>
      <c r="S210" s="8">
        <v>5.0833165E-2</v>
      </c>
    </row>
    <row r="211" spans="1:19">
      <c r="A211" s="8" t="s">
        <v>744</v>
      </c>
      <c r="B211" s="8" t="s">
        <v>519</v>
      </c>
      <c r="C211" s="8">
        <v>8</v>
      </c>
      <c r="D211" s="8">
        <v>22</v>
      </c>
      <c r="E211" s="8" t="s">
        <v>1134</v>
      </c>
      <c r="F211" s="8" t="s">
        <v>1135</v>
      </c>
      <c r="G211" s="10">
        <v>6.8314000000000001E-7</v>
      </c>
      <c r="H211" s="11">
        <f t="shared" si="8"/>
        <v>6.1654902846100343</v>
      </c>
      <c r="I211" s="10">
        <v>3.54416E-6</v>
      </c>
      <c r="K211" s="8" t="s">
        <v>267</v>
      </c>
      <c r="L211" s="8" t="s">
        <v>55</v>
      </c>
      <c r="M211" s="8">
        <v>49</v>
      </c>
      <c r="N211" s="8">
        <v>33</v>
      </c>
      <c r="O211" s="8" t="s">
        <v>1136</v>
      </c>
      <c r="P211" s="8" t="s">
        <v>1137</v>
      </c>
      <c r="Q211" s="10">
        <v>8.0609229999999994E-3</v>
      </c>
      <c r="R211" s="11">
        <f t="shared" si="9"/>
        <v>2.0936152273194213</v>
      </c>
      <c r="S211" s="8">
        <v>5.0833165E-2</v>
      </c>
    </row>
    <row r="212" spans="1:19">
      <c r="A212" s="8" t="s">
        <v>744</v>
      </c>
      <c r="B212" s="8" t="s">
        <v>43</v>
      </c>
      <c r="C212" s="8">
        <v>9</v>
      </c>
      <c r="D212" s="8">
        <v>53</v>
      </c>
      <c r="E212" s="8" t="s">
        <v>1138</v>
      </c>
      <c r="F212" s="8" t="s">
        <v>615</v>
      </c>
      <c r="G212" s="10">
        <v>7.2329700000000005E-7</v>
      </c>
      <c r="H212" s="11">
        <f t="shared" si="8"/>
        <v>6.1406833362109827</v>
      </c>
      <c r="I212" s="10">
        <v>3.54416E-6</v>
      </c>
      <c r="K212" s="8" t="s">
        <v>267</v>
      </c>
      <c r="L212" s="8" t="s">
        <v>1139</v>
      </c>
      <c r="M212" s="8">
        <v>50</v>
      </c>
      <c r="N212" s="8">
        <v>15</v>
      </c>
      <c r="O212" s="8" t="s">
        <v>1140</v>
      </c>
      <c r="P212" s="8" t="s">
        <v>1141</v>
      </c>
      <c r="Q212" s="8">
        <v>9.14564E-3</v>
      </c>
      <c r="R212" s="11">
        <f t="shared" si="9"/>
        <v>2.0387858977607785</v>
      </c>
      <c r="S212" s="8">
        <v>5.5674877999999997E-2</v>
      </c>
    </row>
    <row r="213" spans="1:19">
      <c r="A213" s="8" t="s">
        <v>744</v>
      </c>
      <c r="B213" s="8" t="s">
        <v>160</v>
      </c>
      <c r="C213" s="8">
        <v>10</v>
      </c>
      <c r="D213" s="8">
        <v>53</v>
      </c>
      <c r="E213" s="8" t="s">
        <v>1142</v>
      </c>
      <c r="F213" s="8" t="s">
        <v>615</v>
      </c>
      <c r="G213" s="10">
        <v>7.2329700000000005E-7</v>
      </c>
      <c r="H213" s="11">
        <f t="shared" si="8"/>
        <v>6.1406833362109827</v>
      </c>
      <c r="I213" s="10">
        <v>3.54416E-6</v>
      </c>
      <c r="K213" s="8" t="s">
        <v>267</v>
      </c>
      <c r="L213" s="8" t="s">
        <v>139</v>
      </c>
      <c r="M213" s="8">
        <v>51</v>
      </c>
      <c r="N213" s="8">
        <v>34</v>
      </c>
      <c r="O213" s="8" t="s">
        <v>1143</v>
      </c>
      <c r="P213" s="8" t="s">
        <v>1144</v>
      </c>
      <c r="Q213" s="8">
        <v>9.1890579999999999E-3</v>
      </c>
      <c r="R213" s="11">
        <f t="shared" si="9"/>
        <v>2.0367290072613962</v>
      </c>
      <c r="S213" s="8">
        <v>5.5674877999999997E-2</v>
      </c>
    </row>
    <row r="214" spans="1:19">
      <c r="A214" s="8" t="s">
        <v>744</v>
      </c>
      <c r="B214" s="8" t="s">
        <v>70</v>
      </c>
      <c r="C214" s="8">
        <v>11</v>
      </c>
      <c r="D214" s="8">
        <v>52</v>
      </c>
      <c r="E214" s="8" t="s">
        <v>1145</v>
      </c>
      <c r="F214" s="8" t="s">
        <v>621</v>
      </c>
      <c r="G214" s="10">
        <v>1.70685E-6</v>
      </c>
      <c r="H214" s="11">
        <f t="shared" si="8"/>
        <v>5.7678046435218659</v>
      </c>
      <c r="I214" s="10">
        <v>7.6032399999999997E-6</v>
      </c>
      <c r="K214" s="8" t="s">
        <v>267</v>
      </c>
      <c r="L214" s="8" t="s">
        <v>347</v>
      </c>
      <c r="M214" s="8">
        <v>52</v>
      </c>
      <c r="N214" s="8">
        <v>31</v>
      </c>
      <c r="O214" s="8" t="s">
        <v>1146</v>
      </c>
      <c r="P214" s="8" t="s">
        <v>450</v>
      </c>
      <c r="Q214" s="8">
        <v>9.7598679999999997E-3</v>
      </c>
      <c r="R214" s="11">
        <f t="shared" si="9"/>
        <v>2.0105560560279061</v>
      </c>
      <c r="S214" s="8">
        <v>5.7015477000000002E-2</v>
      </c>
    </row>
    <row r="215" spans="1:19">
      <c r="A215" s="8" t="s">
        <v>744</v>
      </c>
      <c r="B215" s="8" t="s">
        <v>236</v>
      </c>
      <c r="C215" s="8">
        <v>12</v>
      </c>
      <c r="D215" s="8">
        <v>38</v>
      </c>
      <c r="E215" s="8" t="s">
        <v>1147</v>
      </c>
      <c r="F215" s="8" t="s">
        <v>1148</v>
      </c>
      <c r="G215" s="10">
        <v>2.82274E-5</v>
      </c>
      <c r="H215" s="11">
        <f t="shared" si="8"/>
        <v>4.549329122478464</v>
      </c>
      <c r="I215" s="8">
        <v>1.15262E-4</v>
      </c>
      <c r="K215" s="8" t="s">
        <v>267</v>
      </c>
      <c r="L215" s="8" t="s">
        <v>81</v>
      </c>
      <c r="M215" s="8">
        <v>53</v>
      </c>
      <c r="N215" s="8">
        <v>37</v>
      </c>
      <c r="O215" s="8" t="s">
        <v>1149</v>
      </c>
      <c r="P215" s="8" t="s">
        <v>1150</v>
      </c>
      <c r="Q215" s="8">
        <v>9.8492089999999994E-3</v>
      </c>
      <c r="R215" s="11">
        <f t="shared" si="9"/>
        <v>2.0065986467337908</v>
      </c>
      <c r="S215" s="8">
        <v>5.7015477000000002E-2</v>
      </c>
    </row>
    <row r="216" spans="1:19">
      <c r="A216" s="8" t="s">
        <v>744</v>
      </c>
      <c r="B216" s="8" t="s">
        <v>434</v>
      </c>
      <c r="C216" s="8">
        <v>13</v>
      </c>
      <c r="D216" s="8">
        <v>29</v>
      </c>
      <c r="E216" s="8" t="s">
        <v>1151</v>
      </c>
      <c r="F216" s="8" t="s">
        <v>1152</v>
      </c>
      <c r="G216" s="8">
        <v>1.00383E-4</v>
      </c>
      <c r="H216" s="11">
        <f t="shared" si="8"/>
        <v>3.9983398293356034</v>
      </c>
      <c r="I216" s="8">
        <v>3.7836599999999999E-4</v>
      </c>
      <c r="K216" s="8" t="s">
        <v>267</v>
      </c>
      <c r="L216" s="8" t="s">
        <v>1153</v>
      </c>
      <c r="M216" s="8">
        <v>54</v>
      </c>
      <c r="N216" s="8">
        <v>13</v>
      </c>
      <c r="O216" s="8" t="s">
        <v>1154</v>
      </c>
      <c r="P216" s="8" t="s">
        <v>1155</v>
      </c>
      <c r="Q216" s="8">
        <v>1.0068842E-2</v>
      </c>
      <c r="R216" s="11">
        <f t="shared" si="9"/>
        <v>1.9970204740271675</v>
      </c>
      <c r="S216" s="8">
        <v>5.7015477000000002E-2</v>
      </c>
    </row>
    <row r="217" spans="1:19">
      <c r="A217" s="8" t="s">
        <v>744</v>
      </c>
      <c r="B217" s="8" t="s">
        <v>228</v>
      </c>
      <c r="C217" s="8">
        <v>14</v>
      </c>
      <c r="D217" s="8">
        <v>26</v>
      </c>
      <c r="E217" s="8" t="s">
        <v>1156</v>
      </c>
      <c r="F217" s="8" t="s">
        <v>390</v>
      </c>
      <c r="G217" s="8">
        <v>3.1497900000000001E-4</v>
      </c>
      <c r="H217" s="11">
        <f t="shared" si="8"/>
        <v>3.5017184001410016</v>
      </c>
      <c r="I217" s="8">
        <v>1.102425E-3</v>
      </c>
      <c r="K217" s="8" t="s">
        <v>267</v>
      </c>
      <c r="L217" s="8" t="s">
        <v>635</v>
      </c>
      <c r="M217" s="8">
        <v>55</v>
      </c>
      <c r="N217" s="8">
        <v>20</v>
      </c>
      <c r="O217" s="8" t="s">
        <v>1157</v>
      </c>
      <c r="P217" s="8" t="s">
        <v>1158</v>
      </c>
      <c r="Q217" s="8">
        <v>1.0148386000000001E-2</v>
      </c>
      <c r="R217" s="11">
        <f t="shared" si="9"/>
        <v>1.993603022482838</v>
      </c>
      <c r="S217" s="8">
        <v>5.7015477000000002E-2</v>
      </c>
    </row>
    <row r="218" spans="1:19">
      <c r="A218" s="8" t="s">
        <v>744</v>
      </c>
      <c r="B218" s="8" t="s">
        <v>34</v>
      </c>
      <c r="C218" s="8">
        <v>15</v>
      </c>
      <c r="D218" s="8">
        <v>24</v>
      </c>
      <c r="E218" s="8" t="s">
        <v>1159</v>
      </c>
      <c r="F218" s="8" t="s">
        <v>1160</v>
      </c>
      <c r="G218" s="8">
        <v>3.9222900000000002E-4</v>
      </c>
      <c r="H218" s="11">
        <f t="shared" si="8"/>
        <v>3.4064602993108499</v>
      </c>
      <c r="I218" s="8">
        <v>1.2812800000000001E-3</v>
      </c>
      <c r="K218" s="8" t="s">
        <v>267</v>
      </c>
      <c r="L218" s="8" t="s">
        <v>1161</v>
      </c>
      <c r="M218" s="8">
        <v>56</v>
      </c>
      <c r="N218" s="8">
        <v>27</v>
      </c>
      <c r="O218" s="8" t="s">
        <v>1162</v>
      </c>
      <c r="P218" s="8" t="s">
        <v>1163</v>
      </c>
      <c r="Q218" s="10">
        <v>1.1241391999999999E-2</v>
      </c>
      <c r="R218" s="11">
        <f t="shared" si="9"/>
        <v>1.949179907584762</v>
      </c>
      <c r="S218" s="10">
        <v>6.2028396999999999E-2</v>
      </c>
    </row>
    <row r="219" spans="1:19">
      <c r="A219" s="8" t="s">
        <v>744</v>
      </c>
      <c r="B219" s="8" t="s">
        <v>601</v>
      </c>
      <c r="C219" s="8">
        <v>16</v>
      </c>
      <c r="D219" s="8">
        <v>42</v>
      </c>
      <c r="E219" s="8" t="s">
        <v>1164</v>
      </c>
      <c r="F219" s="8" t="s">
        <v>603</v>
      </c>
      <c r="G219" s="8">
        <v>2.1876589999999998E-3</v>
      </c>
      <c r="H219" s="11">
        <f t="shared" si="8"/>
        <v>2.6600203724482014</v>
      </c>
      <c r="I219" s="8">
        <v>6.6997039999999999E-3</v>
      </c>
      <c r="K219" s="8" t="s">
        <v>267</v>
      </c>
      <c r="L219" s="8" t="s">
        <v>1165</v>
      </c>
      <c r="M219" s="8">
        <v>57</v>
      </c>
      <c r="N219" s="8">
        <v>22</v>
      </c>
      <c r="O219" s="8" t="s">
        <v>1166</v>
      </c>
      <c r="P219" s="8" t="s">
        <v>1167</v>
      </c>
      <c r="Q219" s="10">
        <v>1.149901E-2</v>
      </c>
      <c r="R219" s="11">
        <f t="shared" si="9"/>
        <v>1.9393395483459324</v>
      </c>
      <c r="S219" s="10">
        <v>6.2336735999999997E-2</v>
      </c>
    </row>
    <row r="220" spans="1:19">
      <c r="A220" s="8" t="s">
        <v>744</v>
      </c>
      <c r="B220" s="8" t="s">
        <v>122</v>
      </c>
      <c r="C220" s="8">
        <v>17</v>
      </c>
      <c r="D220" s="8">
        <v>40</v>
      </c>
      <c r="E220" s="8" t="s">
        <v>1168</v>
      </c>
      <c r="F220" s="8" t="s">
        <v>1169</v>
      </c>
      <c r="G220" s="8">
        <v>6.05844E-3</v>
      </c>
      <c r="H220" s="11">
        <f t="shared" si="8"/>
        <v>2.2176391888055997</v>
      </c>
      <c r="I220" s="8">
        <v>1.7462562000000001E-2</v>
      </c>
      <c r="K220" s="8" t="s">
        <v>267</v>
      </c>
      <c r="L220" s="8" t="s">
        <v>1170</v>
      </c>
      <c r="M220" s="8">
        <v>58</v>
      </c>
      <c r="N220" s="8">
        <v>18</v>
      </c>
      <c r="O220" s="8" t="s">
        <v>1171</v>
      </c>
      <c r="P220" s="8" t="s">
        <v>1172</v>
      </c>
      <c r="Q220" s="10">
        <v>1.1981748E-2</v>
      </c>
      <c r="R220" s="11">
        <f t="shared" si="9"/>
        <v>1.9214798187266524</v>
      </c>
      <c r="S220" s="10">
        <v>6.3833795999999998E-2</v>
      </c>
    </row>
    <row r="221" spans="1:19">
      <c r="A221" s="8" t="s">
        <v>744</v>
      </c>
      <c r="B221" s="8" t="s">
        <v>52</v>
      </c>
      <c r="C221" s="8">
        <v>18</v>
      </c>
      <c r="D221" s="8">
        <v>40</v>
      </c>
      <c r="E221" s="8" t="s">
        <v>1173</v>
      </c>
      <c r="F221" s="8" t="s">
        <v>406</v>
      </c>
      <c r="G221" s="8">
        <v>6.6090029999999996E-3</v>
      </c>
      <c r="H221" s="11">
        <f t="shared" si="8"/>
        <v>2.1798640509918563</v>
      </c>
      <c r="I221" s="8">
        <v>1.7991175000000002E-2</v>
      </c>
      <c r="K221" s="8" t="s">
        <v>267</v>
      </c>
      <c r="L221" s="8" t="s">
        <v>1174</v>
      </c>
      <c r="M221" s="8">
        <v>59</v>
      </c>
      <c r="N221" s="8">
        <v>22</v>
      </c>
      <c r="O221" s="8" t="s">
        <v>1175</v>
      </c>
      <c r="P221" s="8" t="s">
        <v>1176</v>
      </c>
      <c r="Q221" s="10">
        <v>1.8150723000000001E-2</v>
      </c>
      <c r="R221" s="11">
        <f t="shared" si="9"/>
        <v>1.7411060709773654</v>
      </c>
      <c r="S221" s="10">
        <v>9.5060566999999999E-2</v>
      </c>
    </row>
    <row r="222" spans="1:19">
      <c r="A222" s="8" t="s">
        <v>744</v>
      </c>
      <c r="B222" s="8" t="s">
        <v>589</v>
      </c>
      <c r="C222" s="8">
        <v>19</v>
      </c>
      <c r="D222" s="8">
        <v>10</v>
      </c>
      <c r="E222" s="8" t="s">
        <v>1177</v>
      </c>
      <c r="F222" s="8" t="s">
        <v>1178</v>
      </c>
      <c r="G222" s="8">
        <v>7.5878689999999997E-3</v>
      </c>
      <c r="H222" s="11">
        <f t="shared" si="8"/>
        <v>2.1198801755519878</v>
      </c>
      <c r="I222" s="8">
        <v>1.9568715E-2</v>
      </c>
      <c r="K222" s="8" t="s">
        <v>267</v>
      </c>
      <c r="L222" s="8" t="s">
        <v>1179</v>
      </c>
      <c r="M222" s="8">
        <v>60</v>
      </c>
      <c r="N222" s="8">
        <v>12</v>
      </c>
      <c r="O222" s="8" t="s">
        <v>1180</v>
      </c>
      <c r="P222" s="8" t="s">
        <v>1181</v>
      </c>
      <c r="Q222" s="10">
        <v>1.8592358E-2</v>
      </c>
      <c r="R222" s="11">
        <f t="shared" si="9"/>
        <v>1.7306655267721409</v>
      </c>
      <c r="S222" s="10">
        <v>9.5750641999999997E-2</v>
      </c>
    </row>
    <row r="223" spans="1:19">
      <c r="A223" s="8" t="s">
        <v>744</v>
      </c>
      <c r="B223" s="8" t="s">
        <v>567</v>
      </c>
      <c r="C223" s="8">
        <v>20</v>
      </c>
      <c r="D223" s="8">
        <v>13</v>
      </c>
      <c r="E223" s="8" t="s">
        <v>1182</v>
      </c>
      <c r="F223" s="8" t="s">
        <v>1183</v>
      </c>
      <c r="G223" s="8">
        <v>1.1315296000000001E-2</v>
      </c>
      <c r="H223" s="11">
        <f t="shared" si="8"/>
        <v>1.9463340807295597</v>
      </c>
      <c r="I223" s="8">
        <v>2.7722475E-2</v>
      </c>
      <c r="K223" s="8" t="s">
        <v>267</v>
      </c>
      <c r="L223" s="8" t="s">
        <v>1184</v>
      </c>
      <c r="M223" s="8">
        <v>61</v>
      </c>
      <c r="N223" s="8">
        <v>26</v>
      </c>
      <c r="O223" s="8" t="s">
        <v>1185</v>
      </c>
      <c r="P223" s="8" t="s">
        <v>1186</v>
      </c>
      <c r="Q223" s="10">
        <v>1.9979719E-2</v>
      </c>
      <c r="R223" s="11">
        <f t="shared" si="9"/>
        <v>1.6994106240984044</v>
      </c>
      <c r="S223" s="10">
        <v>0.100302166</v>
      </c>
    </row>
    <row r="224" spans="1:19">
      <c r="A224" s="8" t="s">
        <v>744</v>
      </c>
      <c r="B224" s="8" t="s">
        <v>947</v>
      </c>
      <c r="C224" s="8">
        <v>21</v>
      </c>
      <c r="D224" s="8">
        <v>36</v>
      </c>
      <c r="E224" s="8" t="s">
        <v>1187</v>
      </c>
      <c r="F224" s="8" t="s">
        <v>683</v>
      </c>
      <c r="G224" s="8">
        <v>4.2861179999999999E-2</v>
      </c>
      <c r="H224" s="11">
        <f t="shared" si="8"/>
        <v>1.3679358766811645</v>
      </c>
      <c r="I224" s="8">
        <v>9.9786866000000002E-2</v>
      </c>
      <c r="K224" s="8" t="s">
        <v>267</v>
      </c>
      <c r="L224" s="8" t="s">
        <v>1188</v>
      </c>
      <c r="M224" s="8">
        <v>62</v>
      </c>
      <c r="N224" s="8">
        <v>18</v>
      </c>
      <c r="O224" s="8" t="s">
        <v>1189</v>
      </c>
      <c r="P224" s="8" t="s">
        <v>183</v>
      </c>
      <c r="Q224" s="10">
        <v>2.0125354000000002E-2</v>
      </c>
      <c r="R224" s="11">
        <f t="shared" si="9"/>
        <v>1.6962564717603692</v>
      </c>
      <c r="S224" s="10">
        <v>0.100302166</v>
      </c>
    </row>
    <row r="225" spans="1:19">
      <c r="A225" s="8" t="s">
        <v>744</v>
      </c>
      <c r="B225" s="8" t="s">
        <v>441</v>
      </c>
      <c r="C225" s="8">
        <v>22</v>
      </c>
      <c r="D225" s="8">
        <v>20</v>
      </c>
      <c r="E225" s="8" t="s">
        <v>1190</v>
      </c>
      <c r="F225" s="8" t="s">
        <v>1126</v>
      </c>
      <c r="G225" s="8">
        <v>4.4802266E-2</v>
      </c>
      <c r="H225" s="11">
        <f t="shared" si="8"/>
        <v>1.3487000197873809</v>
      </c>
      <c r="I225" s="8">
        <v>9.9786866000000002E-2</v>
      </c>
      <c r="K225" s="8" t="s">
        <v>267</v>
      </c>
      <c r="L225" s="8" t="s">
        <v>1191</v>
      </c>
      <c r="M225" s="8">
        <v>63</v>
      </c>
      <c r="N225" s="8">
        <v>14</v>
      </c>
      <c r="O225" s="8" t="s">
        <v>1192</v>
      </c>
      <c r="P225" s="8" t="s">
        <v>1193</v>
      </c>
      <c r="Q225" s="10">
        <v>2.0743823000000002E-2</v>
      </c>
      <c r="R225" s="11">
        <f t="shared" si="9"/>
        <v>1.6831112019102845</v>
      </c>
      <c r="S225" s="10">
        <v>0.10170699499999999</v>
      </c>
    </row>
    <row r="226" spans="1:19">
      <c r="A226" s="8" t="s">
        <v>744</v>
      </c>
      <c r="B226" s="8" t="s">
        <v>1194</v>
      </c>
      <c r="C226" s="8">
        <v>23</v>
      </c>
      <c r="D226" s="8">
        <v>10</v>
      </c>
      <c r="E226" s="8" t="s">
        <v>1195</v>
      </c>
      <c r="F226" s="8" t="s">
        <v>1196</v>
      </c>
      <c r="G226" s="8">
        <v>4.9493908000000003E-2</v>
      </c>
      <c r="H226" s="11">
        <f t="shared" si="8"/>
        <v>1.3054482532846645</v>
      </c>
      <c r="I226" s="8">
        <v>0.105359617</v>
      </c>
      <c r="K226" s="8" t="s">
        <v>267</v>
      </c>
      <c r="L226" s="8" t="s">
        <v>1197</v>
      </c>
      <c r="M226" s="8">
        <v>64</v>
      </c>
      <c r="N226" s="8">
        <v>23</v>
      </c>
      <c r="O226" s="8" t="s">
        <v>1198</v>
      </c>
      <c r="P226" s="8" t="s">
        <v>1199</v>
      </c>
      <c r="Q226" s="10">
        <v>2.1199546999999999E-2</v>
      </c>
      <c r="R226" s="11">
        <f t="shared" si="9"/>
        <v>1.6736734191421092</v>
      </c>
      <c r="S226" s="10">
        <v>0.10170699499999999</v>
      </c>
    </row>
    <row r="227" spans="1:19">
      <c r="A227" s="8" t="s">
        <v>818</v>
      </c>
      <c r="B227" s="8" t="s">
        <v>114</v>
      </c>
      <c r="C227" s="9">
        <v>1</v>
      </c>
      <c r="D227" s="8">
        <v>73</v>
      </c>
      <c r="E227" s="8" t="s">
        <v>1200</v>
      </c>
      <c r="F227" s="8" t="s">
        <v>1201</v>
      </c>
      <c r="G227" s="10">
        <v>4.5165600000000003E-21</v>
      </c>
      <c r="H227" s="11">
        <f t="shared" si="8"/>
        <v>20.345192216031396</v>
      </c>
      <c r="I227" s="10">
        <v>2.21312E-19</v>
      </c>
      <c r="K227" s="8" t="s">
        <v>267</v>
      </c>
      <c r="L227" s="8" t="s">
        <v>655</v>
      </c>
      <c r="M227" s="8">
        <v>65</v>
      </c>
      <c r="N227" s="8">
        <v>15</v>
      </c>
      <c r="O227" s="8" t="s">
        <v>1202</v>
      </c>
      <c r="P227" s="8" t="s">
        <v>1203</v>
      </c>
      <c r="Q227" s="10">
        <v>2.1394674999999998E-2</v>
      </c>
      <c r="R227" s="11">
        <f t="shared" si="9"/>
        <v>1.6696943063653096</v>
      </c>
      <c r="S227" s="8">
        <v>0.10170699499999999</v>
      </c>
    </row>
    <row r="228" spans="1:19">
      <c r="A228" s="8" t="s">
        <v>818</v>
      </c>
      <c r="B228" s="8" t="s">
        <v>160</v>
      </c>
      <c r="C228" s="9">
        <v>2</v>
      </c>
      <c r="D228" s="8">
        <v>46</v>
      </c>
      <c r="E228" s="8" t="s">
        <v>1204</v>
      </c>
      <c r="F228" s="8" t="s">
        <v>1205</v>
      </c>
      <c r="G228" s="10">
        <v>1.7035099999999999E-6</v>
      </c>
      <c r="H228" s="11">
        <f t="shared" si="8"/>
        <v>5.7686553126789795</v>
      </c>
      <c r="I228" s="10">
        <v>4.1736100000000002E-5</v>
      </c>
      <c r="K228" s="8" t="s">
        <v>267</v>
      </c>
      <c r="L228" s="8" t="s">
        <v>200</v>
      </c>
      <c r="M228" s="8">
        <v>66</v>
      </c>
      <c r="N228" s="8">
        <v>17</v>
      </c>
      <c r="O228" s="8" t="s">
        <v>1206</v>
      </c>
      <c r="P228" s="8" t="s">
        <v>1207</v>
      </c>
      <c r="Q228" s="10">
        <v>2.4360428E-2</v>
      </c>
      <c r="R228" s="11">
        <f t="shared" si="9"/>
        <v>1.6133150856448537</v>
      </c>
      <c r="S228" s="8">
        <v>0.114051096</v>
      </c>
    </row>
    <row r="229" spans="1:19">
      <c r="A229" s="8" t="s">
        <v>818</v>
      </c>
      <c r="B229" s="8" t="s">
        <v>236</v>
      </c>
      <c r="C229" s="8">
        <v>3</v>
      </c>
      <c r="D229" s="8">
        <v>35</v>
      </c>
      <c r="E229" s="8" t="s">
        <v>1208</v>
      </c>
      <c r="F229" s="8" t="s">
        <v>1209</v>
      </c>
      <c r="G229" s="10">
        <v>7.9276500000000002E-6</v>
      </c>
      <c r="H229" s="11">
        <f t="shared" si="8"/>
        <v>5.1008555318860545</v>
      </c>
      <c r="I229" s="8">
        <v>1.2948500000000001E-4</v>
      </c>
      <c r="K229" s="8" t="s">
        <v>267</v>
      </c>
      <c r="L229" s="8" t="s">
        <v>170</v>
      </c>
      <c r="M229" s="8">
        <v>67</v>
      </c>
      <c r="N229" s="8">
        <v>29</v>
      </c>
      <c r="O229" s="8" t="s">
        <v>1210</v>
      </c>
      <c r="P229" s="8" t="s">
        <v>1211</v>
      </c>
      <c r="Q229" s="10">
        <v>2.6253657E-2</v>
      </c>
      <c r="R229" s="11">
        <f t="shared" si="9"/>
        <v>1.5808101930465928</v>
      </c>
      <c r="S229" s="8">
        <v>0.119016891</v>
      </c>
    </row>
    <row r="230" spans="1:19">
      <c r="A230" s="8" t="s">
        <v>818</v>
      </c>
      <c r="B230" s="8" t="s">
        <v>181</v>
      </c>
      <c r="C230" s="8">
        <v>4</v>
      </c>
      <c r="D230" s="8">
        <v>22</v>
      </c>
      <c r="E230" s="8" t="s">
        <v>1212</v>
      </c>
      <c r="F230" s="8" t="s">
        <v>1011</v>
      </c>
      <c r="G230" s="8">
        <v>9.9332099999999992E-4</v>
      </c>
      <c r="H230" s="11">
        <f t="shared" si="8"/>
        <v>3.002910382923806</v>
      </c>
      <c r="I230" s="8">
        <v>1.2168178E-2</v>
      </c>
      <c r="K230" s="8" t="s">
        <v>267</v>
      </c>
      <c r="L230" s="8" t="s">
        <v>1213</v>
      </c>
      <c r="M230" s="8">
        <v>68</v>
      </c>
      <c r="N230" s="8">
        <v>24</v>
      </c>
      <c r="O230" s="8" t="s">
        <v>1214</v>
      </c>
      <c r="P230" s="8" t="s">
        <v>1215</v>
      </c>
      <c r="Q230" s="10">
        <v>2.6275038000000001E-2</v>
      </c>
      <c r="R230" s="11">
        <f t="shared" si="9"/>
        <v>1.5804566472053956</v>
      </c>
      <c r="S230" s="8">
        <v>0.119016891</v>
      </c>
    </row>
    <row r="231" spans="1:19">
      <c r="A231" s="8" t="s">
        <v>818</v>
      </c>
      <c r="B231" s="8" t="s">
        <v>61</v>
      </c>
      <c r="C231" s="8">
        <v>5</v>
      </c>
      <c r="D231" s="8">
        <v>37</v>
      </c>
      <c r="E231" s="8" t="s">
        <v>1216</v>
      </c>
      <c r="F231" s="8" t="s">
        <v>18</v>
      </c>
      <c r="G231" s="8">
        <v>1.654719E-3</v>
      </c>
      <c r="H231" s="11">
        <f t="shared" si="8"/>
        <v>2.7812757463660915</v>
      </c>
      <c r="I231" s="8">
        <v>1.6216246E-2</v>
      </c>
      <c r="K231" s="8" t="s">
        <v>267</v>
      </c>
      <c r="L231" s="8" t="s">
        <v>280</v>
      </c>
      <c r="M231" s="8">
        <v>69</v>
      </c>
      <c r="N231" s="8">
        <v>32</v>
      </c>
      <c r="O231" s="8" t="s">
        <v>1217</v>
      </c>
      <c r="P231" s="8" t="s">
        <v>1218</v>
      </c>
      <c r="Q231" s="10">
        <v>2.7011489999999999E-2</v>
      </c>
      <c r="R231" s="11">
        <f t="shared" si="9"/>
        <v>1.5684514587251679</v>
      </c>
      <c r="S231" s="8">
        <v>0.119016891</v>
      </c>
    </row>
    <row r="232" spans="1:19">
      <c r="A232" s="8" t="s">
        <v>818</v>
      </c>
      <c r="B232" s="8" t="s">
        <v>16</v>
      </c>
      <c r="C232" s="8">
        <v>6</v>
      </c>
      <c r="D232" s="8">
        <v>35</v>
      </c>
      <c r="E232" s="8" t="s">
        <v>1219</v>
      </c>
      <c r="F232" s="8" t="s">
        <v>1220</v>
      </c>
      <c r="G232" s="8">
        <v>5.4965789999999997E-3</v>
      </c>
      <c r="H232" s="11">
        <f t="shared" si="8"/>
        <v>2.2599075257191461</v>
      </c>
      <c r="I232" s="8">
        <v>4.4888731000000001E-2</v>
      </c>
      <c r="K232" s="8" t="s">
        <v>267</v>
      </c>
      <c r="L232" s="8" t="s">
        <v>570</v>
      </c>
      <c r="M232" s="8">
        <v>70</v>
      </c>
      <c r="N232" s="8">
        <v>12</v>
      </c>
      <c r="O232" s="8" t="s">
        <v>1221</v>
      </c>
      <c r="P232" s="8" t="s">
        <v>1222</v>
      </c>
      <c r="Q232" s="10">
        <v>2.7346922999999999E-2</v>
      </c>
      <c r="R232" s="11">
        <f t="shared" si="9"/>
        <v>1.5630915321933563</v>
      </c>
      <c r="S232" s="8">
        <v>0.119016891</v>
      </c>
    </row>
    <row r="233" spans="1:19">
      <c r="A233" s="8" t="s">
        <v>818</v>
      </c>
      <c r="B233" s="8" t="s">
        <v>519</v>
      </c>
      <c r="C233" s="8">
        <v>7</v>
      </c>
      <c r="D233" s="8">
        <v>11</v>
      </c>
      <c r="E233" s="8" t="s">
        <v>1223</v>
      </c>
      <c r="F233" s="8" t="s">
        <v>1224</v>
      </c>
      <c r="G233" s="8">
        <v>3.6287436999999999E-2</v>
      </c>
      <c r="H233" s="11">
        <f t="shared" si="8"/>
        <v>1.4402437051547889</v>
      </c>
      <c r="I233" s="8">
        <v>0.25401206199999998</v>
      </c>
      <c r="K233" s="8" t="s">
        <v>267</v>
      </c>
      <c r="L233" s="8" t="s">
        <v>1225</v>
      </c>
      <c r="M233" s="8">
        <v>71</v>
      </c>
      <c r="N233" s="8">
        <v>12</v>
      </c>
      <c r="O233" s="8" t="s">
        <v>1226</v>
      </c>
      <c r="P233" s="8" t="s">
        <v>1222</v>
      </c>
      <c r="Q233" s="10">
        <v>2.7346922999999999E-2</v>
      </c>
      <c r="R233" s="11">
        <f t="shared" si="9"/>
        <v>1.5630915321933563</v>
      </c>
      <c r="S233" s="8">
        <v>0.119016891</v>
      </c>
    </row>
    <row r="234" spans="1:19">
      <c r="A234" s="8" t="s">
        <v>818</v>
      </c>
      <c r="B234" s="8" t="s">
        <v>434</v>
      </c>
      <c r="C234" s="8">
        <v>8</v>
      </c>
      <c r="D234" s="8">
        <v>18</v>
      </c>
      <c r="E234" s="8" t="s">
        <v>1227</v>
      </c>
      <c r="F234" s="8" t="s">
        <v>962</v>
      </c>
      <c r="G234" s="8">
        <v>4.5840106999999998E-2</v>
      </c>
      <c r="H234" s="11">
        <f t="shared" si="8"/>
        <v>1.3387543773090929</v>
      </c>
      <c r="I234" s="8">
        <v>0.28077065499999998</v>
      </c>
      <c r="K234" s="8" t="s">
        <v>267</v>
      </c>
      <c r="L234" s="8" t="s">
        <v>1228</v>
      </c>
      <c r="M234" s="8">
        <v>72</v>
      </c>
      <c r="N234" s="8">
        <v>27</v>
      </c>
      <c r="O234" s="8" t="s">
        <v>1229</v>
      </c>
      <c r="P234" s="8" t="s">
        <v>1230</v>
      </c>
      <c r="Q234" s="10">
        <v>2.7937066999999999E-2</v>
      </c>
      <c r="R234" s="11">
        <f t="shared" si="9"/>
        <v>1.5538191906548324</v>
      </c>
      <c r="S234" s="8">
        <v>0.11989658</v>
      </c>
    </row>
    <row r="235" spans="1:19">
      <c r="A235" s="8" t="s">
        <v>823</v>
      </c>
      <c r="B235" s="8" t="s">
        <v>114</v>
      </c>
      <c r="C235" s="9">
        <v>1</v>
      </c>
      <c r="D235" s="8">
        <v>67</v>
      </c>
      <c r="E235" s="8" t="s">
        <v>1231</v>
      </c>
      <c r="F235" s="8" t="s">
        <v>1232</v>
      </c>
      <c r="G235" s="10">
        <v>1.8763699999999999E-21</v>
      </c>
      <c r="H235" s="11">
        <f t="shared" si="8"/>
        <v>20.726681519307597</v>
      </c>
      <c r="I235" s="10">
        <v>9.1942300000000001E-20</v>
      </c>
      <c r="K235" s="8" t="s">
        <v>267</v>
      </c>
      <c r="L235" s="8" t="s">
        <v>1233</v>
      </c>
      <c r="M235" s="8">
        <v>73</v>
      </c>
      <c r="N235" s="8">
        <v>23</v>
      </c>
      <c r="O235" s="8" t="s">
        <v>1234</v>
      </c>
      <c r="P235" s="8" t="s">
        <v>1235</v>
      </c>
      <c r="Q235" s="10">
        <v>2.9037324999999999E-2</v>
      </c>
      <c r="R235" s="11">
        <f t="shared" si="9"/>
        <v>1.5370433945576436</v>
      </c>
      <c r="S235" s="8">
        <v>0.122911415</v>
      </c>
    </row>
    <row r="236" spans="1:19">
      <c r="A236" s="8" t="s">
        <v>823</v>
      </c>
      <c r="B236" s="8" t="s">
        <v>236</v>
      </c>
      <c r="C236" s="9">
        <v>2</v>
      </c>
      <c r="D236" s="8">
        <v>29</v>
      </c>
      <c r="E236" s="8" t="s">
        <v>1236</v>
      </c>
      <c r="F236" s="8" t="s">
        <v>1237</v>
      </c>
      <c r="G236" s="10">
        <v>6.1477100000000001E-5</v>
      </c>
      <c r="H236" s="11">
        <f t="shared" si="8"/>
        <v>4.2112866272442275</v>
      </c>
      <c r="I236" s="8">
        <v>1.5061880000000001E-3</v>
      </c>
      <c r="K236" s="8" t="s">
        <v>267</v>
      </c>
      <c r="L236" s="8" t="s">
        <v>1238</v>
      </c>
      <c r="M236" s="8">
        <v>74</v>
      </c>
      <c r="N236" s="8">
        <v>12</v>
      </c>
      <c r="O236" s="8" t="s">
        <v>1239</v>
      </c>
      <c r="P236" s="8" t="s">
        <v>1240</v>
      </c>
      <c r="Q236" s="10">
        <v>3.0839407999999999E-2</v>
      </c>
      <c r="R236" s="11">
        <f t="shared" si="9"/>
        <v>1.5108939673526296</v>
      </c>
      <c r="S236" s="8">
        <v>0.12705836200000001</v>
      </c>
    </row>
    <row r="237" spans="1:19">
      <c r="A237" s="8" t="s">
        <v>823</v>
      </c>
      <c r="B237" s="8" t="s">
        <v>181</v>
      </c>
      <c r="C237" s="8">
        <v>3</v>
      </c>
      <c r="D237" s="8">
        <v>21</v>
      </c>
      <c r="E237" s="8" t="s">
        <v>1241</v>
      </c>
      <c r="F237" s="8" t="s">
        <v>1242</v>
      </c>
      <c r="G237" s="8">
        <v>2.1509599999999999E-4</v>
      </c>
      <c r="H237" s="11">
        <f t="shared" si="8"/>
        <v>3.6673676658286234</v>
      </c>
      <c r="I237" s="8">
        <v>3.5132420000000002E-3</v>
      </c>
      <c r="K237" s="8" t="s">
        <v>267</v>
      </c>
      <c r="L237" s="8" t="s">
        <v>429</v>
      </c>
      <c r="M237" s="8">
        <v>75</v>
      </c>
      <c r="N237" s="8">
        <v>48</v>
      </c>
      <c r="O237" s="8" t="s">
        <v>1243</v>
      </c>
      <c r="P237" s="8" t="s">
        <v>1244</v>
      </c>
      <c r="Q237" s="10">
        <v>3.3620790999999997E-2</v>
      </c>
      <c r="R237" s="11">
        <f t="shared" si="9"/>
        <v>1.4733920730829233</v>
      </c>
      <c r="S237" s="8">
        <v>0.13491979800000001</v>
      </c>
    </row>
    <row r="238" spans="1:19">
      <c r="A238" s="8" t="s">
        <v>823</v>
      </c>
      <c r="B238" s="8" t="s">
        <v>380</v>
      </c>
      <c r="C238" s="8">
        <v>4</v>
      </c>
      <c r="D238" s="8">
        <v>30</v>
      </c>
      <c r="E238" s="8" t="s">
        <v>1245</v>
      </c>
      <c r="F238" s="8" t="s">
        <v>169</v>
      </c>
      <c r="G238" s="8">
        <v>6.8019209999999998E-3</v>
      </c>
      <c r="H238" s="11">
        <f t="shared" si="8"/>
        <v>2.1673684164290701</v>
      </c>
      <c r="I238" s="8">
        <v>8.3323530000000007E-2</v>
      </c>
      <c r="K238" s="8" t="s">
        <v>267</v>
      </c>
      <c r="L238" s="8" t="s">
        <v>302</v>
      </c>
      <c r="M238" s="8">
        <v>76</v>
      </c>
      <c r="N238" s="8">
        <v>30</v>
      </c>
      <c r="O238" s="8" t="s">
        <v>1246</v>
      </c>
      <c r="P238" s="8" t="s">
        <v>1247</v>
      </c>
      <c r="Q238" s="10">
        <v>3.4900054999999999E-2</v>
      </c>
      <c r="R238" s="11">
        <f t="shared" si="9"/>
        <v>1.4571738886231214</v>
      </c>
      <c r="S238" s="8">
        <v>0.13754380199999999</v>
      </c>
    </row>
    <row r="239" spans="1:19">
      <c r="A239" s="8" t="s">
        <v>823</v>
      </c>
      <c r="B239" s="8" t="s">
        <v>160</v>
      </c>
      <c r="C239" s="8">
        <v>5</v>
      </c>
      <c r="D239" s="8">
        <v>29</v>
      </c>
      <c r="E239" s="8" t="s">
        <v>1248</v>
      </c>
      <c r="F239" s="8" t="s">
        <v>192</v>
      </c>
      <c r="G239" s="8">
        <v>1.2116511E-2</v>
      </c>
      <c r="H239" s="11">
        <f t="shared" si="8"/>
        <v>1.9166224190796506</v>
      </c>
      <c r="I239" s="8">
        <v>0.11874180600000001</v>
      </c>
      <c r="K239" s="8" t="s">
        <v>267</v>
      </c>
      <c r="L239" s="8" t="s">
        <v>353</v>
      </c>
      <c r="M239" s="8">
        <v>77</v>
      </c>
      <c r="N239" s="8">
        <v>24</v>
      </c>
      <c r="O239" s="8" t="s">
        <v>1249</v>
      </c>
      <c r="P239" s="8" t="s">
        <v>1250</v>
      </c>
      <c r="Q239" s="8">
        <v>3.5164920000000002E-2</v>
      </c>
      <c r="R239" s="11">
        <f t="shared" si="9"/>
        <v>1.4538903662670137</v>
      </c>
      <c r="S239" s="8">
        <v>0.13754380199999999</v>
      </c>
    </row>
    <row r="240" spans="1:19">
      <c r="A240" s="8" t="s">
        <v>823</v>
      </c>
      <c r="B240" s="8" t="s">
        <v>61</v>
      </c>
      <c r="C240" s="8">
        <v>6</v>
      </c>
      <c r="D240" s="8">
        <v>28</v>
      </c>
      <c r="E240" s="8" t="s">
        <v>1251</v>
      </c>
      <c r="F240" s="8" t="s">
        <v>1252</v>
      </c>
      <c r="G240" s="8">
        <v>2.0821644E-2</v>
      </c>
      <c r="H240" s="11">
        <f t="shared" si="8"/>
        <v>1.6814849831856704</v>
      </c>
      <c r="I240" s="8">
        <v>0.170043424</v>
      </c>
      <c r="K240" s="8" t="s">
        <v>267</v>
      </c>
      <c r="L240" s="8" t="s">
        <v>1253</v>
      </c>
      <c r="M240" s="8">
        <v>78</v>
      </c>
      <c r="N240" s="8">
        <v>16</v>
      </c>
      <c r="O240" s="8" t="s">
        <v>1254</v>
      </c>
      <c r="P240" s="8" t="s">
        <v>1255</v>
      </c>
      <c r="Q240" s="8">
        <v>3.5659851999999999E-2</v>
      </c>
      <c r="R240" s="11">
        <f t="shared" si="9"/>
        <v>1.4478204636204708</v>
      </c>
      <c r="S240" s="8">
        <v>0.13773617799999999</v>
      </c>
    </row>
    <row r="241" spans="1:19">
      <c r="A241" s="8"/>
      <c r="B241" s="8"/>
      <c r="C241" s="8"/>
      <c r="D241" s="8"/>
      <c r="E241" s="8"/>
      <c r="F241" s="8"/>
      <c r="G241" s="8"/>
      <c r="H241" s="11"/>
      <c r="I241" s="8"/>
      <c r="K241" s="8" t="s">
        <v>267</v>
      </c>
      <c r="L241" s="8" t="s">
        <v>1256</v>
      </c>
      <c r="M241" s="8">
        <v>79</v>
      </c>
      <c r="N241" s="8">
        <v>31</v>
      </c>
      <c r="O241" s="8" t="s">
        <v>1257</v>
      </c>
      <c r="P241" s="8" t="s">
        <v>1258</v>
      </c>
      <c r="Q241" s="8">
        <v>3.7892892999999997E-2</v>
      </c>
      <c r="R241" s="11">
        <f t="shared" si="9"/>
        <v>1.4214422364781514</v>
      </c>
      <c r="S241" s="8">
        <v>0.14455436899999999</v>
      </c>
    </row>
    <row r="242" spans="1:19">
      <c r="A242" s="8"/>
      <c r="B242" s="8"/>
      <c r="C242" s="8"/>
      <c r="D242" s="8"/>
      <c r="E242" s="8"/>
      <c r="F242" s="8"/>
      <c r="G242" s="8"/>
      <c r="H242" s="11"/>
      <c r="I242" s="8"/>
      <c r="K242" s="8" t="s">
        <v>267</v>
      </c>
      <c r="L242" s="8" t="s">
        <v>1259</v>
      </c>
      <c r="M242" s="8">
        <v>80</v>
      </c>
      <c r="N242" s="8">
        <v>19</v>
      </c>
      <c r="O242" s="8" t="s">
        <v>1260</v>
      </c>
      <c r="P242" s="8" t="s">
        <v>1261</v>
      </c>
      <c r="Q242" s="8">
        <v>4.0291140000000003E-2</v>
      </c>
      <c r="R242" s="11">
        <f t="shared" si="9"/>
        <v>1.394790444482926</v>
      </c>
      <c r="S242" s="8">
        <v>0.15182880600000001</v>
      </c>
    </row>
    <row r="243" spans="1:19">
      <c r="A243" s="8"/>
      <c r="B243" s="8"/>
      <c r="C243" s="8"/>
      <c r="D243" s="8"/>
      <c r="E243" s="8"/>
      <c r="F243" s="8"/>
      <c r="G243" s="8"/>
      <c r="H243" s="11"/>
      <c r="I243" s="8"/>
      <c r="K243" s="8" t="s">
        <v>267</v>
      </c>
      <c r="L243" s="8" t="s">
        <v>1262</v>
      </c>
      <c r="M243" s="8">
        <v>81</v>
      </c>
      <c r="N243" s="8">
        <v>18</v>
      </c>
      <c r="O243" s="8" t="s">
        <v>1263</v>
      </c>
      <c r="P243" s="8" t="s">
        <v>1264</v>
      </c>
      <c r="Q243" s="8">
        <v>4.4649913999999999E-2</v>
      </c>
      <c r="R243" s="11">
        <f t="shared" si="9"/>
        <v>1.3501793732672918</v>
      </c>
      <c r="S243" s="8">
        <v>0.16622678699999999</v>
      </c>
    </row>
    <row r="244" spans="1:19">
      <c r="A244" s="8"/>
      <c r="B244" s="8"/>
      <c r="C244" s="8"/>
      <c r="D244" s="8"/>
      <c r="E244" s="8"/>
      <c r="F244" s="8"/>
      <c r="G244" s="8"/>
      <c r="H244" s="11"/>
      <c r="I244" s="8"/>
      <c r="K244" s="8" t="s">
        <v>267</v>
      </c>
      <c r="L244" s="8" t="s">
        <v>407</v>
      </c>
      <c r="M244" s="8">
        <v>82</v>
      </c>
      <c r="N244" s="8">
        <v>30</v>
      </c>
      <c r="O244" s="8" t="s">
        <v>1265</v>
      </c>
      <c r="P244" s="8" t="s">
        <v>1266</v>
      </c>
      <c r="Q244" s="8">
        <v>4.6834655000000003E-2</v>
      </c>
      <c r="R244" s="11">
        <f t="shared" si="9"/>
        <v>1.3294326745830225</v>
      </c>
      <c r="S244" s="8">
        <v>0.172284623</v>
      </c>
    </row>
    <row r="245" spans="1:19">
      <c r="A245" s="8"/>
      <c r="B245" s="8"/>
      <c r="C245" s="8"/>
      <c r="D245" s="8"/>
      <c r="E245" s="8"/>
      <c r="F245" s="8"/>
      <c r="G245" s="8"/>
      <c r="H245" s="11"/>
      <c r="I245" s="8"/>
      <c r="K245" s="8" t="s">
        <v>267</v>
      </c>
      <c r="L245" s="8" t="s">
        <v>1267</v>
      </c>
      <c r="M245" s="8">
        <v>83</v>
      </c>
      <c r="N245" s="8">
        <v>18</v>
      </c>
      <c r="O245" s="8" t="s">
        <v>1268</v>
      </c>
      <c r="P245" s="8" t="s">
        <v>1269</v>
      </c>
      <c r="Q245" s="8">
        <v>4.8316323000000001E-2</v>
      </c>
      <c r="R245" s="11">
        <f t="shared" si="9"/>
        <v>1.3159061240883443</v>
      </c>
      <c r="S245" s="8">
        <v>0.17482867999999999</v>
      </c>
    </row>
    <row r="246" spans="1:19">
      <c r="A246" s="8"/>
      <c r="B246" s="8"/>
      <c r="C246" s="8"/>
      <c r="D246" s="8"/>
      <c r="E246" s="8"/>
      <c r="F246" s="8"/>
      <c r="G246" s="8"/>
      <c r="H246" s="11"/>
      <c r="I246" s="8"/>
      <c r="K246" s="8" t="s">
        <v>267</v>
      </c>
      <c r="L246" s="8" t="s">
        <v>1270</v>
      </c>
      <c r="M246" s="8">
        <v>84</v>
      </c>
      <c r="N246" s="8">
        <v>26</v>
      </c>
      <c r="O246" s="8" t="s">
        <v>1271</v>
      </c>
      <c r="P246" s="8" t="s">
        <v>1272</v>
      </c>
      <c r="Q246" s="8">
        <v>4.8657819999999997E-2</v>
      </c>
      <c r="R246" s="11">
        <f t="shared" si="9"/>
        <v>1.3128473525194413</v>
      </c>
      <c r="S246" s="8">
        <v>0.17482867999999999</v>
      </c>
    </row>
    <row r="247" spans="1:19">
      <c r="A247" s="8"/>
      <c r="B247" s="8"/>
      <c r="C247" s="8"/>
      <c r="D247" s="8"/>
      <c r="E247" s="8"/>
      <c r="F247" s="8"/>
      <c r="G247" s="8"/>
      <c r="H247" s="11"/>
      <c r="I247" s="8"/>
      <c r="K247" s="8" t="s">
        <v>267</v>
      </c>
      <c r="L247" s="8" t="s">
        <v>1273</v>
      </c>
      <c r="M247" s="8">
        <v>85</v>
      </c>
      <c r="N247" s="8">
        <v>22</v>
      </c>
      <c r="O247" s="8" t="s">
        <v>1274</v>
      </c>
      <c r="P247" s="8" t="s">
        <v>1275</v>
      </c>
      <c r="Q247" s="8">
        <v>4.9452277000000003E-2</v>
      </c>
      <c r="R247" s="11">
        <f t="shared" si="9"/>
        <v>1.3058137067812901</v>
      </c>
      <c r="S247" s="8">
        <v>0.17564084499999999</v>
      </c>
    </row>
    <row r="248" spans="1:19">
      <c r="A248" s="8"/>
      <c r="B248" s="8"/>
      <c r="C248" s="8"/>
      <c r="D248" s="8"/>
      <c r="E248" s="8"/>
      <c r="F248" s="8"/>
      <c r="G248" s="8"/>
      <c r="H248" s="11"/>
      <c r="I248" s="8"/>
      <c r="K248" s="8" t="s">
        <v>296</v>
      </c>
      <c r="L248" s="8" t="s">
        <v>99</v>
      </c>
      <c r="M248" s="9">
        <v>1</v>
      </c>
      <c r="N248" s="8">
        <v>63</v>
      </c>
      <c r="O248" s="8" t="s">
        <v>1276</v>
      </c>
      <c r="P248" s="8" t="s">
        <v>1277</v>
      </c>
      <c r="Q248" s="10">
        <v>3.2771600000000001E-12</v>
      </c>
      <c r="R248" s="11">
        <f t="shared" si="9"/>
        <v>11.484502354644233</v>
      </c>
      <c r="S248" s="10">
        <v>4.2905900000000001E-10</v>
      </c>
    </row>
    <row r="249" spans="1:19">
      <c r="A249" s="8"/>
      <c r="B249" s="8"/>
      <c r="C249" s="8"/>
      <c r="D249" s="8"/>
      <c r="E249" s="8"/>
      <c r="F249" s="8"/>
      <c r="G249" s="8"/>
      <c r="H249" s="11"/>
      <c r="I249" s="8"/>
      <c r="K249" s="8" t="s">
        <v>296</v>
      </c>
      <c r="L249" s="8" t="s">
        <v>55</v>
      </c>
      <c r="M249" s="9">
        <v>2</v>
      </c>
      <c r="N249" s="8">
        <v>71</v>
      </c>
      <c r="O249" s="8" t="s">
        <v>1278</v>
      </c>
      <c r="P249" s="8" t="s">
        <v>1279</v>
      </c>
      <c r="Q249" s="10">
        <v>3.2988100000000002E-12</v>
      </c>
      <c r="R249" s="11">
        <f t="shared" si="9"/>
        <v>11.481642697588281</v>
      </c>
      <c r="S249" s="10">
        <v>4.2905900000000001E-10</v>
      </c>
    </row>
    <row r="250" spans="1:19">
      <c r="A250" s="8"/>
      <c r="B250" s="8"/>
      <c r="C250" s="8"/>
      <c r="D250" s="8"/>
      <c r="E250" s="8"/>
      <c r="F250" s="8"/>
      <c r="G250" s="8"/>
      <c r="H250" s="11"/>
      <c r="I250" s="8"/>
      <c r="K250" s="8" t="s">
        <v>296</v>
      </c>
      <c r="L250" s="8" t="s">
        <v>1024</v>
      </c>
      <c r="M250" s="8">
        <v>3</v>
      </c>
      <c r="N250" s="8">
        <v>40</v>
      </c>
      <c r="O250" s="8" t="s">
        <v>1280</v>
      </c>
      <c r="P250" s="8" t="s">
        <v>1281</v>
      </c>
      <c r="Q250" s="10">
        <v>4.2738900000000001E-12</v>
      </c>
      <c r="R250" s="11">
        <f t="shared" si="9"/>
        <v>11.369176659759169</v>
      </c>
      <c r="S250" s="10">
        <v>4.2905900000000001E-10</v>
      </c>
    </row>
    <row r="251" spans="1:19">
      <c r="A251" s="8"/>
      <c r="B251" s="8"/>
      <c r="C251" s="8"/>
      <c r="D251" s="8"/>
      <c r="E251" s="8"/>
      <c r="F251" s="8"/>
      <c r="G251" s="8"/>
      <c r="H251" s="11"/>
      <c r="I251" s="8"/>
      <c r="K251" s="8" t="s">
        <v>296</v>
      </c>
      <c r="L251" s="8" t="s">
        <v>391</v>
      </c>
      <c r="M251" s="8">
        <v>4</v>
      </c>
      <c r="N251" s="8">
        <v>61</v>
      </c>
      <c r="O251" s="8" t="s">
        <v>1282</v>
      </c>
      <c r="P251" s="8" t="s">
        <v>1283</v>
      </c>
      <c r="Q251" s="10">
        <v>5.4657200000000003E-12</v>
      </c>
      <c r="R251" s="11">
        <f t="shared" si="9"/>
        <v>11.262352620277758</v>
      </c>
      <c r="S251" s="10">
        <v>4.2905900000000001E-10</v>
      </c>
    </row>
    <row r="252" spans="1:19">
      <c r="A252" s="8"/>
      <c r="B252" s="8"/>
      <c r="C252" s="8"/>
      <c r="D252" s="8"/>
      <c r="E252" s="8"/>
      <c r="F252" s="8"/>
      <c r="G252" s="8"/>
      <c r="H252" s="11"/>
      <c r="I252" s="8"/>
      <c r="K252" s="8" t="s">
        <v>296</v>
      </c>
      <c r="L252" s="8" t="s">
        <v>347</v>
      </c>
      <c r="M252" s="8">
        <v>5</v>
      </c>
      <c r="N252" s="8">
        <v>67</v>
      </c>
      <c r="O252" s="8" t="s">
        <v>1284</v>
      </c>
      <c r="P252" s="8" t="s">
        <v>1285</v>
      </c>
      <c r="Q252" s="10">
        <v>9.6376199999999995E-12</v>
      </c>
      <c r="R252" s="11">
        <f t="shared" si="9"/>
        <v>11.016030201416902</v>
      </c>
      <c r="S252" s="10">
        <v>6.0524199999999999E-10</v>
      </c>
    </row>
    <row r="253" spans="1:19">
      <c r="A253" s="8"/>
      <c r="B253" s="8"/>
      <c r="C253" s="8"/>
      <c r="D253" s="8"/>
      <c r="E253" s="8"/>
      <c r="F253" s="8"/>
      <c r="G253" s="8"/>
      <c r="H253" s="11"/>
      <c r="I253" s="8"/>
      <c r="K253" s="8" t="s">
        <v>296</v>
      </c>
      <c r="L253" s="8" t="s">
        <v>293</v>
      </c>
      <c r="M253" s="8">
        <v>6</v>
      </c>
      <c r="N253" s="8">
        <v>80</v>
      </c>
      <c r="O253" s="8" t="s">
        <v>1286</v>
      </c>
      <c r="P253" s="8" t="s">
        <v>1287</v>
      </c>
      <c r="Q253" s="10">
        <v>1.89395E-10</v>
      </c>
      <c r="R253" s="11">
        <f t="shared" si="9"/>
        <v>9.7226314904915228</v>
      </c>
      <c r="S253" s="10">
        <v>9.9116500000000006E-9</v>
      </c>
    </row>
    <row r="254" spans="1:19">
      <c r="A254" s="8"/>
      <c r="B254" s="8"/>
      <c r="C254" s="8"/>
      <c r="D254" s="8"/>
      <c r="E254" s="8"/>
      <c r="F254" s="8"/>
      <c r="G254" s="8"/>
      <c r="H254" s="11"/>
      <c r="I254" s="8"/>
      <c r="K254" s="8" t="s">
        <v>296</v>
      </c>
      <c r="L254" s="8" t="s">
        <v>81</v>
      </c>
      <c r="M254" s="8">
        <v>7</v>
      </c>
      <c r="N254" s="8">
        <v>74</v>
      </c>
      <c r="O254" s="8" t="s">
        <v>1288</v>
      </c>
      <c r="P254" s="8" t="s">
        <v>1289</v>
      </c>
      <c r="Q254" s="10">
        <v>5.0727499999999999E-10</v>
      </c>
      <c r="R254" s="11">
        <f t="shared" si="9"/>
        <v>9.2947565404611971</v>
      </c>
      <c r="S254" s="10">
        <v>2.2754899999999999E-8</v>
      </c>
    </row>
    <row r="255" spans="1:19">
      <c r="A255" s="8"/>
      <c r="B255" s="8"/>
      <c r="C255" s="8"/>
      <c r="D255" s="8"/>
      <c r="E255" s="8"/>
      <c r="F255" s="8"/>
      <c r="G255" s="8"/>
      <c r="H255" s="11"/>
      <c r="I255" s="8"/>
      <c r="K255" s="8" t="s">
        <v>296</v>
      </c>
      <c r="L255" s="8" t="s">
        <v>264</v>
      </c>
      <c r="M255" s="8">
        <v>8</v>
      </c>
      <c r="N255" s="8">
        <v>72</v>
      </c>
      <c r="O255" s="8" t="s">
        <v>1290</v>
      </c>
      <c r="P255" s="8" t="s">
        <v>1291</v>
      </c>
      <c r="Q255" s="10">
        <v>7.0193800000000004E-10</v>
      </c>
      <c r="R255" s="11">
        <f t="shared" si="9"/>
        <v>9.1537012460568032</v>
      </c>
      <c r="S255" s="10">
        <v>2.7551099999999998E-8</v>
      </c>
    </row>
    <row r="256" spans="1:19">
      <c r="A256" s="8"/>
      <c r="B256" s="8"/>
      <c r="C256" s="8"/>
      <c r="D256" s="8"/>
      <c r="E256" s="8"/>
      <c r="F256" s="8"/>
      <c r="G256" s="8"/>
      <c r="H256" s="11"/>
      <c r="I256" s="8"/>
      <c r="K256" s="8" t="s">
        <v>296</v>
      </c>
      <c r="L256" s="8" t="s">
        <v>341</v>
      </c>
      <c r="M256" s="8">
        <v>9</v>
      </c>
      <c r="N256" s="8">
        <v>72</v>
      </c>
      <c r="O256" s="8" t="s">
        <v>1292</v>
      </c>
      <c r="P256" s="8" t="s">
        <v>1293</v>
      </c>
      <c r="Q256" s="10">
        <v>8.81499E-10</v>
      </c>
      <c r="R256" s="11">
        <f t="shared" si="9"/>
        <v>9.0547781760416051</v>
      </c>
      <c r="S256" s="10">
        <v>2.90718E-8</v>
      </c>
    </row>
    <row r="257" spans="1:19">
      <c r="A257" s="8"/>
      <c r="B257" s="8"/>
      <c r="C257" s="8"/>
      <c r="D257" s="8"/>
      <c r="E257" s="8"/>
      <c r="F257" s="8"/>
      <c r="G257" s="8"/>
      <c r="H257" s="11"/>
      <c r="I257" s="8"/>
      <c r="K257" s="8" t="s">
        <v>296</v>
      </c>
      <c r="L257" s="8" t="s">
        <v>132</v>
      </c>
      <c r="M257" s="8">
        <v>10</v>
      </c>
      <c r="N257" s="8">
        <v>43</v>
      </c>
      <c r="O257" s="8" t="s">
        <v>1294</v>
      </c>
      <c r="P257" s="8" t="s">
        <v>1295</v>
      </c>
      <c r="Q257" s="10">
        <v>9.2585299999999999E-10</v>
      </c>
      <c r="R257" s="11">
        <f t="shared" si="9"/>
        <v>9.0334579618674091</v>
      </c>
      <c r="S257" s="10">
        <v>2.90718E-8</v>
      </c>
    </row>
    <row r="258" spans="1:19">
      <c r="A258" s="8"/>
      <c r="B258" s="8"/>
      <c r="C258" s="8"/>
      <c r="D258" s="8"/>
      <c r="E258" s="8"/>
      <c r="F258" s="8"/>
      <c r="G258" s="8"/>
      <c r="H258" s="11"/>
      <c r="I258" s="8"/>
      <c r="K258" s="8" t="s">
        <v>296</v>
      </c>
      <c r="L258" s="8" t="s">
        <v>139</v>
      </c>
      <c r="M258" s="8">
        <v>11</v>
      </c>
      <c r="N258" s="8">
        <v>66</v>
      </c>
      <c r="O258" s="8" t="s">
        <v>1296</v>
      </c>
      <c r="P258" s="8" t="s">
        <v>1297</v>
      </c>
      <c r="Q258" s="10">
        <v>5.7911799999999998E-9</v>
      </c>
      <c r="R258" s="11">
        <f t="shared" si="9"/>
        <v>8.2372329362250003</v>
      </c>
      <c r="S258" s="10">
        <v>1.6531199999999999E-7</v>
      </c>
    </row>
    <row r="259" spans="1:19">
      <c r="A259" s="8"/>
      <c r="B259" s="8"/>
      <c r="C259" s="8"/>
      <c r="D259" s="8"/>
      <c r="E259" s="8"/>
      <c r="F259" s="8"/>
      <c r="G259" s="8"/>
      <c r="H259" s="11"/>
      <c r="I259" s="8"/>
      <c r="K259" s="8" t="s">
        <v>296</v>
      </c>
      <c r="L259" s="8" t="s">
        <v>689</v>
      </c>
      <c r="M259" s="8">
        <v>12</v>
      </c>
      <c r="N259" s="8">
        <v>33</v>
      </c>
      <c r="O259" s="8" t="s">
        <v>1298</v>
      </c>
      <c r="P259" s="8" t="s">
        <v>1299</v>
      </c>
      <c r="Q259" s="10">
        <v>1.9144700000000001E-8</v>
      </c>
      <c r="R259" s="11">
        <f t="shared" si="9"/>
        <v>7.7179514347153733</v>
      </c>
      <c r="S259" s="10">
        <v>5.00952E-7</v>
      </c>
    </row>
    <row r="260" spans="1:19">
      <c r="A260" s="8"/>
      <c r="B260" s="8"/>
      <c r="C260" s="8"/>
      <c r="D260" s="8"/>
      <c r="E260" s="8"/>
      <c r="F260" s="8"/>
      <c r="G260" s="8"/>
      <c r="H260" s="11"/>
      <c r="I260" s="8"/>
      <c r="K260" s="8" t="s">
        <v>296</v>
      </c>
      <c r="L260" s="8" t="s">
        <v>37</v>
      </c>
      <c r="M260" s="8">
        <v>13</v>
      </c>
      <c r="N260" s="8">
        <v>135</v>
      </c>
      <c r="O260" s="8" t="s">
        <v>1300</v>
      </c>
      <c r="P260" s="8" t="s">
        <v>1301</v>
      </c>
      <c r="Q260" s="10">
        <v>2.8235199999999999E-8</v>
      </c>
      <c r="R260" s="11">
        <f t="shared" si="9"/>
        <v>7.5492091316533729</v>
      </c>
      <c r="S260" s="10">
        <v>6.8198799999999998E-7</v>
      </c>
    </row>
    <row r="261" spans="1:19">
      <c r="A261" s="8"/>
      <c r="B261" s="8"/>
      <c r="C261" s="8"/>
      <c r="D261" s="8"/>
      <c r="E261" s="8"/>
      <c r="F261" s="8"/>
      <c r="G261" s="8"/>
      <c r="H261" s="11"/>
      <c r="I261" s="8"/>
      <c r="K261" s="8" t="s">
        <v>296</v>
      </c>
      <c r="L261" s="8" t="s">
        <v>327</v>
      </c>
      <c r="M261" s="8">
        <v>14</v>
      </c>
      <c r="N261" s="8">
        <v>53</v>
      </c>
      <c r="O261" s="8" t="s">
        <v>1302</v>
      </c>
      <c r="P261" s="8" t="s">
        <v>1303</v>
      </c>
      <c r="Q261" s="10">
        <v>5.2610699999999997E-8</v>
      </c>
      <c r="R261" s="11">
        <f t="shared" si="9"/>
        <v>7.278925919755495</v>
      </c>
      <c r="S261" s="10">
        <v>1.17998E-6</v>
      </c>
    </row>
    <row r="262" spans="1:19">
      <c r="A262" s="8"/>
      <c r="B262" s="8"/>
      <c r="C262" s="8"/>
      <c r="D262" s="8"/>
      <c r="E262" s="8"/>
      <c r="F262" s="8"/>
      <c r="G262" s="8"/>
      <c r="H262" s="11"/>
      <c r="I262" s="8"/>
      <c r="K262" s="8" t="s">
        <v>296</v>
      </c>
      <c r="L262" s="8" t="s">
        <v>399</v>
      </c>
      <c r="M262" s="8">
        <v>15</v>
      </c>
      <c r="N262" s="8">
        <v>48</v>
      </c>
      <c r="O262" s="8" t="s">
        <v>1304</v>
      </c>
      <c r="P262" s="8" t="s">
        <v>1305</v>
      </c>
      <c r="Q262" s="10">
        <v>6.0108699999999996E-8</v>
      </c>
      <c r="R262" s="11">
        <f t="shared" si="9"/>
        <v>7.2210626646271523</v>
      </c>
      <c r="S262" s="10">
        <v>1.2582699999999999E-6</v>
      </c>
    </row>
    <row r="263" spans="1:19">
      <c r="A263" s="8"/>
      <c r="B263" s="8"/>
      <c r="C263" s="8"/>
      <c r="D263" s="8"/>
      <c r="E263" s="8"/>
      <c r="F263" s="8"/>
      <c r="G263" s="8"/>
      <c r="H263" s="11"/>
      <c r="I263" s="8"/>
      <c r="K263" s="8" t="s">
        <v>296</v>
      </c>
      <c r="L263" s="8" t="s">
        <v>302</v>
      </c>
      <c r="M263" s="8">
        <v>16</v>
      </c>
      <c r="N263" s="8">
        <v>61</v>
      </c>
      <c r="O263" s="8" t="s">
        <v>1306</v>
      </c>
      <c r="P263" s="8" t="s">
        <v>1307</v>
      </c>
      <c r="Q263" s="10">
        <v>6.8116300000000002E-8</v>
      </c>
      <c r="R263" s="11">
        <f t="shared" si="9"/>
        <v>7.1667489504514279</v>
      </c>
      <c r="S263" s="10">
        <v>1.3367799999999999E-6</v>
      </c>
    </row>
    <row r="264" spans="1:19">
      <c r="A264" s="8"/>
      <c r="B264" s="8"/>
      <c r="C264" s="8"/>
      <c r="D264" s="8"/>
      <c r="E264" s="8"/>
      <c r="F264" s="8"/>
      <c r="G264" s="8"/>
      <c r="H264" s="11"/>
      <c r="I264" s="8"/>
      <c r="K264" s="8" t="s">
        <v>296</v>
      </c>
      <c r="L264" s="8" t="s">
        <v>562</v>
      </c>
      <c r="M264" s="8">
        <v>17</v>
      </c>
      <c r="N264" s="8">
        <v>32</v>
      </c>
      <c r="O264" s="8" t="s">
        <v>1308</v>
      </c>
      <c r="P264" s="8" t="s">
        <v>1309</v>
      </c>
      <c r="Q264" s="10">
        <v>7.5878899999999995E-8</v>
      </c>
      <c r="R264" s="11">
        <f t="shared" ref="R264:R327" si="10">-LOG10(Q264)</f>
        <v>7.1198789736109029</v>
      </c>
      <c r="S264" s="10">
        <v>1.40153E-6</v>
      </c>
    </row>
    <row r="265" spans="1:19">
      <c r="A265" s="8"/>
      <c r="B265" s="8"/>
      <c r="C265" s="8"/>
      <c r="D265" s="8"/>
      <c r="E265" s="8"/>
      <c r="F265" s="8"/>
      <c r="G265" s="8"/>
      <c r="H265" s="11"/>
      <c r="I265" s="8"/>
      <c r="K265" s="8" t="s">
        <v>296</v>
      </c>
      <c r="L265" s="8" t="s">
        <v>124</v>
      </c>
      <c r="M265" s="8">
        <v>18</v>
      </c>
      <c r="N265" s="8">
        <v>66</v>
      </c>
      <c r="O265" s="8" t="s">
        <v>1310</v>
      </c>
      <c r="P265" s="8" t="s">
        <v>1311</v>
      </c>
      <c r="Q265" s="10">
        <v>8.7727099999999994E-8</v>
      </c>
      <c r="R265" s="11">
        <f t="shared" si="10"/>
        <v>7.056866226902855</v>
      </c>
      <c r="S265" s="10">
        <v>1.5303500000000001E-6</v>
      </c>
    </row>
    <row r="266" spans="1:19">
      <c r="A266" s="8"/>
      <c r="B266" s="8"/>
      <c r="C266" s="8"/>
      <c r="D266" s="8"/>
      <c r="E266" s="8"/>
      <c r="F266" s="8"/>
      <c r="G266" s="8"/>
      <c r="H266" s="11"/>
      <c r="I266" s="8"/>
      <c r="K266" s="8" t="s">
        <v>296</v>
      </c>
      <c r="L266" s="8" t="s">
        <v>19</v>
      </c>
      <c r="M266" s="8">
        <v>19</v>
      </c>
      <c r="N266" s="8">
        <v>45</v>
      </c>
      <c r="O266" s="8" t="s">
        <v>1312</v>
      </c>
      <c r="P266" s="8" t="s">
        <v>1313</v>
      </c>
      <c r="Q266" s="10">
        <v>1.05374E-7</v>
      </c>
      <c r="R266" s="11">
        <f t="shared" si="10"/>
        <v>6.9772665338053281</v>
      </c>
      <c r="S266" s="10">
        <v>1.72484E-6</v>
      </c>
    </row>
    <row r="267" spans="1:19">
      <c r="A267" s="8"/>
      <c r="B267" s="8"/>
      <c r="C267" s="8"/>
      <c r="D267" s="8"/>
      <c r="E267" s="8"/>
      <c r="F267" s="8"/>
      <c r="G267" s="8"/>
      <c r="H267" s="11"/>
      <c r="I267" s="8"/>
      <c r="K267" s="8" t="s">
        <v>296</v>
      </c>
      <c r="L267" s="8" t="s">
        <v>280</v>
      </c>
      <c r="M267" s="8">
        <v>20</v>
      </c>
      <c r="N267" s="8">
        <v>63</v>
      </c>
      <c r="O267" s="8" t="s">
        <v>1314</v>
      </c>
      <c r="P267" s="8" t="s">
        <v>1315</v>
      </c>
      <c r="Q267" s="10">
        <v>1.0986199999999999E-7</v>
      </c>
      <c r="R267" s="11">
        <f t="shared" si="10"/>
        <v>6.9591524990607221</v>
      </c>
      <c r="S267" s="10">
        <v>1.72484E-6</v>
      </c>
    </row>
    <row r="268" spans="1:19">
      <c r="A268" s="8"/>
      <c r="B268" s="8"/>
      <c r="C268" s="8"/>
      <c r="D268" s="8"/>
      <c r="E268" s="8"/>
      <c r="F268" s="8"/>
      <c r="G268" s="8"/>
      <c r="H268" s="11"/>
      <c r="I268" s="8"/>
      <c r="K268" s="8" t="s">
        <v>296</v>
      </c>
      <c r="L268" s="8" t="s">
        <v>272</v>
      </c>
      <c r="M268" s="8">
        <v>21</v>
      </c>
      <c r="N268" s="8">
        <v>41</v>
      </c>
      <c r="O268" s="8" t="s">
        <v>1316</v>
      </c>
      <c r="P268" s="8" t="s">
        <v>1317</v>
      </c>
      <c r="Q268" s="10">
        <v>1.37638E-7</v>
      </c>
      <c r="R268" s="11">
        <f t="shared" si="10"/>
        <v>6.8612616466822791</v>
      </c>
      <c r="S268" s="10">
        <v>2.0580099999999999E-6</v>
      </c>
    </row>
    <row r="269" spans="1:19">
      <c r="A269" s="8"/>
      <c r="B269" s="8"/>
      <c r="C269" s="8"/>
      <c r="D269" s="8"/>
      <c r="E269" s="8"/>
      <c r="F269" s="8"/>
      <c r="G269" s="8"/>
      <c r="H269" s="11"/>
      <c r="I269" s="8"/>
      <c r="K269" s="8" t="s">
        <v>296</v>
      </c>
      <c r="L269" s="8" t="s">
        <v>239</v>
      </c>
      <c r="M269" s="8">
        <v>22</v>
      </c>
      <c r="N269" s="8">
        <v>73</v>
      </c>
      <c r="O269" s="8" t="s">
        <v>1318</v>
      </c>
      <c r="P269" s="8" t="s">
        <v>1319</v>
      </c>
      <c r="Q269" s="10">
        <v>2.48117E-7</v>
      </c>
      <c r="R269" s="11">
        <f t="shared" si="10"/>
        <v>6.6053434785602807</v>
      </c>
      <c r="S269" s="10">
        <v>3.5413100000000001E-6</v>
      </c>
    </row>
    <row r="270" spans="1:19">
      <c r="A270" s="8"/>
      <c r="B270" s="8"/>
      <c r="C270" s="8"/>
      <c r="D270" s="8"/>
      <c r="E270" s="8"/>
      <c r="F270" s="8"/>
      <c r="G270" s="8"/>
      <c r="H270" s="11"/>
      <c r="I270" s="8"/>
      <c r="K270" s="8" t="s">
        <v>296</v>
      </c>
      <c r="L270" s="8" t="s">
        <v>383</v>
      </c>
      <c r="M270" s="8">
        <v>23</v>
      </c>
      <c r="N270" s="8">
        <v>64</v>
      </c>
      <c r="O270" s="8" t="s">
        <v>1320</v>
      </c>
      <c r="P270" s="8" t="s">
        <v>1321</v>
      </c>
      <c r="Q270" s="10">
        <v>2.6798499999999997E-7</v>
      </c>
      <c r="R270" s="11">
        <f t="shared" si="10"/>
        <v>6.5718895141784568</v>
      </c>
      <c r="S270" s="10">
        <v>3.6585799999999999E-6</v>
      </c>
    </row>
    <row r="271" spans="1:19">
      <c r="A271" s="8"/>
      <c r="B271" s="8"/>
      <c r="C271" s="8"/>
      <c r="D271" s="8"/>
      <c r="E271" s="8"/>
      <c r="F271" s="8"/>
      <c r="G271" s="8"/>
      <c r="H271" s="11"/>
      <c r="I271" s="8"/>
      <c r="K271" s="8" t="s">
        <v>296</v>
      </c>
      <c r="L271" s="8" t="s">
        <v>117</v>
      </c>
      <c r="M271" s="8">
        <v>24</v>
      </c>
      <c r="N271" s="8">
        <v>45</v>
      </c>
      <c r="O271" s="8" t="s">
        <v>1322</v>
      </c>
      <c r="P271" s="8" t="s">
        <v>1323</v>
      </c>
      <c r="Q271" s="10">
        <v>2.9504599999999998E-7</v>
      </c>
      <c r="R271" s="11">
        <f t="shared" si="10"/>
        <v>6.530110268805708</v>
      </c>
      <c r="S271" s="10">
        <v>3.75483E-6</v>
      </c>
    </row>
    <row r="272" spans="1:19">
      <c r="A272" s="8"/>
      <c r="B272" s="8"/>
      <c r="C272" s="8"/>
      <c r="D272" s="8"/>
      <c r="E272" s="8"/>
      <c r="F272" s="8"/>
      <c r="G272" s="8"/>
      <c r="H272" s="11"/>
      <c r="I272" s="8"/>
      <c r="K272" s="8" t="s">
        <v>296</v>
      </c>
      <c r="L272" s="8" t="s">
        <v>1165</v>
      </c>
      <c r="M272" s="8">
        <v>25</v>
      </c>
      <c r="N272" s="8">
        <v>42</v>
      </c>
      <c r="O272" s="8" t="s">
        <v>1324</v>
      </c>
      <c r="P272" s="8" t="s">
        <v>1325</v>
      </c>
      <c r="Q272" s="10">
        <v>3.1295299999999998E-7</v>
      </c>
      <c r="R272" s="11">
        <f t="shared" si="10"/>
        <v>6.5045208808986672</v>
      </c>
      <c r="S272" s="10">
        <v>3.75483E-6</v>
      </c>
    </row>
    <row r="273" spans="1:19">
      <c r="A273" s="8"/>
      <c r="B273" s="8"/>
      <c r="C273" s="8"/>
      <c r="D273" s="8"/>
      <c r="E273" s="8"/>
      <c r="F273" s="8"/>
      <c r="G273" s="8"/>
      <c r="H273" s="11"/>
      <c r="I273" s="8"/>
      <c r="K273" s="8" t="s">
        <v>296</v>
      </c>
      <c r="L273" s="8" t="s">
        <v>1326</v>
      </c>
      <c r="M273" s="8">
        <v>26</v>
      </c>
      <c r="N273" s="8">
        <v>29</v>
      </c>
      <c r="O273" s="8" t="s">
        <v>1327</v>
      </c>
      <c r="P273" s="8" t="s">
        <v>1328</v>
      </c>
      <c r="Q273" s="10">
        <v>3.2062900000000001E-7</v>
      </c>
      <c r="R273" s="11">
        <f t="shared" si="10"/>
        <v>6.4939971994791055</v>
      </c>
      <c r="S273" s="10">
        <v>3.75483E-6</v>
      </c>
    </row>
    <row r="274" spans="1:19">
      <c r="A274" s="8"/>
      <c r="B274" s="8"/>
      <c r="C274" s="8"/>
      <c r="D274" s="8"/>
      <c r="E274" s="8"/>
      <c r="F274" s="8"/>
      <c r="G274" s="8"/>
      <c r="H274" s="11"/>
      <c r="I274" s="8"/>
      <c r="K274" s="8" t="s">
        <v>296</v>
      </c>
      <c r="L274" s="8" t="s">
        <v>542</v>
      </c>
      <c r="M274" s="8">
        <v>27</v>
      </c>
      <c r="N274" s="8">
        <v>72</v>
      </c>
      <c r="O274" s="8" t="s">
        <v>1329</v>
      </c>
      <c r="P274" s="8" t="s">
        <v>1330</v>
      </c>
      <c r="Q274" s="10">
        <v>3.2286799999999998E-7</v>
      </c>
      <c r="R274" s="11">
        <f t="shared" si="10"/>
        <v>6.4909749965192178</v>
      </c>
      <c r="S274" s="10">
        <v>3.75483E-6</v>
      </c>
    </row>
    <row r="275" spans="1:19">
      <c r="A275" s="8"/>
      <c r="B275" s="8"/>
      <c r="C275" s="8"/>
      <c r="D275" s="8"/>
      <c r="E275" s="8"/>
      <c r="F275" s="8"/>
      <c r="G275" s="8"/>
      <c r="H275" s="11"/>
      <c r="I275" s="8"/>
      <c r="K275" s="8" t="s">
        <v>296</v>
      </c>
      <c r="L275" s="8" t="s">
        <v>209</v>
      </c>
      <c r="M275" s="8">
        <v>28</v>
      </c>
      <c r="N275" s="8">
        <v>47</v>
      </c>
      <c r="O275" s="8" t="s">
        <v>1331</v>
      </c>
      <c r="P275" s="8" t="s">
        <v>1332</v>
      </c>
      <c r="Q275" s="10">
        <v>3.5182900000000002E-7</v>
      </c>
      <c r="R275" s="11">
        <f t="shared" si="10"/>
        <v>6.4536683660698602</v>
      </c>
      <c r="S275" s="10">
        <v>3.9407399999999996E-6</v>
      </c>
    </row>
    <row r="276" spans="1:19">
      <c r="A276" s="8"/>
      <c r="B276" s="8"/>
      <c r="C276" s="8"/>
      <c r="D276" s="8"/>
      <c r="E276" s="8"/>
      <c r="F276" s="8"/>
      <c r="G276" s="8"/>
      <c r="H276" s="11"/>
      <c r="I276" s="8"/>
      <c r="K276" s="8" t="s">
        <v>296</v>
      </c>
      <c r="L276" s="8" t="s">
        <v>90</v>
      </c>
      <c r="M276" s="8">
        <v>29</v>
      </c>
      <c r="N276" s="8">
        <v>30</v>
      </c>
      <c r="O276" s="8" t="s">
        <v>1333</v>
      </c>
      <c r="P276" s="8" t="s">
        <v>1334</v>
      </c>
      <c r="Q276" s="10">
        <v>3.6395399999999998E-7</v>
      </c>
      <c r="R276" s="11">
        <f t="shared" si="10"/>
        <v>6.4389535031877339</v>
      </c>
      <c r="S276" s="10">
        <v>3.9407399999999996E-6</v>
      </c>
    </row>
    <row r="277" spans="1:19">
      <c r="A277" s="8"/>
      <c r="B277" s="8"/>
      <c r="C277" s="8"/>
      <c r="D277" s="8"/>
      <c r="E277" s="8"/>
      <c r="F277" s="8"/>
      <c r="G277" s="8"/>
      <c r="H277" s="11"/>
      <c r="I277" s="8"/>
      <c r="K277" s="8" t="s">
        <v>296</v>
      </c>
      <c r="L277" s="8" t="s">
        <v>73</v>
      </c>
      <c r="M277" s="8">
        <v>30</v>
      </c>
      <c r="N277" s="8">
        <v>46</v>
      </c>
      <c r="O277" s="8" t="s">
        <v>1335</v>
      </c>
      <c r="P277" s="8" t="s">
        <v>1336</v>
      </c>
      <c r="Q277" s="10">
        <v>4.6424300000000001E-7</v>
      </c>
      <c r="R277" s="11">
        <f t="shared" si="10"/>
        <v>6.3332546359657647</v>
      </c>
      <c r="S277" s="10">
        <v>4.76133E-6</v>
      </c>
    </row>
    <row r="278" spans="1:19">
      <c r="A278" s="8"/>
      <c r="B278" s="8"/>
      <c r="C278" s="8"/>
      <c r="D278" s="8"/>
      <c r="E278" s="8"/>
      <c r="F278" s="8"/>
      <c r="G278" s="8"/>
      <c r="H278" s="11"/>
      <c r="I278" s="8"/>
      <c r="K278" s="8" t="s">
        <v>296</v>
      </c>
      <c r="L278" s="8" t="s">
        <v>1103</v>
      </c>
      <c r="M278" s="8">
        <v>31</v>
      </c>
      <c r="N278" s="8">
        <v>33</v>
      </c>
      <c r="O278" s="8" t="s">
        <v>1337</v>
      </c>
      <c r="P278" s="8" t="s">
        <v>1338</v>
      </c>
      <c r="Q278" s="10">
        <v>4.7006800000000002E-7</v>
      </c>
      <c r="R278" s="11">
        <f t="shared" si="10"/>
        <v>6.3278393125140351</v>
      </c>
      <c r="S278" s="10">
        <v>4.76133E-6</v>
      </c>
    </row>
    <row r="279" spans="1:19">
      <c r="A279" s="8"/>
      <c r="B279" s="8"/>
      <c r="C279" s="8"/>
      <c r="D279" s="8"/>
      <c r="E279" s="8"/>
      <c r="F279" s="8"/>
      <c r="G279" s="8"/>
      <c r="H279" s="11"/>
      <c r="I279" s="8"/>
      <c r="K279" s="8" t="s">
        <v>296</v>
      </c>
      <c r="L279" s="8" t="s">
        <v>193</v>
      </c>
      <c r="M279" s="8">
        <v>32</v>
      </c>
      <c r="N279" s="8">
        <v>42</v>
      </c>
      <c r="O279" s="8" t="s">
        <v>1339</v>
      </c>
      <c r="P279" s="8" t="s">
        <v>1340</v>
      </c>
      <c r="Q279" s="10">
        <v>5.2564800000000005E-7</v>
      </c>
      <c r="R279" s="11">
        <f t="shared" si="10"/>
        <v>6.2793049836626764</v>
      </c>
      <c r="S279" s="10">
        <v>5.1579199999999999E-6</v>
      </c>
    </row>
    <row r="280" spans="1:19">
      <c r="A280" s="8"/>
      <c r="B280" s="8"/>
      <c r="C280" s="8"/>
      <c r="D280" s="8"/>
      <c r="E280" s="8"/>
      <c r="F280" s="8"/>
      <c r="G280" s="8"/>
      <c r="H280" s="11"/>
      <c r="I280" s="8"/>
      <c r="K280" s="8" t="s">
        <v>296</v>
      </c>
      <c r="L280" s="8" t="s">
        <v>308</v>
      </c>
      <c r="M280" s="8">
        <v>33</v>
      </c>
      <c r="N280" s="8">
        <v>123</v>
      </c>
      <c r="O280" s="8" t="s">
        <v>1341</v>
      </c>
      <c r="P280" s="8" t="s">
        <v>1342</v>
      </c>
      <c r="Q280" s="10">
        <v>6.1063699999999999E-7</v>
      </c>
      <c r="R280" s="11">
        <f t="shared" si="10"/>
        <v>6.2142168842676329</v>
      </c>
      <c r="S280" s="10">
        <v>5.8103099999999999E-6</v>
      </c>
    </row>
    <row r="281" spans="1:19">
      <c r="A281" s="8"/>
      <c r="B281" s="8"/>
      <c r="C281" s="8"/>
      <c r="D281" s="8"/>
      <c r="E281" s="8"/>
      <c r="F281" s="8"/>
      <c r="G281" s="8"/>
      <c r="H281" s="11"/>
      <c r="I281" s="8"/>
      <c r="K281" s="8" t="s">
        <v>296</v>
      </c>
      <c r="L281" s="8" t="s">
        <v>334</v>
      </c>
      <c r="M281" s="8">
        <v>34</v>
      </c>
      <c r="N281" s="8">
        <v>46</v>
      </c>
      <c r="O281" s="8" t="s">
        <v>1343</v>
      </c>
      <c r="P281" s="8" t="s">
        <v>1344</v>
      </c>
      <c r="Q281" s="10">
        <v>7.4152899999999997E-7</v>
      </c>
      <c r="R281" s="11">
        <f t="shared" si="10"/>
        <v>6.1298718597486186</v>
      </c>
      <c r="S281" s="10">
        <v>6.8482400000000002E-6</v>
      </c>
    </row>
    <row r="282" spans="1:19">
      <c r="A282" s="8"/>
      <c r="B282" s="8"/>
      <c r="C282" s="8"/>
      <c r="D282" s="8"/>
      <c r="E282" s="8"/>
      <c r="F282" s="8"/>
      <c r="G282" s="8"/>
      <c r="H282" s="11"/>
      <c r="I282" s="8"/>
      <c r="K282" s="8" t="s">
        <v>296</v>
      </c>
      <c r="L282" s="8" t="s">
        <v>845</v>
      </c>
      <c r="M282" s="8">
        <v>35</v>
      </c>
      <c r="N282" s="8">
        <v>29</v>
      </c>
      <c r="O282" s="8" t="s">
        <v>1345</v>
      </c>
      <c r="P282" s="8" t="s">
        <v>1346</v>
      </c>
      <c r="Q282" s="10">
        <v>9.3677699999999997E-7</v>
      </c>
      <c r="R282" s="11">
        <f t="shared" si="10"/>
        <v>6.0283637807193253</v>
      </c>
      <c r="S282" s="10">
        <v>8.4042300000000003E-6</v>
      </c>
    </row>
    <row r="283" spans="1:19">
      <c r="A283" s="8"/>
      <c r="B283" s="8"/>
      <c r="C283" s="8"/>
      <c r="D283" s="8"/>
      <c r="E283" s="8"/>
      <c r="F283" s="8"/>
      <c r="G283" s="8"/>
      <c r="H283" s="11"/>
      <c r="I283" s="8"/>
      <c r="K283" s="8" t="s">
        <v>296</v>
      </c>
      <c r="L283" s="8" t="s">
        <v>251</v>
      </c>
      <c r="M283" s="8">
        <v>36</v>
      </c>
      <c r="N283" s="8">
        <v>60</v>
      </c>
      <c r="O283" s="8" t="s">
        <v>1347</v>
      </c>
      <c r="P283" s="8" t="s">
        <v>1348</v>
      </c>
      <c r="Q283" s="10">
        <v>1.9412799999999998E-6</v>
      </c>
      <c r="R283" s="11">
        <f t="shared" si="10"/>
        <v>5.7119118197456595</v>
      </c>
      <c r="S283" s="10">
        <v>1.69323E-5</v>
      </c>
    </row>
    <row r="284" spans="1:19">
      <c r="A284" s="8"/>
      <c r="B284" s="8"/>
      <c r="C284" s="8"/>
      <c r="D284" s="8"/>
      <c r="E284" s="8"/>
      <c r="F284" s="8"/>
      <c r="G284" s="8"/>
      <c r="H284" s="11"/>
      <c r="I284" s="8"/>
      <c r="K284" s="8" t="s">
        <v>296</v>
      </c>
      <c r="L284" s="8" t="s">
        <v>407</v>
      </c>
      <c r="M284" s="8">
        <v>37</v>
      </c>
      <c r="N284" s="8">
        <v>58</v>
      </c>
      <c r="O284" s="8" t="s">
        <v>1349</v>
      </c>
      <c r="P284" s="8" t="s">
        <v>1350</v>
      </c>
      <c r="Q284" s="10">
        <v>2.3236300000000001E-6</v>
      </c>
      <c r="R284" s="11">
        <f t="shared" si="10"/>
        <v>5.6338330250558748</v>
      </c>
      <c r="S284" s="10">
        <v>1.97195E-5</v>
      </c>
    </row>
    <row r="285" spans="1:19">
      <c r="A285" s="8"/>
      <c r="B285" s="8"/>
      <c r="C285" s="8"/>
      <c r="D285" s="8"/>
      <c r="E285" s="8"/>
      <c r="F285" s="8"/>
      <c r="G285" s="8"/>
      <c r="H285" s="11"/>
      <c r="I285" s="8"/>
      <c r="K285" s="8" t="s">
        <v>296</v>
      </c>
      <c r="L285" s="8" t="s">
        <v>314</v>
      </c>
      <c r="M285" s="8">
        <v>38</v>
      </c>
      <c r="N285" s="8">
        <v>40</v>
      </c>
      <c r="O285" s="8" t="s">
        <v>1351</v>
      </c>
      <c r="P285" s="8" t="s">
        <v>1352</v>
      </c>
      <c r="Q285" s="10">
        <v>2.45691E-6</v>
      </c>
      <c r="R285" s="11">
        <f t="shared" si="10"/>
        <v>5.6096107520340661</v>
      </c>
      <c r="S285" s="10">
        <v>2.03019E-5</v>
      </c>
    </row>
    <row r="286" spans="1:19">
      <c r="A286" s="8"/>
      <c r="B286" s="8"/>
      <c r="C286" s="8"/>
      <c r="D286" s="8"/>
      <c r="E286" s="8"/>
      <c r="F286" s="8"/>
      <c r="G286" s="8"/>
      <c r="H286" s="11"/>
      <c r="I286" s="8"/>
      <c r="K286" s="8" t="s">
        <v>296</v>
      </c>
      <c r="L286" s="8" t="s">
        <v>1058</v>
      </c>
      <c r="M286" s="8">
        <v>39</v>
      </c>
      <c r="N286" s="8">
        <v>27</v>
      </c>
      <c r="O286" s="8" t="s">
        <v>1353</v>
      </c>
      <c r="P286" s="8" t="s">
        <v>1354</v>
      </c>
      <c r="Q286" s="10">
        <v>3.0543900000000001E-6</v>
      </c>
      <c r="R286" s="11">
        <f t="shared" si="10"/>
        <v>5.5150755108178551</v>
      </c>
      <c r="S286" s="10">
        <v>2.3977000000000001E-5</v>
      </c>
    </row>
    <row r="287" spans="1:19">
      <c r="A287" s="8"/>
      <c r="B287" s="8"/>
      <c r="C287" s="8"/>
      <c r="D287" s="8"/>
      <c r="E287" s="8"/>
      <c r="F287" s="8"/>
      <c r="G287" s="8"/>
      <c r="H287" s="11"/>
      <c r="I287" s="8"/>
      <c r="K287" s="8" t="s">
        <v>296</v>
      </c>
      <c r="L287" s="8" t="s">
        <v>490</v>
      </c>
      <c r="M287" s="8">
        <v>40</v>
      </c>
      <c r="N287" s="8">
        <v>27</v>
      </c>
      <c r="O287" s="8" t="s">
        <v>1355</v>
      </c>
      <c r="P287" s="8" t="s">
        <v>1354</v>
      </c>
      <c r="Q287" s="10">
        <v>3.0543900000000001E-6</v>
      </c>
      <c r="R287" s="11">
        <f t="shared" si="10"/>
        <v>5.5150755108178551</v>
      </c>
      <c r="S287" s="10">
        <v>2.3977000000000001E-5</v>
      </c>
    </row>
    <row r="288" spans="1:19">
      <c r="A288" s="8"/>
      <c r="B288" s="8"/>
      <c r="C288" s="8"/>
      <c r="D288" s="8"/>
      <c r="E288" s="8"/>
      <c r="F288" s="8"/>
      <c r="G288" s="8"/>
      <c r="H288" s="11"/>
      <c r="I288" s="8"/>
      <c r="K288" s="8" t="s">
        <v>296</v>
      </c>
      <c r="L288" s="8" t="s">
        <v>1050</v>
      </c>
      <c r="M288" s="8">
        <v>41</v>
      </c>
      <c r="N288" s="8">
        <v>36</v>
      </c>
      <c r="O288" s="8" t="s">
        <v>1356</v>
      </c>
      <c r="P288" s="8" t="s">
        <v>1357</v>
      </c>
      <c r="Q288" s="10">
        <v>3.5722299999999998E-6</v>
      </c>
      <c r="R288" s="11">
        <f t="shared" si="10"/>
        <v>5.4470605865933717</v>
      </c>
      <c r="S288" s="10">
        <v>2.7358000000000001E-5</v>
      </c>
    </row>
    <row r="289" spans="1:19">
      <c r="A289" s="8"/>
      <c r="B289" s="8"/>
      <c r="C289" s="8"/>
      <c r="D289" s="8"/>
      <c r="E289" s="8"/>
      <c r="F289" s="8"/>
      <c r="G289" s="8"/>
      <c r="H289" s="11"/>
      <c r="I289" s="8"/>
      <c r="K289" s="8" t="s">
        <v>296</v>
      </c>
      <c r="L289" s="8" t="s">
        <v>991</v>
      </c>
      <c r="M289" s="8">
        <v>42</v>
      </c>
      <c r="N289" s="8">
        <v>78</v>
      </c>
      <c r="O289" s="8" t="s">
        <v>1358</v>
      </c>
      <c r="P289" s="8" t="s">
        <v>1359</v>
      </c>
      <c r="Q289" s="10">
        <v>4.3288799999999996E-6</v>
      </c>
      <c r="R289" s="11">
        <f t="shared" si="10"/>
        <v>5.3636244530087795</v>
      </c>
      <c r="S289" s="10">
        <v>3.2363500000000003E-5</v>
      </c>
    </row>
    <row r="290" spans="1:19">
      <c r="A290" s="8"/>
      <c r="B290" s="8"/>
      <c r="C290" s="8"/>
      <c r="D290" s="8"/>
      <c r="E290" s="8"/>
      <c r="F290" s="8"/>
      <c r="G290" s="8"/>
      <c r="H290" s="11"/>
      <c r="I290" s="8"/>
      <c r="K290" s="8" t="s">
        <v>296</v>
      </c>
      <c r="L290" s="8" t="s">
        <v>1188</v>
      </c>
      <c r="M290" s="8">
        <v>43</v>
      </c>
      <c r="N290" s="8">
        <v>34</v>
      </c>
      <c r="O290" s="8" t="s">
        <v>1360</v>
      </c>
      <c r="P290" s="8" t="s">
        <v>1361</v>
      </c>
      <c r="Q290" s="10">
        <v>4.8109E-6</v>
      </c>
      <c r="R290" s="11">
        <f t="shared" si="10"/>
        <v>5.3177736703058232</v>
      </c>
      <c r="S290" s="10">
        <v>3.4332300000000003E-5</v>
      </c>
    </row>
    <row r="291" spans="1:19">
      <c r="A291" s="8"/>
      <c r="B291" s="8"/>
      <c r="C291" s="8"/>
      <c r="D291" s="8"/>
      <c r="E291" s="8"/>
      <c r="F291" s="8"/>
      <c r="G291" s="8"/>
      <c r="H291" s="11"/>
      <c r="I291" s="8"/>
      <c r="K291" s="8" t="s">
        <v>296</v>
      </c>
      <c r="L291" s="8" t="s">
        <v>478</v>
      </c>
      <c r="M291" s="8">
        <v>44</v>
      </c>
      <c r="N291" s="8">
        <v>34</v>
      </c>
      <c r="O291" s="8" t="s">
        <v>1362</v>
      </c>
      <c r="P291" s="8" t="s">
        <v>1361</v>
      </c>
      <c r="Q291" s="10">
        <v>4.8109E-6</v>
      </c>
      <c r="R291" s="11">
        <f t="shared" si="10"/>
        <v>5.3177736703058232</v>
      </c>
      <c r="S291" s="10">
        <v>3.4332300000000003E-5</v>
      </c>
    </row>
    <row r="292" spans="1:19">
      <c r="A292" s="8"/>
      <c r="B292" s="8"/>
      <c r="C292" s="8"/>
      <c r="D292" s="8"/>
      <c r="E292" s="8"/>
      <c r="F292" s="8"/>
      <c r="G292" s="8"/>
      <c r="H292" s="11"/>
      <c r="I292" s="8"/>
      <c r="K292" s="8" t="s">
        <v>296</v>
      </c>
      <c r="L292" s="8" t="s">
        <v>529</v>
      </c>
      <c r="M292" s="8">
        <v>45</v>
      </c>
      <c r="N292" s="8">
        <v>31</v>
      </c>
      <c r="O292" s="8" t="s">
        <v>1363</v>
      </c>
      <c r="P292" s="8" t="s">
        <v>1364</v>
      </c>
      <c r="Q292" s="10">
        <v>6.4460699999999996E-6</v>
      </c>
      <c r="R292" s="11">
        <f t="shared" si="10"/>
        <v>5.1907049826510709</v>
      </c>
      <c r="S292" s="10">
        <v>4.4508300000000002E-5</v>
      </c>
    </row>
    <row r="293" spans="1:19">
      <c r="A293" s="8"/>
      <c r="B293" s="8"/>
      <c r="C293" s="8"/>
      <c r="D293" s="8"/>
      <c r="E293" s="8"/>
      <c r="F293" s="8"/>
      <c r="G293" s="8"/>
      <c r="H293" s="11"/>
      <c r="I293" s="8"/>
      <c r="K293" s="8" t="s">
        <v>296</v>
      </c>
      <c r="L293" s="8" t="s">
        <v>583</v>
      </c>
      <c r="M293" s="8">
        <v>46</v>
      </c>
      <c r="N293" s="8">
        <v>39</v>
      </c>
      <c r="O293" s="8" t="s">
        <v>1365</v>
      </c>
      <c r="P293" s="8" t="s">
        <v>1366</v>
      </c>
      <c r="Q293" s="10">
        <v>6.5203199999999998E-6</v>
      </c>
      <c r="R293" s="11">
        <f t="shared" si="10"/>
        <v>5.185731089724535</v>
      </c>
      <c r="S293" s="10">
        <v>4.4508300000000002E-5</v>
      </c>
    </row>
    <row r="294" spans="1:19">
      <c r="A294" s="8"/>
      <c r="B294" s="8"/>
      <c r="C294" s="8"/>
      <c r="D294" s="8"/>
      <c r="E294" s="8"/>
      <c r="F294" s="8"/>
      <c r="G294" s="8"/>
      <c r="H294" s="11"/>
      <c r="I294" s="8"/>
      <c r="K294" s="8" t="s">
        <v>296</v>
      </c>
      <c r="L294" s="8" t="s">
        <v>1174</v>
      </c>
      <c r="M294" s="8">
        <v>47</v>
      </c>
      <c r="N294" s="8">
        <v>40</v>
      </c>
      <c r="O294" s="8" t="s">
        <v>1367</v>
      </c>
      <c r="P294" s="8" t="s">
        <v>1368</v>
      </c>
      <c r="Q294" s="10">
        <v>7.7054299999999995E-6</v>
      </c>
      <c r="R294" s="11">
        <f t="shared" si="10"/>
        <v>5.113203120551475</v>
      </c>
      <c r="S294" s="10">
        <v>5.0406299999999999E-5</v>
      </c>
    </row>
    <row r="295" spans="1:19">
      <c r="A295" s="8"/>
      <c r="B295" s="8"/>
      <c r="C295" s="8"/>
      <c r="D295" s="8"/>
      <c r="E295" s="8"/>
      <c r="F295" s="8"/>
      <c r="G295" s="8"/>
      <c r="H295" s="11"/>
      <c r="I295" s="8"/>
      <c r="K295" s="8" t="s">
        <v>296</v>
      </c>
      <c r="L295" s="8" t="s">
        <v>1090</v>
      </c>
      <c r="M295" s="8">
        <v>48</v>
      </c>
      <c r="N295" s="8">
        <v>40</v>
      </c>
      <c r="O295" s="8" t="s">
        <v>1369</v>
      </c>
      <c r="P295" s="8" t="s">
        <v>1368</v>
      </c>
      <c r="Q295" s="10">
        <v>7.7054299999999995E-6</v>
      </c>
      <c r="R295" s="11">
        <f t="shared" si="10"/>
        <v>5.113203120551475</v>
      </c>
      <c r="S295" s="10">
        <v>5.0406299999999999E-5</v>
      </c>
    </row>
    <row r="296" spans="1:19">
      <c r="A296" s="8"/>
      <c r="B296" s="8"/>
      <c r="C296" s="8"/>
      <c r="D296" s="8"/>
      <c r="E296" s="8"/>
      <c r="F296" s="8"/>
      <c r="G296" s="8"/>
      <c r="H296" s="11"/>
      <c r="I296" s="8"/>
      <c r="K296" s="8" t="s">
        <v>296</v>
      </c>
      <c r="L296" s="8" t="s">
        <v>604</v>
      </c>
      <c r="M296" s="8">
        <v>49</v>
      </c>
      <c r="N296" s="8">
        <v>34</v>
      </c>
      <c r="O296" s="8" t="s">
        <v>1370</v>
      </c>
      <c r="P296" s="8" t="s">
        <v>1371</v>
      </c>
      <c r="Q296" s="10">
        <v>1.02685E-5</v>
      </c>
      <c r="R296" s="11">
        <f t="shared" si="10"/>
        <v>4.9884929925566777</v>
      </c>
      <c r="S296" s="10">
        <v>6.5802200000000005E-5</v>
      </c>
    </row>
    <row r="297" spans="1:19">
      <c r="A297" s="8"/>
      <c r="B297" s="8"/>
      <c r="C297" s="8"/>
      <c r="D297" s="8"/>
      <c r="E297" s="8"/>
      <c r="F297" s="8"/>
      <c r="G297" s="8"/>
      <c r="H297" s="11"/>
      <c r="I297" s="8"/>
      <c r="K297" s="8" t="s">
        <v>296</v>
      </c>
      <c r="L297" s="8" t="s">
        <v>429</v>
      </c>
      <c r="M297" s="8">
        <v>50</v>
      </c>
      <c r="N297" s="8">
        <v>84</v>
      </c>
      <c r="O297" s="8" t="s">
        <v>1372</v>
      </c>
      <c r="P297" s="8" t="s">
        <v>1373</v>
      </c>
      <c r="Q297" s="10">
        <v>1.21128E-5</v>
      </c>
      <c r="R297" s="11">
        <f t="shared" si="10"/>
        <v>4.9167554535547078</v>
      </c>
      <c r="S297" s="10">
        <v>7.6068699999999999E-5</v>
      </c>
    </row>
    <row r="298" spans="1:19">
      <c r="A298" s="8"/>
      <c r="B298" s="8"/>
      <c r="C298" s="8"/>
      <c r="D298" s="8"/>
      <c r="E298" s="8"/>
      <c r="F298" s="8"/>
      <c r="G298" s="8"/>
      <c r="H298" s="11"/>
      <c r="I298" s="8"/>
      <c r="K298" s="8" t="s">
        <v>296</v>
      </c>
      <c r="L298" s="8" t="s">
        <v>1374</v>
      </c>
      <c r="M298" s="8">
        <v>51</v>
      </c>
      <c r="N298" s="8">
        <v>33</v>
      </c>
      <c r="O298" s="8" t="s">
        <v>1375</v>
      </c>
      <c r="P298" s="8" t="s">
        <v>1376</v>
      </c>
      <c r="Q298" s="10">
        <v>1.35768E-5</v>
      </c>
      <c r="R298" s="11">
        <f t="shared" si="10"/>
        <v>4.8672025795479845</v>
      </c>
      <c r="S298" s="10">
        <v>8.3590499999999999E-5</v>
      </c>
    </row>
    <row r="299" spans="1:19">
      <c r="A299" s="8"/>
      <c r="B299" s="8"/>
      <c r="C299" s="8"/>
      <c r="D299" s="8"/>
      <c r="E299" s="8"/>
      <c r="F299" s="8"/>
      <c r="G299" s="8"/>
      <c r="H299" s="11"/>
      <c r="I299" s="8"/>
      <c r="K299" s="8" t="s">
        <v>296</v>
      </c>
      <c r="L299" s="8" t="s">
        <v>375</v>
      </c>
      <c r="M299" s="8">
        <v>52</v>
      </c>
      <c r="N299" s="8">
        <v>50</v>
      </c>
      <c r="O299" s="8" t="s">
        <v>1377</v>
      </c>
      <c r="P299" s="8" t="s">
        <v>1378</v>
      </c>
      <c r="Q299" s="10">
        <v>1.6407799999999999E-5</v>
      </c>
      <c r="R299" s="11">
        <f t="shared" si="10"/>
        <v>4.7849496463638337</v>
      </c>
      <c r="S299" s="10">
        <v>9.9077600000000002E-5</v>
      </c>
    </row>
    <row r="300" spans="1:19">
      <c r="A300" s="8"/>
      <c r="B300" s="8"/>
      <c r="C300" s="8"/>
      <c r="D300" s="8"/>
      <c r="E300" s="8"/>
      <c r="F300" s="8"/>
      <c r="G300" s="8"/>
      <c r="H300" s="11"/>
      <c r="I300" s="8"/>
      <c r="K300" s="8" t="s">
        <v>296</v>
      </c>
      <c r="L300" s="8" t="s">
        <v>933</v>
      </c>
      <c r="M300" s="8">
        <v>53</v>
      </c>
      <c r="N300" s="8">
        <v>52</v>
      </c>
      <c r="O300" s="8" t="s">
        <v>1379</v>
      </c>
      <c r="P300" s="8" t="s">
        <v>1380</v>
      </c>
      <c r="Q300" s="10">
        <v>1.9055500000000001E-5</v>
      </c>
      <c r="R300" s="11">
        <f t="shared" si="10"/>
        <v>4.7199796512270513</v>
      </c>
      <c r="S300" s="8">
        <v>1.10911E-4</v>
      </c>
    </row>
    <row r="301" spans="1:19">
      <c r="A301" s="8"/>
      <c r="B301" s="8"/>
      <c r="C301" s="8"/>
      <c r="D301" s="8"/>
      <c r="E301" s="8"/>
      <c r="F301" s="8"/>
      <c r="G301" s="8"/>
      <c r="H301" s="11"/>
      <c r="I301" s="8"/>
      <c r="K301" s="8" t="s">
        <v>296</v>
      </c>
      <c r="L301" s="8" t="s">
        <v>1191</v>
      </c>
      <c r="M301" s="8">
        <v>54</v>
      </c>
      <c r="N301" s="8">
        <v>26</v>
      </c>
      <c r="O301" s="8" t="s">
        <v>1381</v>
      </c>
      <c r="P301" s="8" t="s">
        <v>1382</v>
      </c>
      <c r="Q301" s="10">
        <v>1.90738E-5</v>
      </c>
      <c r="R301" s="11">
        <f t="shared" si="10"/>
        <v>4.7195627755105258</v>
      </c>
      <c r="S301" s="8">
        <v>1.10911E-4</v>
      </c>
    </row>
    <row r="302" spans="1:19">
      <c r="A302" s="8"/>
      <c r="B302" s="8"/>
      <c r="C302" s="8"/>
      <c r="D302" s="8"/>
      <c r="E302" s="8"/>
      <c r="F302" s="8"/>
      <c r="G302" s="8"/>
      <c r="H302" s="11"/>
      <c r="I302" s="8"/>
      <c r="K302" s="8" t="s">
        <v>296</v>
      </c>
      <c r="L302" s="8" t="s">
        <v>25</v>
      </c>
      <c r="M302" s="8">
        <v>55</v>
      </c>
      <c r="N302" s="8">
        <v>43</v>
      </c>
      <c r="O302" s="8" t="s">
        <v>1383</v>
      </c>
      <c r="P302" s="8" t="s">
        <v>1384</v>
      </c>
      <c r="Q302" s="10">
        <v>2.1132799999999999E-5</v>
      </c>
      <c r="R302" s="11">
        <f t="shared" si="10"/>
        <v>4.6750429570893379</v>
      </c>
      <c r="S302" s="10">
        <v>1.20649E-4</v>
      </c>
    </row>
    <row r="303" spans="1:19">
      <c r="A303" s="8"/>
      <c r="B303" s="8"/>
      <c r="C303" s="8"/>
      <c r="D303" s="8"/>
      <c r="E303" s="8"/>
      <c r="F303" s="8"/>
      <c r="G303" s="8"/>
      <c r="H303" s="11"/>
      <c r="I303" s="8"/>
      <c r="K303" s="8" t="s">
        <v>296</v>
      </c>
      <c r="L303" s="8" t="s">
        <v>1253</v>
      </c>
      <c r="M303" s="8">
        <v>56</v>
      </c>
      <c r="N303" s="8">
        <v>30</v>
      </c>
      <c r="O303" s="8" t="s">
        <v>1385</v>
      </c>
      <c r="P303" s="8" t="s">
        <v>1386</v>
      </c>
      <c r="Q303" s="10">
        <v>4.0122600000000001E-5</v>
      </c>
      <c r="R303" s="11">
        <f t="shared" si="10"/>
        <v>4.3966109318563449</v>
      </c>
      <c r="S303" s="10">
        <v>2.24973E-4</v>
      </c>
    </row>
    <row r="304" spans="1:19">
      <c r="A304" s="8"/>
      <c r="B304" s="8"/>
      <c r="C304" s="8"/>
      <c r="D304" s="8"/>
      <c r="E304" s="8"/>
      <c r="F304" s="8"/>
      <c r="G304" s="8"/>
      <c r="H304" s="11"/>
      <c r="I304" s="8"/>
      <c r="K304" s="8" t="s">
        <v>296</v>
      </c>
      <c r="L304" s="8" t="s">
        <v>635</v>
      </c>
      <c r="M304" s="8">
        <v>57</v>
      </c>
      <c r="N304" s="8">
        <v>33</v>
      </c>
      <c r="O304" s="8" t="s">
        <v>1387</v>
      </c>
      <c r="P304" s="8" t="s">
        <v>1388</v>
      </c>
      <c r="Q304" s="10">
        <v>6.7098499999999995E-5</v>
      </c>
      <c r="R304" s="11">
        <f t="shared" si="10"/>
        <v>4.1732871884599847</v>
      </c>
      <c r="S304" s="8">
        <v>3.6963000000000002E-4</v>
      </c>
    </row>
    <row r="305" spans="1:19">
      <c r="A305" s="8"/>
      <c r="B305" s="8"/>
      <c r="C305" s="8"/>
      <c r="D305" s="8"/>
      <c r="E305" s="8"/>
      <c r="F305" s="8"/>
      <c r="G305" s="8"/>
      <c r="H305" s="11"/>
      <c r="I305" s="8"/>
      <c r="K305" s="8" t="s">
        <v>296</v>
      </c>
      <c r="L305" s="8" t="s">
        <v>1389</v>
      </c>
      <c r="M305" s="8">
        <v>58</v>
      </c>
      <c r="N305" s="8">
        <v>15</v>
      </c>
      <c r="O305" s="8" t="s">
        <v>1390</v>
      </c>
      <c r="P305" s="8" t="s">
        <v>1391</v>
      </c>
      <c r="Q305" s="10">
        <v>7.6870400000000002E-5</v>
      </c>
      <c r="R305" s="11">
        <f t="shared" si="10"/>
        <v>4.1142408590459816</v>
      </c>
      <c r="S305" s="8">
        <v>4.1278400000000002E-4</v>
      </c>
    </row>
    <row r="306" spans="1:19">
      <c r="A306" s="8"/>
      <c r="B306" s="8"/>
      <c r="C306" s="8"/>
      <c r="D306" s="8"/>
      <c r="E306" s="8"/>
      <c r="F306" s="8"/>
      <c r="G306" s="8"/>
      <c r="H306" s="11"/>
      <c r="I306" s="8"/>
      <c r="K306" s="8" t="s">
        <v>296</v>
      </c>
      <c r="L306" s="8" t="s">
        <v>1392</v>
      </c>
      <c r="M306" s="8">
        <v>59</v>
      </c>
      <c r="N306" s="8">
        <v>24</v>
      </c>
      <c r="O306" s="8" t="s">
        <v>1393</v>
      </c>
      <c r="P306" s="8" t="s">
        <v>1394</v>
      </c>
      <c r="Q306" s="10">
        <v>7.7561300000000006E-5</v>
      </c>
      <c r="R306" s="11">
        <f t="shared" si="10"/>
        <v>4.1103549203502308</v>
      </c>
      <c r="S306" s="8">
        <v>4.1278400000000002E-4</v>
      </c>
    </row>
    <row r="307" spans="1:19">
      <c r="A307" s="8"/>
      <c r="B307" s="8"/>
      <c r="C307" s="8"/>
      <c r="D307" s="8"/>
      <c r="E307" s="8"/>
      <c r="F307" s="8"/>
      <c r="G307" s="8"/>
      <c r="H307" s="11"/>
      <c r="I307" s="8"/>
      <c r="K307" s="8" t="s">
        <v>296</v>
      </c>
      <c r="L307" s="8" t="s">
        <v>367</v>
      </c>
      <c r="M307" s="8">
        <v>60</v>
      </c>
      <c r="N307" s="8">
        <v>47</v>
      </c>
      <c r="O307" s="8" t="s">
        <v>1395</v>
      </c>
      <c r="P307" s="8" t="s">
        <v>1396</v>
      </c>
      <c r="Q307" s="10">
        <v>8.2544000000000001E-5</v>
      </c>
      <c r="R307" s="11">
        <f t="shared" si="10"/>
        <v>4.0833144894707667</v>
      </c>
      <c r="S307" s="8">
        <v>4.3197999999999999E-4</v>
      </c>
    </row>
    <row r="308" spans="1:19">
      <c r="A308" s="8"/>
      <c r="B308" s="8"/>
      <c r="C308" s="8"/>
      <c r="D308" s="8"/>
      <c r="E308" s="8"/>
      <c r="F308" s="8"/>
      <c r="G308" s="8"/>
      <c r="H308" s="11"/>
      <c r="I308" s="8"/>
      <c r="K308" s="8" t="s">
        <v>296</v>
      </c>
      <c r="L308" s="8" t="s">
        <v>1397</v>
      </c>
      <c r="M308" s="8">
        <v>61</v>
      </c>
      <c r="N308" s="8">
        <v>32</v>
      </c>
      <c r="O308" s="8" t="s">
        <v>1398</v>
      </c>
      <c r="P308" s="8" t="s">
        <v>1399</v>
      </c>
      <c r="Q308" s="8">
        <v>1.6406299999999999E-4</v>
      </c>
      <c r="R308" s="11">
        <f t="shared" si="10"/>
        <v>3.7849893513518307</v>
      </c>
      <c r="S308" s="8">
        <v>8.44522E-4</v>
      </c>
    </row>
    <row r="309" spans="1:19">
      <c r="A309" s="8"/>
      <c r="B309" s="8"/>
      <c r="C309" s="8"/>
      <c r="D309" s="8"/>
      <c r="E309" s="8"/>
      <c r="F309" s="8"/>
      <c r="G309" s="8"/>
      <c r="H309" s="11"/>
      <c r="I309" s="8"/>
      <c r="K309" s="8" t="s">
        <v>296</v>
      </c>
      <c r="L309" s="8" t="s">
        <v>1139</v>
      </c>
      <c r="M309" s="8">
        <v>62</v>
      </c>
      <c r="N309" s="8">
        <v>24</v>
      </c>
      <c r="O309" s="8" t="s">
        <v>1400</v>
      </c>
      <c r="P309" s="8" t="s">
        <v>1401</v>
      </c>
      <c r="Q309" s="8">
        <v>1.7024799999999999E-4</v>
      </c>
      <c r="R309" s="11">
        <f t="shared" si="10"/>
        <v>3.7689179812892784</v>
      </c>
      <c r="S309" s="8">
        <v>8.6222100000000004E-4</v>
      </c>
    </row>
    <row r="310" spans="1:19">
      <c r="A310" s="8"/>
      <c r="B310" s="8"/>
      <c r="C310" s="8"/>
      <c r="D310" s="8"/>
      <c r="E310" s="8"/>
      <c r="F310" s="8"/>
      <c r="G310" s="8"/>
      <c r="H310" s="11"/>
      <c r="I310" s="8"/>
      <c r="K310" s="8" t="s">
        <v>296</v>
      </c>
      <c r="L310" s="8" t="s">
        <v>1153</v>
      </c>
      <c r="M310" s="8">
        <v>63</v>
      </c>
      <c r="N310" s="8">
        <v>21</v>
      </c>
      <c r="O310" s="8" t="s">
        <v>1402</v>
      </c>
      <c r="P310" s="8" t="s">
        <v>1403</v>
      </c>
      <c r="Q310" s="8">
        <v>1.7928900000000001E-4</v>
      </c>
      <c r="R310" s="11">
        <f t="shared" si="10"/>
        <v>3.7464463550883917</v>
      </c>
      <c r="S310" s="8">
        <v>8.9360000000000004E-4</v>
      </c>
    </row>
    <row r="311" spans="1:19">
      <c r="A311" s="8"/>
      <c r="B311" s="8"/>
      <c r="C311" s="8"/>
      <c r="D311" s="8"/>
      <c r="E311" s="8"/>
      <c r="F311" s="8"/>
      <c r="G311" s="8"/>
      <c r="H311" s="11"/>
      <c r="I311" s="8"/>
      <c r="K311" s="8" t="s">
        <v>296</v>
      </c>
      <c r="L311" s="8" t="s">
        <v>640</v>
      </c>
      <c r="M311" s="8">
        <v>64</v>
      </c>
      <c r="N311" s="8">
        <v>25</v>
      </c>
      <c r="O311" s="8" t="s">
        <v>1404</v>
      </c>
      <c r="P311" s="8" t="s">
        <v>1405</v>
      </c>
      <c r="Q311" s="8">
        <v>2.0872999999999999E-4</v>
      </c>
      <c r="R311" s="11">
        <f t="shared" si="10"/>
        <v>3.6804151268898941</v>
      </c>
      <c r="S311" s="8">
        <v>1.0240799999999999E-3</v>
      </c>
    </row>
    <row r="312" spans="1:19">
      <c r="A312" s="8"/>
      <c r="B312" s="8"/>
      <c r="C312" s="8"/>
      <c r="D312" s="8"/>
      <c r="E312" s="8"/>
      <c r="F312" s="8"/>
      <c r="G312" s="8"/>
      <c r="H312" s="11"/>
      <c r="I312" s="8"/>
      <c r="K312" s="8" t="s">
        <v>296</v>
      </c>
      <c r="L312" s="8" t="s">
        <v>570</v>
      </c>
      <c r="M312" s="8">
        <v>65</v>
      </c>
      <c r="N312" s="8">
        <v>21</v>
      </c>
      <c r="O312" s="8" t="s">
        <v>1406</v>
      </c>
      <c r="P312" s="8" t="s">
        <v>1407</v>
      </c>
      <c r="Q312" s="8">
        <v>2.36178E-4</v>
      </c>
      <c r="R312" s="11">
        <f t="shared" si="10"/>
        <v>3.6267605594049268</v>
      </c>
      <c r="S312" s="8">
        <v>1.140919E-3</v>
      </c>
    </row>
    <row r="313" spans="1:19">
      <c r="A313" s="8"/>
      <c r="B313" s="8"/>
      <c r="C313" s="8"/>
      <c r="D313" s="8"/>
      <c r="E313" s="8"/>
      <c r="F313" s="8"/>
      <c r="G313" s="8"/>
      <c r="H313" s="11"/>
      <c r="I313" s="8"/>
      <c r="K313" s="8" t="s">
        <v>296</v>
      </c>
      <c r="L313" s="8" t="s">
        <v>1131</v>
      </c>
      <c r="M313" s="8">
        <v>66</v>
      </c>
      <c r="N313" s="8">
        <v>37</v>
      </c>
      <c r="O313" s="8" t="s">
        <v>1408</v>
      </c>
      <c r="P313" s="8" t="s">
        <v>1409</v>
      </c>
      <c r="Q313" s="8">
        <v>2.6198999999999998E-4</v>
      </c>
      <c r="R313" s="11">
        <f t="shared" si="10"/>
        <v>3.5817152851218643</v>
      </c>
      <c r="S313" s="8">
        <v>1.2464360000000001E-3</v>
      </c>
    </row>
    <row r="314" spans="1:19">
      <c r="A314" s="8"/>
      <c r="B314" s="8"/>
      <c r="C314" s="8"/>
      <c r="D314" s="8"/>
      <c r="E314" s="8"/>
      <c r="F314" s="8"/>
      <c r="G314" s="8"/>
      <c r="H314" s="11"/>
      <c r="I314" s="8"/>
      <c r="K314" s="8" t="s">
        <v>296</v>
      </c>
      <c r="L314" s="8" t="s">
        <v>1098</v>
      </c>
      <c r="M314" s="8">
        <v>67</v>
      </c>
      <c r="N314" s="8">
        <v>30</v>
      </c>
      <c r="O314" s="8" t="s">
        <v>1410</v>
      </c>
      <c r="P314" s="8" t="s">
        <v>1411</v>
      </c>
      <c r="Q314" s="8">
        <v>2.8562800000000001E-4</v>
      </c>
      <c r="R314" s="11">
        <f t="shared" si="10"/>
        <v>3.5441992210924957</v>
      </c>
      <c r="S314" s="8">
        <v>1.3386170000000001E-3</v>
      </c>
    </row>
    <row r="315" spans="1:19">
      <c r="K315" s="8" t="s">
        <v>296</v>
      </c>
      <c r="L315" s="8" t="s">
        <v>1259</v>
      </c>
      <c r="M315" s="8">
        <v>68</v>
      </c>
      <c r="N315" s="8">
        <v>33</v>
      </c>
      <c r="O315" s="8" t="s">
        <v>1412</v>
      </c>
      <c r="P315" s="8" t="s">
        <v>1413</v>
      </c>
      <c r="Q315" s="8">
        <v>3.2110400000000001E-4</v>
      </c>
      <c r="R315" s="11">
        <f t="shared" si="10"/>
        <v>3.4933542843833338</v>
      </c>
      <c r="S315" s="8">
        <v>1.482744E-3</v>
      </c>
    </row>
    <row r="316" spans="1:19">
      <c r="K316" s="8" t="s">
        <v>296</v>
      </c>
      <c r="L316" s="8" t="s">
        <v>1414</v>
      </c>
      <c r="M316" s="8">
        <v>69</v>
      </c>
      <c r="N316" s="8">
        <v>16</v>
      </c>
      <c r="O316" s="8" t="s">
        <v>1415</v>
      </c>
      <c r="P316" s="8" t="s">
        <v>1416</v>
      </c>
      <c r="Q316" s="8">
        <v>3.9078000000000002E-4</v>
      </c>
      <c r="R316" s="11">
        <f t="shared" si="10"/>
        <v>3.4080676714422737</v>
      </c>
      <c r="S316" s="8">
        <v>1.7783320000000001E-3</v>
      </c>
    </row>
    <row r="317" spans="1:19">
      <c r="K317" s="8" t="s">
        <v>296</v>
      </c>
      <c r="L317" s="8" t="s">
        <v>1039</v>
      </c>
      <c r="M317" s="8">
        <v>70</v>
      </c>
      <c r="N317" s="8">
        <v>19</v>
      </c>
      <c r="O317" s="8" t="s">
        <v>1417</v>
      </c>
      <c r="P317" s="8" t="s">
        <v>1418</v>
      </c>
      <c r="Q317" s="8">
        <v>5.4438800000000003E-4</v>
      </c>
      <c r="R317" s="11">
        <f t="shared" si="10"/>
        <v>3.2640914565605867</v>
      </c>
      <c r="S317" s="8">
        <v>2.4419709999999998E-3</v>
      </c>
    </row>
    <row r="318" spans="1:19">
      <c r="K318" s="8" t="s">
        <v>296</v>
      </c>
      <c r="L318" s="8" t="s">
        <v>1262</v>
      </c>
      <c r="M318" s="8">
        <v>71</v>
      </c>
      <c r="N318" s="8">
        <v>31</v>
      </c>
      <c r="O318" s="8" t="s">
        <v>1419</v>
      </c>
      <c r="P318" s="8" t="s">
        <v>1420</v>
      </c>
      <c r="Q318" s="8">
        <v>5.5268400000000001E-4</v>
      </c>
      <c r="R318" s="11">
        <f t="shared" si="10"/>
        <v>3.2575231079029194</v>
      </c>
      <c r="S318" s="8">
        <v>2.4442629999999999E-3</v>
      </c>
    </row>
    <row r="319" spans="1:19">
      <c r="K319" s="8" t="s">
        <v>296</v>
      </c>
      <c r="L319" s="8" t="s">
        <v>1256</v>
      </c>
      <c r="M319" s="8">
        <v>72</v>
      </c>
      <c r="N319" s="8">
        <v>51</v>
      </c>
      <c r="O319" s="8" t="s">
        <v>1421</v>
      </c>
      <c r="P319" s="8" t="s">
        <v>1422</v>
      </c>
      <c r="Q319" s="8">
        <v>5.77073E-4</v>
      </c>
      <c r="R319" s="11">
        <f t="shared" si="10"/>
        <v>3.2387692449173344</v>
      </c>
      <c r="S319" s="8">
        <v>2.5114600000000001E-3</v>
      </c>
    </row>
    <row r="320" spans="1:19">
      <c r="K320" s="8" t="s">
        <v>296</v>
      </c>
      <c r="L320" s="8" t="s">
        <v>1035</v>
      </c>
      <c r="M320" s="8">
        <v>73</v>
      </c>
      <c r="N320" s="8">
        <v>23</v>
      </c>
      <c r="O320" s="8" t="s">
        <v>1423</v>
      </c>
      <c r="P320" s="8" t="s">
        <v>1424</v>
      </c>
      <c r="Q320" s="8">
        <v>5.8387499999999998E-4</v>
      </c>
      <c r="R320" s="11">
        <f t="shared" si="10"/>
        <v>3.2336801197041609</v>
      </c>
      <c r="S320" s="8">
        <v>2.5114600000000001E-3</v>
      </c>
    </row>
    <row r="321" spans="11:19">
      <c r="K321" s="8" t="s">
        <v>296</v>
      </c>
      <c r="L321" s="8" t="s">
        <v>1425</v>
      </c>
      <c r="M321" s="8">
        <v>74</v>
      </c>
      <c r="N321" s="8">
        <v>22</v>
      </c>
      <c r="O321" s="8" t="s">
        <v>1426</v>
      </c>
      <c r="P321" s="8" t="s">
        <v>1427</v>
      </c>
      <c r="Q321" s="8">
        <v>6.18933E-4</v>
      </c>
      <c r="R321" s="11">
        <f t="shared" si="10"/>
        <v>3.2083563611659196</v>
      </c>
      <c r="S321" s="8">
        <v>2.6262849999999999E-3</v>
      </c>
    </row>
    <row r="322" spans="11:19">
      <c r="K322" s="8" t="s">
        <v>296</v>
      </c>
      <c r="L322" s="8" t="s">
        <v>1112</v>
      </c>
      <c r="M322" s="8">
        <v>75</v>
      </c>
      <c r="N322" s="8">
        <v>57</v>
      </c>
      <c r="O322" s="8" t="s">
        <v>1428</v>
      </c>
      <c r="P322" s="8" t="s">
        <v>1429</v>
      </c>
      <c r="Q322" s="8">
        <v>6.7593000000000004E-4</v>
      </c>
      <c r="R322" s="11">
        <f t="shared" si="10"/>
        <v>3.1700982777090121</v>
      </c>
      <c r="S322" s="8">
        <v>2.8168849999999999E-3</v>
      </c>
    </row>
    <row r="323" spans="11:19">
      <c r="K323" s="8" t="s">
        <v>296</v>
      </c>
      <c r="L323" s="8" t="s">
        <v>1225</v>
      </c>
      <c r="M323" s="8">
        <v>76</v>
      </c>
      <c r="N323" s="8">
        <v>20</v>
      </c>
      <c r="O323" s="8" t="s">
        <v>1430</v>
      </c>
      <c r="P323" s="8" t="s">
        <v>1431</v>
      </c>
      <c r="Q323" s="8">
        <v>6.81794E-4</v>
      </c>
      <c r="R323" s="11">
        <f t="shared" si="10"/>
        <v>3.1663468250173024</v>
      </c>
      <c r="S323" s="8">
        <v>2.8168849999999999E-3</v>
      </c>
    </row>
    <row r="324" spans="11:19">
      <c r="K324" s="8" t="s">
        <v>296</v>
      </c>
      <c r="L324" s="8" t="s">
        <v>1161</v>
      </c>
      <c r="M324" s="8">
        <v>77</v>
      </c>
      <c r="N324" s="8">
        <v>41</v>
      </c>
      <c r="O324" s="8" t="s">
        <v>1432</v>
      </c>
      <c r="P324" s="8" t="s">
        <v>1433</v>
      </c>
      <c r="Q324" s="8">
        <v>6.9149999999999995E-4</v>
      </c>
      <c r="R324" s="11">
        <f t="shared" si="10"/>
        <v>3.1602078155546707</v>
      </c>
      <c r="S324" s="8">
        <v>2.8198820000000001E-3</v>
      </c>
    </row>
    <row r="325" spans="11:19">
      <c r="K325" s="8" t="s">
        <v>296</v>
      </c>
      <c r="L325" s="8" t="s">
        <v>1434</v>
      </c>
      <c r="M325" s="8">
        <v>78</v>
      </c>
      <c r="N325" s="8">
        <v>41</v>
      </c>
      <c r="O325" s="8" t="s">
        <v>1435</v>
      </c>
      <c r="P325" s="8" t="s">
        <v>1436</v>
      </c>
      <c r="Q325" s="8">
        <v>7.9511100000000004E-4</v>
      </c>
      <c r="R325" s="11">
        <f t="shared" si="10"/>
        <v>3.0995722382335522</v>
      </c>
      <c r="S325" s="8">
        <v>3.2008309999999999E-3</v>
      </c>
    </row>
    <row r="326" spans="11:19">
      <c r="K326" s="8" t="s">
        <v>296</v>
      </c>
      <c r="L326" s="8" t="s">
        <v>1238</v>
      </c>
      <c r="M326" s="8">
        <v>79</v>
      </c>
      <c r="N326" s="8">
        <v>20</v>
      </c>
      <c r="O326" s="8" t="s">
        <v>1437</v>
      </c>
      <c r="P326" s="8" t="s">
        <v>1438</v>
      </c>
      <c r="Q326" s="8">
        <v>8.6853500000000003E-4</v>
      </c>
      <c r="R326" s="11">
        <f t="shared" si="10"/>
        <v>3.061212675776936</v>
      </c>
      <c r="S326" s="8">
        <v>3.452152E-3</v>
      </c>
    </row>
    <row r="327" spans="11:19">
      <c r="K327" s="8" t="s">
        <v>296</v>
      </c>
      <c r="L327" s="8" t="s">
        <v>28</v>
      </c>
      <c r="M327" s="8">
        <v>80</v>
      </c>
      <c r="N327" s="8">
        <v>23</v>
      </c>
      <c r="O327" s="8" t="s">
        <v>1439</v>
      </c>
      <c r="P327" s="8" t="s">
        <v>1440</v>
      </c>
      <c r="Q327" s="8">
        <v>9.01558E-4</v>
      </c>
      <c r="R327" s="11">
        <f t="shared" si="10"/>
        <v>3.0450063285425912</v>
      </c>
      <c r="S327" s="8">
        <v>3.538617E-3</v>
      </c>
    </row>
    <row r="328" spans="11:19">
      <c r="K328" s="8" t="s">
        <v>296</v>
      </c>
      <c r="L328" s="8" t="s">
        <v>1273</v>
      </c>
      <c r="M328" s="8">
        <v>81</v>
      </c>
      <c r="N328" s="8">
        <v>37</v>
      </c>
      <c r="O328" s="8" t="s">
        <v>1441</v>
      </c>
      <c r="P328" s="8" t="s">
        <v>1442</v>
      </c>
      <c r="Q328" s="8">
        <v>9.2291900000000002E-4</v>
      </c>
      <c r="R328" s="11">
        <f t="shared" ref="R328:R391" si="11">-LOG10(Q328)</f>
        <v>3.0348364131633421</v>
      </c>
      <c r="S328" s="8">
        <v>3.5777370000000001E-3</v>
      </c>
    </row>
    <row r="329" spans="11:19">
      <c r="K329" s="8" t="s">
        <v>296</v>
      </c>
      <c r="L329" s="8" t="s">
        <v>712</v>
      </c>
      <c r="M329" s="8">
        <v>82</v>
      </c>
      <c r="N329" s="8">
        <v>39</v>
      </c>
      <c r="O329" s="8" t="s">
        <v>1443</v>
      </c>
      <c r="P329" s="8" t="s">
        <v>1444</v>
      </c>
      <c r="Q329" s="8">
        <v>1.1361940000000001E-3</v>
      </c>
      <c r="R329" s="11">
        <f t="shared" si="11"/>
        <v>2.9445475084699306</v>
      </c>
      <c r="S329" s="8">
        <v>4.3288689999999999E-3</v>
      </c>
    </row>
    <row r="330" spans="11:19">
      <c r="K330" s="8" t="s">
        <v>296</v>
      </c>
      <c r="L330" s="8" t="s">
        <v>200</v>
      </c>
      <c r="M330" s="8">
        <v>83</v>
      </c>
      <c r="N330" s="8">
        <v>27</v>
      </c>
      <c r="O330" s="8" t="s">
        <v>1445</v>
      </c>
      <c r="P330" s="8" t="s">
        <v>1446</v>
      </c>
      <c r="Q330" s="8">
        <v>1.150201E-3</v>
      </c>
      <c r="R330" s="11">
        <f t="shared" si="11"/>
        <v>2.9392262591567486</v>
      </c>
      <c r="S330" s="8">
        <v>4.3288689999999999E-3</v>
      </c>
    </row>
    <row r="331" spans="11:19">
      <c r="K331" s="8" t="s">
        <v>296</v>
      </c>
      <c r="L331" s="8" t="s">
        <v>513</v>
      </c>
      <c r="M331" s="8">
        <v>84</v>
      </c>
      <c r="N331" s="8">
        <v>19</v>
      </c>
      <c r="O331" s="8" t="s">
        <v>1447</v>
      </c>
      <c r="P331" s="8" t="s">
        <v>1448</v>
      </c>
      <c r="Q331" s="8">
        <v>1.1580410000000001E-3</v>
      </c>
      <c r="R331" s="11">
        <f t="shared" si="11"/>
        <v>2.9362760643058663</v>
      </c>
      <c r="S331" s="8">
        <v>4.3288689999999999E-3</v>
      </c>
    </row>
    <row r="332" spans="11:19">
      <c r="K332" s="8" t="s">
        <v>296</v>
      </c>
      <c r="L332" s="8" t="s">
        <v>1449</v>
      </c>
      <c r="M332" s="8">
        <v>85</v>
      </c>
      <c r="N332" s="8">
        <v>22</v>
      </c>
      <c r="O332" s="8" t="s">
        <v>1450</v>
      </c>
      <c r="P332" s="8" t="s">
        <v>1451</v>
      </c>
      <c r="Q332" s="8">
        <v>1.19758E-3</v>
      </c>
      <c r="R332" s="11">
        <f t="shared" si="11"/>
        <v>2.9216954654724243</v>
      </c>
      <c r="S332" s="8">
        <v>4.4240019999999998E-3</v>
      </c>
    </row>
    <row r="333" spans="11:19">
      <c r="K333" s="8" t="s">
        <v>296</v>
      </c>
      <c r="L333" s="8" t="s">
        <v>176</v>
      </c>
      <c r="M333" s="8">
        <v>86</v>
      </c>
      <c r="N333" s="8">
        <v>29</v>
      </c>
      <c r="O333" s="8" t="s">
        <v>1452</v>
      </c>
      <c r="P333" s="8" t="s">
        <v>1453</v>
      </c>
      <c r="Q333" s="8">
        <v>1.337934E-3</v>
      </c>
      <c r="R333" s="11">
        <f t="shared" si="11"/>
        <v>2.8735653096943352</v>
      </c>
      <c r="S333" s="8">
        <v>4.8850159999999998E-3</v>
      </c>
    </row>
    <row r="334" spans="11:19">
      <c r="K334" s="8" t="s">
        <v>296</v>
      </c>
      <c r="L334" s="8" t="s">
        <v>628</v>
      </c>
      <c r="M334" s="8">
        <v>87</v>
      </c>
      <c r="N334" s="8">
        <v>27</v>
      </c>
      <c r="O334" s="8" t="s">
        <v>1454</v>
      </c>
      <c r="P334" s="8" t="s">
        <v>1455</v>
      </c>
      <c r="Q334" s="8">
        <v>1.3739710000000001E-3</v>
      </c>
      <c r="R334" s="11">
        <f t="shared" si="11"/>
        <v>2.862022433705063</v>
      </c>
      <c r="S334" s="8">
        <v>4.9589300000000003E-3</v>
      </c>
    </row>
    <row r="335" spans="11:19">
      <c r="K335" s="8" t="s">
        <v>296</v>
      </c>
      <c r="L335" s="8" t="s">
        <v>1267</v>
      </c>
      <c r="M335" s="8">
        <v>88</v>
      </c>
      <c r="N335" s="8">
        <v>30</v>
      </c>
      <c r="O335" s="8" t="s">
        <v>1456</v>
      </c>
      <c r="P335" s="8" t="s">
        <v>1457</v>
      </c>
      <c r="Q335" s="8">
        <v>1.4236780000000001E-3</v>
      </c>
      <c r="R335" s="11">
        <f t="shared" si="11"/>
        <v>2.8465882260337394</v>
      </c>
      <c r="S335" s="8">
        <v>5.0799410000000001E-3</v>
      </c>
    </row>
    <row r="336" spans="11:19">
      <c r="K336" s="8" t="s">
        <v>296</v>
      </c>
      <c r="L336" s="8" t="s">
        <v>286</v>
      </c>
      <c r="M336" s="8">
        <v>89</v>
      </c>
      <c r="N336" s="8">
        <v>31</v>
      </c>
      <c r="O336" s="8" t="s">
        <v>1458</v>
      </c>
      <c r="P336" s="8" t="s">
        <v>1459</v>
      </c>
      <c r="Q336" s="8">
        <v>2.042697E-3</v>
      </c>
      <c r="R336" s="11">
        <f t="shared" si="11"/>
        <v>2.6897960489266395</v>
      </c>
      <c r="S336" s="8">
        <v>7.1666239999999999E-3</v>
      </c>
    </row>
    <row r="337" spans="11:19">
      <c r="K337" s="8" t="s">
        <v>296</v>
      </c>
      <c r="L337" s="8" t="s">
        <v>162</v>
      </c>
      <c r="M337" s="8">
        <v>90</v>
      </c>
      <c r="N337" s="8">
        <v>47</v>
      </c>
      <c r="O337" s="8" t="s">
        <v>1460</v>
      </c>
      <c r="P337" s="8" t="s">
        <v>1461</v>
      </c>
      <c r="Q337" s="8">
        <v>2.0541280000000001E-3</v>
      </c>
      <c r="R337" s="11">
        <f t="shared" si="11"/>
        <v>2.6873724974662712</v>
      </c>
      <c r="S337" s="8">
        <v>7.1666239999999999E-3</v>
      </c>
    </row>
    <row r="338" spans="11:19">
      <c r="K338" s="8" t="s">
        <v>296</v>
      </c>
      <c r="L338" s="8" t="s">
        <v>1179</v>
      </c>
      <c r="M338" s="8">
        <v>91</v>
      </c>
      <c r="N338" s="8">
        <v>18</v>
      </c>
      <c r="O338" s="8" t="s">
        <v>1462</v>
      </c>
      <c r="P338" s="8" t="s">
        <v>1463</v>
      </c>
      <c r="Q338" s="8">
        <v>2.4491029999999998E-3</v>
      </c>
      <c r="R338" s="11">
        <f t="shared" si="11"/>
        <v>2.6109929497095092</v>
      </c>
      <c r="S338" s="8">
        <v>8.4507509999999994E-3</v>
      </c>
    </row>
    <row r="339" spans="11:19">
      <c r="K339" s="8" t="s">
        <v>296</v>
      </c>
      <c r="L339" s="8" t="s">
        <v>1184</v>
      </c>
      <c r="M339" s="8">
        <v>92</v>
      </c>
      <c r="N339" s="8">
        <v>39</v>
      </c>
      <c r="O339" s="8" t="s">
        <v>1464</v>
      </c>
      <c r="P339" s="8" t="s">
        <v>1465</v>
      </c>
      <c r="Q339" s="10">
        <v>2.4884389999999998E-3</v>
      </c>
      <c r="R339" s="11">
        <f t="shared" si="11"/>
        <v>2.6040730008062738</v>
      </c>
      <c r="S339" s="10">
        <v>8.4931490000000002E-3</v>
      </c>
    </row>
    <row r="340" spans="11:19">
      <c r="K340" s="8" t="s">
        <v>296</v>
      </c>
      <c r="L340" s="8" t="s">
        <v>1466</v>
      </c>
      <c r="M340" s="8">
        <v>93</v>
      </c>
      <c r="N340" s="8">
        <v>50</v>
      </c>
      <c r="O340" s="8" t="s">
        <v>1467</v>
      </c>
      <c r="P340" s="8" t="s">
        <v>1468</v>
      </c>
      <c r="Q340" s="10">
        <v>2.80511E-3</v>
      </c>
      <c r="R340" s="11">
        <f t="shared" si="11"/>
        <v>2.5520501035856022</v>
      </c>
      <c r="S340" s="8">
        <v>9.4710149999999993E-3</v>
      </c>
    </row>
    <row r="341" spans="11:19">
      <c r="K341" s="8" t="s">
        <v>296</v>
      </c>
      <c r="L341" s="8" t="s">
        <v>1469</v>
      </c>
      <c r="M341" s="8">
        <v>94</v>
      </c>
      <c r="N341" s="8">
        <v>34</v>
      </c>
      <c r="O341" s="8" t="s">
        <v>1470</v>
      </c>
      <c r="P341" s="8" t="s">
        <v>1471</v>
      </c>
      <c r="Q341" s="8">
        <v>2.9704879999999999E-3</v>
      </c>
      <c r="R341" s="11">
        <f t="shared" si="11"/>
        <v>2.5271721977206587</v>
      </c>
      <c r="S341" s="8">
        <v>9.9226950000000005E-3</v>
      </c>
    </row>
    <row r="342" spans="11:19">
      <c r="K342" s="8" t="s">
        <v>296</v>
      </c>
      <c r="L342" s="8" t="s">
        <v>1472</v>
      </c>
      <c r="M342" s="8">
        <v>95</v>
      </c>
      <c r="N342" s="8">
        <v>30</v>
      </c>
      <c r="O342" s="8" t="s">
        <v>1473</v>
      </c>
      <c r="P342" s="8" t="s">
        <v>1474</v>
      </c>
      <c r="Q342" s="8">
        <v>3.5309909999999998E-3</v>
      </c>
      <c r="R342" s="11">
        <f t="shared" si="11"/>
        <v>2.4521033893911137</v>
      </c>
      <c r="S342" s="8">
        <v>1.1646624E-2</v>
      </c>
    </row>
    <row r="343" spans="11:19">
      <c r="K343" s="8" t="s">
        <v>296</v>
      </c>
      <c r="L343" s="8" t="s">
        <v>108</v>
      </c>
      <c r="M343" s="8">
        <v>96</v>
      </c>
      <c r="N343" s="8">
        <v>40</v>
      </c>
      <c r="O343" s="8" t="s">
        <v>1475</v>
      </c>
      <c r="P343" s="8" t="s">
        <v>1476</v>
      </c>
      <c r="Q343" s="8">
        <v>3.5907669999999999E-3</v>
      </c>
      <c r="R343" s="11">
        <f t="shared" si="11"/>
        <v>2.4448127747394999</v>
      </c>
      <c r="S343" s="8">
        <v>1.1646624E-2</v>
      </c>
    </row>
    <row r="344" spans="11:19">
      <c r="K344" s="8" t="s">
        <v>296</v>
      </c>
      <c r="L344" s="8" t="s">
        <v>1270</v>
      </c>
      <c r="M344" s="8">
        <v>97</v>
      </c>
      <c r="N344" s="8">
        <v>41</v>
      </c>
      <c r="O344" s="8" t="s">
        <v>1477</v>
      </c>
      <c r="P344" s="8" t="s">
        <v>1478</v>
      </c>
      <c r="Q344" s="8">
        <v>3.597842E-3</v>
      </c>
      <c r="R344" s="11">
        <f t="shared" si="11"/>
        <v>2.4439579127066478</v>
      </c>
      <c r="S344" s="8">
        <v>1.1646624E-2</v>
      </c>
    </row>
    <row r="345" spans="11:19">
      <c r="K345" s="8" t="s">
        <v>296</v>
      </c>
      <c r="L345" s="8" t="s">
        <v>1479</v>
      </c>
      <c r="M345" s="8">
        <v>98</v>
      </c>
      <c r="N345" s="8">
        <v>27</v>
      </c>
      <c r="O345" s="8" t="s">
        <v>1480</v>
      </c>
      <c r="P345" s="8" t="s">
        <v>1481</v>
      </c>
      <c r="Q345" s="8">
        <v>4.2594549999999997E-3</v>
      </c>
      <c r="R345" s="11">
        <f t="shared" si="11"/>
        <v>2.3706459656001782</v>
      </c>
      <c r="S345" s="8">
        <v>1.3647641E-2</v>
      </c>
    </row>
    <row r="346" spans="11:19">
      <c r="K346" s="8" t="s">
        <v>296</v>
      </c>
      <c r="L346" s="8" t="s">
        <v>360</v>
      </c>
      <c r="M346" s="8">
        <v>99</v>
      </c>
      <c r="N346" s="8">
        <v>33</v>
      </c>
      <c r="O346" s="8" t="s">
        <v>1482</v>
      </c>
      <c r="P346" s="8" t="s">
        <v>1483</v>
      </c>
      <c r="Q346" s="8">
        <v>4.3198389999999998E-3</v>
      </c>
      <c r="R346" s="11">
        <f t="shared" si="11"/>
        <v>2.364532438998642</v>
      </c>
      <c r="S346" s="8">
        <v>1.3701306999999999E-2</v>
      </c>
    </row>
    <row r="347" spans="11:19">
      <c r="K347" s="8" t="s">
        <v>296</v>
      </c>
      <c r="L347" s="8" t="s">
        <v>170</v>
      </c>
      <c r="M347" s="8">
        <v>100</v>
      </c>
      <c r="N347" s="8">
        <v>43</v>
      </c>
      <c r="O347" s="8" t="s">
        <v>1484</v>
      </c>
      <c r="P347" s="8" t="s">
        <v>1485</v>
      </c>
      <c r="Q347" s="8">
        <v>4.9654089999999996E-3</v>
      </c>
      <c r="R347" s="11">
        <f t="shared" si="11"/>
        <v>2.3040449729234105</v>
      </c>
      <c r="S347" s="8">
        <v>1.5591384E-2</v>
      </c>
    </row>
    <row r="348" spans="11:19">
      <c r="K348" s="8" t="s">
        <v>296</v>
      </c>
      <c r="L348" s="8" t="s">
        <v>1486</v>
      </c>
      <c r="M348" s="8">
        <v>101</v>
      </c>
      <c r="N348" s="8">
        <v>27</v>
      </c>
      <c r="O348" s="8" t="s">
        <v>1487</v>
      </c>
      <c r="P348" s="8" t="s">
        <v>1488</v>
      </c>
      <c r="Q348" s="8">
        <v>5.6920770000000002E-3</v>
      </c>
      <c r="R348" s="11">
        <f t="shared" si="11"/>
        <v>2.2447292335967273</v>
      </c>
      <c r="S348" s="8">
        <v>1.7696160999999998E-2</v>
      </c>
    </row>
    <row r="349" spans="11:19">
      <c r="K349" s="8" t="s">
        <v>296</v>
      </c>
      <c r="L349" s="8" t="s">
        <v>353</v>
      </c>
      <c r="M349" s="8">
        <v>102</v>
      </c>
      <c r="N349" s="8">
        <v>36</v>
      </c>
      <c r="O349" s="8" t="s">
        <v>1489</v>
      </c>
      <c r="P349" s="8" t="s">
        <v>1490</v>
      </c>
      <c r="Q349" s="8">
        <v>6.3404500000000001E-3</v>
      </c>
      <c r="R349" s="11">
        <f t="shared" si="11"/>
        <v>2.197879917894058</v>
      </c>
      <c r="S349" s="8">
        <v>1.951864E-2</v>
      </c>
    </row>
    <row r="350" spans="11:19">
      <c r="K350" s="8" t="s">
        <v>296</v>
      </c>
      <c r="L350" s="8" t="s">
        <v>1213</v>
      </c>
      <c r="M350" s="8">
        <v>103</v>
      </c>
      <c r="N350" s="8">
        <v>35</v>
      </c>
      <c r="O350" s="8" t="s">
        <v>1491</v>
      </c>
      <c r="P350" s="8" t="s">
        <v>1492</v>
      </c>
      <c r="Q350" s="8">
        <v>7.1065089999999996E-3</v>
      </c>
      <c r="R350" s="11">
        <f t="shared" si="11"/>
        <v>2.1483436896169423</v>
      </c>
      <c r="S350" s="8">
        <v>2.1537227999999999E-2</v>
      </c>
    </row>
    <row r="351" spans="11:19">
      <c r="K351" s="8" t="s">
        <v>296</v>
      </c>
      <c r="L351" s="8" t="s">
        <v>1493</v>
      </c>
      <c r="M351" s="8">
        <v>104</v>
      </c>
      <c r="N351" s="8">
        <v>25</v>
      </c>
      <c r="O351" s="8" t="s">
        <v>1494</v>
      </c>
      <c r="P351" s="8" t="s">
        <v>1495</v>
      </c>
      <c r="Q351" s="8">
        <v>7.1333489999999998E-3</v>
      </c>
      <c r="R351" s="11">
        <f t="shared" si="11"/>
        <v>2.1467065275471895</v>
      </c>
      <c r="S351" s="8">
        <v>2.1537227999999999E-2</v>
      </c>
    </row>
    <row r="352" spans="11:19">
      <c r="K352" s="8" t="s">
        <v>296</v>
      </c>
      <c r="L352" s="8" t="s">
        <v>223</v>
      </c>
      <c r="M352" s="8">
        <v>105</v>
      </c>
      <c r="N352" s="8">
        <v>38</v>
      </c>
      <c r="O352" s="8" t="s">
        <v>1496</v>
      </c>
      <c r="P352" s="8" t="s">
        <v>1497</v>
      </c>
      <c r="Q352" s="8">
        <v>7.8426360000000001E-3</v>
      </c>
      <c r="R352" s="11">
        <f t="shared" si="11"/>
        <v>2.1055379414172855</v>
      </c>
      <c r="S352" s="8">
        <v>2.3453215999999999E-2</v>
      </c>
    </row>
    <row r="353" spans="11:19">
      <c r="K353" s="8" t="s">
        <v>296</v>
      </c>
      <c r="L353" s="8" t="s">
        <v>648</v>
      </c>
      <c r="M353" s="8">
        <v>106</v>
      </c>
      <c r="N353" s="8">
        <v>21</v>
      </c>
      <c r="O353" s="8" t="s">
        <v>1498</v>
      </c>
      <c r="P353" s="8" t="s">
        <v>975</v>
      </c>
      <c r="Q353" s="8">
        <v>8.2480409999999994E-3</v>
      </c>
      <c r="R353" s="11">
        <f t="shared" si="11"/>
        <v>2.0836491888945807</v>
      </c>
      <c r="S353" s="8">
        <v>2.4432875E-2</v>
      </c>
    </row>
    <row r="354" spans="11:19">
      <c r="K354" s="8" t="s">
        <v>296</v>
      </c>
      <c r="L354" s="8" t="s">
        <v>1499</v>
      </c>
      <c r="M354" s="8">
        <v>107</v>
      </c>
      <c r="N354" s="8">
        <v>26</v>
      </c>
      <c r="O354" s="8" t="s">
        <v>1500</v>
      </c>
      <c r="P354" s="8" t="s">
        <v>1501</v>
      </c>
      <c r="Q354" s="10">
        <v>9.623833E-3</v>
      </c>
      <c r="R354" s="11">
        <f t="shared" si="11"/>
        <v>2.0166519218078363</v>
      </c>
      <c r="S354" s="10">
        <v>2.8241901999999999E-2</v>
      </c>
    </row>
    <row r="355" spans="11:19">
      <c r="K355" s="8" t="s">
        <v>296</v>
      </c>
      <c r="L355" s="8" t="s">
        <v>1170</v>
      </c>
      <c r="M355" s="8">
        <v>108</v>
      </c>
      <c r="N355" s="8">
        <v>24</v>
      </c>
      <c r="O355" s="8" t="s">
        <v>1502</v>
      </c>
      <c r="P355" s="8" t="s">
        <v>1503</v>
      </c>
      <c r="Q355" s="10">
        <v>1.0595787000000001E-2</v>
      </c>
      <c r="R355" s="11">
        <f t="shared" si="11"/>
        <v>1.974866780617768</v>
      </c>
      <c r="S355" s="10">
        <v>3.080627E-2</v>
      </c>
    </row>
    <row r="356" spans="11:19">
      <c r="K356" s="8" t="s">
        <v>296</v>
      </c>
      <c r="L356" s="8" t="s">
        <v>1233</v>
      </c>
      <c r="M356" s="8">
        <v>109</v>
      </c>
      <c r="N356" s="8">
        <v>33</v>
      </c>
      <c r="O356" s="8" t="s">
        <v>1504</v>
      </c>
      <c r="P356" s="8" t="s">
        <v>1505</v>
      </c>
      <c r="Q356" s="10">
        <v>1.117341E-2</v>
      </c>
      <c r="R356" s="11">
        <f t="shared" si="11"/>
        <v>1.9518142648274097</v>
      </c>
      <c r="S356" s="8">
        <v>3.1895007000000003E-2</v>
      </c>
    </row>
    <row r="357" spans="11:19">
      <c r="K357" s="8" t="s">
        <v>296</v>
      </c>
      <c r="L357" s="8" t="s">
        <v>321</v>
      </c>
      <c r="M357" s="8">
        <v>110</v>
      </c>
      <c r="N357" s="8">
        <v>33</v>
      </c>
      <c r="O357" s="8" t="s">
        <v>1506</v>
      </c>
      <c r="P357" s="8" t="s">
        <v>1505</v>
      </c>
      <c r="Q357" s="10">
        <v>1.117341E-2</v>
      </c>
      <c r="R357" s="11">
        <f t="shared" si="11"/>
        <v>1.9518142648274097</v>
      </c>
      <c r="S357" s="8">
        <v>3.1895007000000003E-2</v>
      </c>
    </row>
    <row r="358" spans="11:19">
      <c r="K358" s="8" t="s">
        <v>296</v>
      </c>
      <c r="L358" s="8" t="s">
        <v>1507</v>
      </c>
      <c r="M358" s="8">
        <v>111</v>
      </c>
      <c r="N358" s="8">
        <v>74</v>
      </c>
      <c r="O358" s="8" t="s">
        <v>1508</v>
      </c>
      <c r="P358" s="8" t="s">
        <v>1509</v>
      </c>
      <c r="Q358" s="10">
        <v>1.1705825E-2</v>
      </c>
      <c r="R358" s="11">
        <f t="shared" si="11"/>
        <v>1.9315979727985029</v>
      </c>
      <c r="S358" s="8">
        <v>3.3113775999999998E-2</v>
      </c>
    </row>
    <row r="359" spans="11:19">
      <c r="K359" s="8" t="s">
        <v>296</v>
      </c>
      <c r="L359" s="8" t="s">
        <v>1510</v>
      </c>
      <c r="M359" s="8">
        <v>112</v>
      </c>
      <c r="N359" s="8">
        <v>23</v>
      </c>
      <c r="O359" s="8" t="s">
        <v>1511</v>
      </c>
      <c r="P359" s="8" t="s">
        <v>1512</v>
      </c>
      <c r="Q359" s="8">
        <v>1.1895381999999999E-2</v>
      </c>
      <c r="R359" s="11">
        <f t="shared" si="11"/>
        <v>1.9246216067727215</v>
      </c>
      <c r="S359" s="8">
        <v>3.3349551999999998E-2</v>
      </c>
    </row>
    <row r="360" spans="11:19">
      <c r="K360" s="8" t="s">
        <v>296</v>
      </c>
      <c r="L360" s="8" t="s">
        <v>216</v>
      </c>
      <c r="M360" s="8">
        <v>113</v>
      </c>
      <c r="N360" s="8">
        <v>27</v>
      </c>
      <c r="O360" s="8" t="s">
        <v>1513</v>
      </c>
      <c r="P360" s="8" t="s">
        <v>1514</v>
      </c>
      <c r="Q360" s="8">
        <v>1.2557560000000001E-2</v>
      </c>
      <c r="R360" s="11">
        <f t="shared" si="11"/>
        <v>1.901094738105171</v>
      </c>
      <c r="S360" s="8">
        <v>3.4894460000000002E-2</v>
      </c>
    </row>
    <row r="361" spans="11:19">
      <c r="K361" s="8" t="s">
        <v>296</v>
      </c>
      <c r="L361" s="8" t="s">
        <v>1515</v>
      </c>
      <c r="M361" s="8">
        <v>114</v>
      </c>
      <c r="N361" s="8">
        <v>24</v>
      </c>
      <c r="O361" s="8" t="s">
        <v>1516</v>
      </c>
      <c r="P361" s="8" t="s">
        <v>1517</v>
      </c>
      <c r="Q361" s="8">
        <v>1.3851743999999999E-2</v>
      </c>
      <c r="R361" s="11">
        <f t="shared" si="11"/>
        <v>1.8584955434303112</v>
      </c>
      <c r="S361" s="8">
        <v>3.8153049000000001E-2</v>
      </c>
    </row>
    <row r="362" spans="11:19">
      <c r="K362" s="8" t="s">
        <v>296</v>
      </c>
      <c r="L362" s="8" t="s">
        <v>1518</v>
      </c>
      <c r="M362" s="8">
        <v>115</v>
      </c>
      <c r="N362" s="8">
        <v>19</v>
      </c>
      <c r="O362" s="8" t="s">
        <v>1519</v>
      </c>
      <c r="P362" s="8" t="s">
        <v>1520</v>
      </c>
      <c r="Q362" s="8">
        <v>1.4099596000000001E-2</v>
      </c>
      <c r="R362" s="11">
        <f t="shared" si="11"/>
        <v>1.8507933311378362</v>
      </c>
      <c r="S362" s="8">
        <v>3.8498025999999998E-2</v>
      </c>
    </row>
    <row r="363" spans="11:19">
      <c r="K363" s="8" t="s">
        <v>296</v>
      </c>
      <c r="L363" s="8" t="s">
        <v>1521</v>
      </c>
      <c r="M363" s="8">
        <v>116</v>
      </c>
      <c r="N363" s="8">
        <v>39</v>
      </c>
      <c r="O363" s="8" t="s">
        <v>1522</v>
      </c>
      <c r="P363" s="8" t="s">
        <v>1523</v>
      </c>
      <c r="Q363" s="8">
        <v>1.5493277E-2</v>
      </c>
      <c r="R363" s="11">
        <f t="shared" si="11"/>
        <v>1.8098567144230351</v>
      </c>
      <c r="S363" s="8">
        <v>4.1938698000000003E-2</v>
      </c>
    </row>
    <row r="364" spans="11:19">
      <c r="K364" s="8" t="s">
        <v>296</v>
      </c>
      <c r="L364" s="8" t="s">
        <v>1228</v>
      </c>
      <c r="M364" s="8">
        <v>117</v>
      </c>
      <c r="N364" s="8">
        <v>38</v>
      </c>
      <c r="O364" s="8" t="s">
        <v>1524</v>
      </c>
      <c r="P364" s="8" t="s">
        <v>1525</v>
      </c>
      <c r="Q364" s="8">
        <v>1.5770157E-2</v>
      </c>
      <c r="R364" s="11">
        <f t="shared" si="11"/>
        <v>1.802163983025298</v>
      </c>
      <c r="S364" s="8">
        <v>4.2323328E-2</v>
      </c>
    </row>
    <row r="365" spans="11:19">
      <c r="K365" s="8" t="s">
        <v>296</v>
      </c>
      <c r="L365" s="8" t="s">
        <v>258</v>
      </c>
      <c r="M365" s="8">
        <v>118</v>
      </c>
      <c r="N365" s="8">
        <v>35</v>
      </c>
      <c r="O365" s="8" t="s">
        <v>1526</v>
      </c>
      <c r="P365" s="8" t="s">
        <v>1527</v>
      </c>
      <c r="Q365" s="8">
        <v>1.823955E-2</v>
      </c>
      <c r="R365" s="11">
        <f t="shared" si="11"/>
        <v>1.7389858806417944</v>
      </c>
      <c r="S365" s="8">
        <v>4.8535752000000001E-2</v>
      </c>
    </row>
    <row r="366" spans="11:19">
      <c r="K366" s="8" t="s">
        <v>296</v>
      </c>
      <c r="L366" s="8" t="s">
        <v>1528</v>
      </c>
      <c r="M366" s="8">
        <v>119</v>
      </c>
      <c r="N366" s="8">
        <v>19</v>
      </c>
      <c r="O366" s="8" t="s">
        <v>1529</v>
      </c>
      <c r="P366" s="8" t="s">
        <v>1530</v>
      </c>
      <c r="Q366" s="8">
        <v>1.8975097999999999E-2</v>
      </c>
      <c r="R366" s="11">
        <f t="shared" si="11"/>
        <v>1.7218159724417406</v>
      </c>
      <c r="S366" s="8">
        <v>5.0068745999999997E-2</v>
      </c>
    </row>
    <row r="367" spans="11:19">
      <c r="K367" s="8" t="s">
        <v>296</v>
      </c>
      <c r="L367" s="8" t="s">
        <v>1531</v>
      </c>
      <c r="M367" s="8">
        <v>120</v>
      </c>
      <c r="N367" s="8">
        <v>20</v>
      </c>
      <c r="O367" s="8" t="s">
        <v>1532</v>
      </c>
      <c r="P367" s="8" t="s">
        <v>1533</v>
      </c>
      <c r="Q367" s="8">
        <v>1.9408597E-2</v>
      </c>
      <c r="R367" s="11">
        <f t="shared" si="11"/>
        <v>1.7120058575627206</v>
      </c>
      <c r="S367" s="8">
        <v>5.0785827999999998E-2</v>
      </c>
    </row>
    <row r="368" spans="11:19">
      <c r="K368" s="8" t="s">
        <v>296</v>
      </c>
      <c r="L368" s="8" t="s">
        <v>1197</v>
      </c>
      <c r="M368" s="8">
        <v>121</v>
      </c>
      <c r="N368" s="8">
        <v>31</v>
      </c>
      <c r="O368" s="8" t="s">
        <v>1534</v>
      </c>
      <c r="P368" s="8" t="s">
        <v>1535</v>
      </c>
      <c r="Q368" s="8">
        <v>2.1388918999999999E-2</v>
      </c>
      <c r="R368" s="11">
        <f t="shared" si="11"/>
        <v>1.6698111641988482</v>
      </c>
      <c r="S368" s="8">
        <v>5.5505128000000001E-2</v>
      </c>
    </row>
    <row r="369" spans="11:19">
      <c r="K369" s="8" t="s">
        <v>296</v>
      </c>
      <c r="L369" s="8" t="s">
        <v>938</v>
      </c>
      <c r="M369" s="8">
        <v>122</v>
      </c>
      <c r="N369" s="8">
        <v>34</v>
      </c>
      <c r="O369" s="8" t="s">
        <v>1536</v>
      </c>
      <c r="P369" s="8" t="s">
        <v>1537</v>
      </c>
      <c r="Q369" s="8">
        <v>2.2434709000000001E-2</v>
      </c>
      <c r="R369" s="11">
        <f t="shared" si="11"/>
        <v>1.6490795593162808</v>
      </c>
      <c r="S369" s="8">
        <v>5.7741792E-2</v>
      </c>
    </row>
    <row r="370" spans="11:19">
      <c r="K370" s="8" t="s">
        <v>296</v>
      </c>
      <c r="L370" s="8" t="s">
        <v>1538</v>
      </c>
      <c r="M370" s="8">
        <v>123</v>
      </c>
      <c r="N370" s="8">
        <v>34</v>
      </c>
      <c r="O370" s="8" t="s">
        <v>1539</v>
      </c>
      <c r="P370" s="8" t="s">
        <v>1540</v>
      </c>
      <c r="Q370" s="8">
        <v>2.4614286999999999E-2</v>
      </c>
      <c r="R370" s="11">
        <f t="shared" si="11"/>
        <v>1.6088127398810848</v>
      </c>
      <c r="S370" s="8">
        <v>6.2836472000000004E-2</v>
      </c>
    </row>
    <row r="371" spans="11:19">
      <c r="K371" s="8" t="s">
        <v>296</v>
      </c>
      <c r="L371" s="8" t="s">
        <v>1541</v>
      </c>
      <c r="M371" s="8">
        <v>124</v>
      </c>
      <c r="N371" s="8">
        <v>12</v>
      </c>
      <c r="O371" s="8" t="s">
        <v>1542</v>
      </c>
      <c r="P371" s="8" t="s">
        <v>1030</v>
      </c>
      <c r="Q371" s="8">
        <v>2.6115358000000002E-2</v>
      </c>
      <c r="R371" s="11">
        <f t="shared" si="11"/>
        <v>1.5831040162999401</v>
      </c>
      <c r="S371" s="8">
        <v>6.5601779999999998E-2</v>
      </c>
    </row>
    <row r="372" spans="11:19">
      <c r="K372" s="8" t="s">
        <v>296</v>
      </c>
      <c r="L372" s="8" t="s">
        <v>1028</v>
      </c>
      <c r="M372" s="8">
        <v>125</v>
      </c>
      <c r="N372" s="8">
        <v>12</v>
      </c>
      <c r="O372" s="8" t="s">
        <v>1543</v>
      </c>
      <c r="P372" s="8" t="s">
        <v>1030</v>
      </c>
      <c r="Q372" s="8">
        <v>2.6115358000000002E-2</v>
      </c>
      <c r="R372" s="11">
        <f t="shared" si="11"/>
        <v>1.5831040162999401</v>
      </c>
      <c r="S372" s="8">
        <v>6.5601779999999998E-2</v>
      </c>
    </row>
    <row r="373" spans="11:19">
      <c r="K373" s="8" t="s">
        <v>296</v>
      </c>
      <c r="L373" s="8" t="s">
        <v>1544</v>
      </c>
      <c r="M373" s="8">
        <v>126</v>
      </c>
      <c r="N373" s="8">
        <v>28</v>
      </c>
      <c r="O373" s="8" t="s">
        <v>1545</v>
      </c>
      <c r="P373" s="8" t="s">
        <v>1546</v>
      </c>
      <c r="Q373" s="8">
        <v>2.7311122E-2</v>
      </c>
      <c r="R373" s="11">
        <f t="shared" si="11"/>
        <v>1.563660457736527</v>
      </c>
      <c r="S373" s="8">
        <v>6.8061050999999997E-2</v>
      </c>
    </row>
    <row r="374" spans="11:19">
      <c r="K374" s="8" t="s">
        <v>296</v>
      </c>
      <c r="L374" s="8" t="s">
        <v>1547</v>
      </c>
      <c r="M374" s="8">
        <v>127</v>
      </c>
      <c r="N374" s="8">
        <v>11</v>
      </c>
      <c r="O374" s="8" t="s">
        <v>1548</v>
      </c>
      <c r="P374" s="8" t="s">
        <v>1549</v>
      </c>
      <c r="Q374" s="8">
        <v>2.9032941E-2</v>
      </c>
      <c r="R374" s="11">
        <f t="shared" si="11"/>
        <v>1.5371089684612411</v>
      </c>
      <c r="S374" s="8">
        <v>7.1782232000000001E-2</v>
      </c>
    </row>
    <row r="375" spans="11:19">
      <c r="K375" s="8" t="s">
        <v>296</v>
      </c>
      <c r="L375" s="8" t="s">
        <v>1550</v>
      </c>
      <c r="M375" s="8">
        <v>128</v>
      </c>
      <c r="N375" s="8">
        <v>36</v>
      </c>
      <c r="O375" s="8" t="s">
        <v>1551</v>
      </c>
      <c r="P375" s="8" t="s">
        <v>1552</v>
      </c>
      <c r="Q375" s="8">
        <v>3.0658682999999999E-2</v>
      </c>
      <c r="R375" s="11">
        <f t="shared" si="11"/>
        <v>1.513446504997541</v>
      </c>
      <c r="S375" s="8">
        <v>7.5209582999999997E-2</v>
      </c>
    </row>
    <row r="376" spans="11:19">
      <c r="K376" s="8" t="s">
        <v>296</v>
      </c>
      <c r="L376" s="8" t="s">
        <v>1553</v>
      </c>
      <c r="M376" s="8">
        <v>129</v>
      </c>
      <c r="N376" s="8">
        <v>30</v>
      </c>
      <c r="O376" s="8" t="s">
        <v>1554</v>
      </c>
      <c r="P376" s="8" t="s">
        <v>1555</v>
      </c>
      <c r="Q376" s="8">
        <v>3.2068087000000002E-2</v>
      </c>
      <c r="R376" s="11">
        <f t="shared" si="11"/>
        <v>1.493926946841873</v>
      </c>
      <c r="S376" s="8">
        <v>7.8057204000000005E-2</v>
      </c>
    </row>
    <row r="377" spans="11:19">
      <c r="K377" s="8" t="s">
        <v>296</v>
      </c>
      <c r="L377" s="8" t="s">
        <v>1556</v>
      </c>
      <c r="M377" s="8">
        <v>130</v>
      </c>
      <c r="N377" s="8">
        <v>25</v>
      </c>
      <c r="O377" s="8" t="s">
        <v>1557</v>
      </c>
      <c r="P377" s="8" t="s">
        <v>1558</v>
      </c>
      <c r="Q377" s="8">
        <v>3.4987368999999997E-2</v>
      </c>
      <c r="R377" s="11">
        <f t="shared" si="11"/>
        <v>1.4560887146117731</v>
      </c>
      <c r="S377" s="8">
        <v>8.4507952999999997E-2</v>
      </c>
    </row>
    <row r="378" spans="11:19">
      <c r="K378" s="8" t="s">
        <v>296</v>
      </c>
      <c r="L378" s="8" t="s">
        <v>655</v>
      </c>
      <c r="M378" s="8">
        <v>131</v>
      </c>
      <c r="N378" s="8">
        <v>19</v>
      </c>
      <c r="O378" s="8" t="s">
        <v>1559</v>
      </c>
      <c r="P378" s="8" t="s">
        <v>1560</v>
      </c>
      <c r="Q378" s="8">
        <v>3.6815236000000001E-2</v>
      </c>
      <c r="R378" s="11">
        <f t="shared" si="11"/>
        <v>1.4339724111815966</v>
      </c>
      <c r="S378" s="8">
        <v>8.8244154000000005E-2</v>
      </c>
    </row>
    <row r="379" spans="11:19">
      <c r="K379" s="8" t="s">
        <v>296</v>
      </c>
      <c r="L379" s="8" t="s">
        <v>146</v>
      </c>
      <c r="M379" s="8">
        <v>132</v>
      </c>
      <c r="N379" s="8">
        <v>31</v>
      </c>
      <c r="O379" s="8" t="s">
        <v>1561</v>
      </c>
      <c r="P379" s="8" t="s">
        <v>1562</v>
      </c>
      <c r="Q379" s="8">
        <v>3.7636470999999998E-2</v>
      </c>
      <c r="R379" s="11">
        <f t="shared" si="11"/>
        <v>1.4243911051458973</v>
      </c>
      <c r="S379" s="8">
        <v>8.9529180999999999E-2</v>
      </c>
    </row>
    <row r="380" spans="11:19">
      <c r="K380" s="8" t="s">
        <v>296</v>
      </c>
      <c r="L380" s="8" t="s">
        <v>46</v>
      </c>
      <c r="M380" s="8">
        <v>133</v>
      </c>
      <c r="N380" s="8">
        <v>25</v>
      </c>
      <c r="O380" s="8" t="s">
        <v>1563</v>
      </c>
      <c r="P380" s="8" t="s">
        <v>1564</v>
      </c>
      <c r="Q380" s="8">
        <v>4.2771055000000002E-2</v>
      </c>
      <c r="R380" s="11">
        <f t="shared" si="11"/>
        <v>1.3688500372103956</v>
      </c>
      <c r="S380" s="8">
        <v>0.10097828</v>
      </c>
    </row>
    <row r="381" spans="11:19">
      <c r="K381" s="8" t="s">
        <v>410</v>
      </c>
      <c r="L381" s="8" t="s">
        <v>478</v>
      </c>
      <c r="M381" s="9">
        <v>1</v>
      </c>
      <c r="N381" s="8">
        <v>32</v>
      </c>
      <c r="O381" s="8" t="s">
        <v>1565</v>
      </c>
      <c r="P381" s="8" t="s">
        <v>1566</v>
      </c>
      <c r="Q381" s="10">
        <v>2.10584E-7</v>
      </c>
      <c r="R381" s="11">
        <f t="shared" si="11"/>
        <v>6.6765746292363941</v>
      </c>
      <c r="S381" s="10">
        <v>6.4438799999999997E-5</v>
      </c>
    </row>
    <row r="382" spans="11:19">
      <c r="K382" s="8" t="s">
        <v>410</v>
      </c>
      <c r="L382" s="8" t="s">
        <v>1103</v>
      </c>
      <c r="M382" s="9">
        <v>2</v>
      </c>
      <c r="N382" s="8">
        <v>28</v>
      </c>
      <c r="O382" s="8" t="s">
        <v>1567</v>
      </c>
      <c r="P382" s="8" t="s">
        <v>1568</v>
      </c>
      <c r="Q382" s="10">
        <v>1.2282900000000001E-6</v>
      </c>
      <c r="R382" s="11">
        <f t="shared" si="11"/>
        <v>5.9106990839027587</v>
      </c>
      <c r="S382" s="8">
        <v>1.5435399999999999E-4</v>
      </c>
    </row>
    <row r="383" spans="11:19">
      <c r="K383" s="8" t="s">
        <v>410</v>
      </c>
      <c r="L383" s="8" t="s">
        <v>391</v>
      </c>
      <c r="M383" s="8">
        <v>3</v>
      </c>
      <c r="N383" s="8">
        <v>42</v>
      </c>
      <c r="O383" s="8" t="s">
        <v>1569</v>
      </c>
      <c r="P383" s="8" t="s">
        <v>1570</v>
      </c>
      <c r="Q383" s="10">
        <v>1.6156E-6</v>
      </c>
      <c r="R383" s="11">
        <f t="shared" si="11"/>
        <v>5.7916661555020497</v>
      </c>
      <c r="S383" s="8">
        <v>1.5435399999999999E-4</v>
      </c>
    </row>
    <row r="384" spans="11:19">
      <c r="K384" s="8" t="s">
        <v>410</v>
      </c>
      <c r="L384" s="8" t="s">
        <v>90</v>
      </c>
      <c r="M384" s="8">
        <v>4</v>
      </c>
      <c r="N384" s="8">
        <v>25</v>
      </c>
      <c r="O384" s="8" t="s">
        <v>1571</v>
      </c>
      <c r="P384" s="8" t="s">
        <v>1572</v>
      </c>
      <c r="Q384" s="10">
        <v>2.0177000000000002E-6</v>
      </c>
      <c r="R384" s="11">
        <f t="shared" si="11"/>
        <v>5.6951434060029715</v>
      </c>
      <c r="S384" s="8">
        <v>1.5435399999999999E-4</v>
      </c>
    </row>
    <row r="385" spans="11:19">
      <c r="K385" s="8" t="s">
        <v>410</v>
      </c>
      <c r="L385" s="8" t="s">
        <v>99</v>
      </c>
      <c r="M385" s="8">
        <v>5</v>
      </c>
      <c r="N385" s="8">
        <v>42</v>
      </c>
      <c r="O385" s="8" t="s">
        <v>1573</v>
      </c>
      <c r="P385" s="8" t="s">
        <v>1574</v>
      </c>
      <c r="Q385" s="10">
        <v>4.6227800000000003E-6</v>
      </c>
      <c r="R385" s="11">
        <f t="shared" si="11"/>
        <v>5.3350967743230022</v>
      </c>
      <c r="S385" s="8">
        <v>2.0247599999999999E-4</v>
      </c>
    </row>
    <row r="386" spans="11:19">
      <c r="K386" s="8" t="s">
        <v>410</v>
      </c>
      <c r="L386" s="8" t="s">
        <v>689</v>
      </c>
      <c r="M386" s="8">
        <v>6</v>
      </c>
      <c r="N386" s="8">
        <v>25</v>
      </c>
      <c r="O386" s="8" t="s">
        <v>1575</v>
      </c>
      <c r="P386" s="8" t="s">
        <v>1576</v>
      </c>
      <c r="Q386" s="10">
        <v>4.6295700000000001E-6</v>
      </c>
      <c r="R386" s="11">
        <f t="shared" si="11"/>
        <v>5.3344593448998818</v>
      </c>
      <c r="S386" s="8">
        <v>2.0247599999999999E-4</v>
      </c>
    </row>
    <row r="387" spans="11:19">
      <c r="K387" s="8" t="s">
        <v>410</v>
      </c>
      <c r="L387" s="8" t="s">
        <v>239</v>
      </c>
      <c r="M387" s="8">
        <v>7</v>
      </c>
      <c r="N387" s="8">
        <v>58</v>
      </c>
      <c r="O387" s="8" t="s">
        <v>1577</v>
      </c>
      <c r="P387" s="8" t="s">
        <v>1578</v>
      </c>
      <c r="Q387" s="10">
        <v>5.1634399999999998E-6</v>
      </c>
      <c r="R387" s="11">
        <f t="shared" si="11"/>
        <v>5.2870608651851994</v>
      </c>
      <c r="S387" s="8">
        <v>2.0247599999999999E-4</v>
      </c>
    </row>
    <row r="388" spans="11:19">
      <c r="K388" s="8" t="s">
        <v>410</v>
      </c>
      <c r="L388" s="8" t="s">
        <v>264</v>
      </c>
      <c r="M388" s="8">
        <v>8</v>
      </c>
      <c r="N388" s="8">
        <v>52</v>
      </c>
      <c r="O388" s="8" t="s">
        <v>1579</v>
      </c>
      <c r="P388" s="8" t="s">
        <v>1580</v>
      </c>
      <c r="Q388" s="10">
        <v>5.2934900000000004E-6</v>
      </c>
      <c r="R388" s="11">
        <f t="shared" si="11"/>
        <v>5.2762579030148631</v>
      </c>
      <c r="S388" s="8">
        <v>2.0247599999999999E-4</v>
      </c>
    </row>
    <row r="389" spans="11:19">
      <c r="K389" s="8" t="s">
        <v>410</v>
      </c>
      <c r="L389" s="8" t="s">
        <v>251</v>
      </c>
      <c r="M389" s="8">
        <v>9</v>
      </c>
      <c r="N389" s="8">
        <v>49</v>
      </c>
      <c r="O389" s="8" t="s">
        <v>1581</v>
      </c>
      <c r="P389" s="8" t="s">
        <v>1582</v>
      </c>
      <c r="Q389" s="10">
        <v>9.1895400000000001E-6</v>
      </c>
      <c r="R389" s="11">
        <f t="shared" si="11"/>
        <v>5.0367062275106962</v>
      </c>
      <c r="S389" s="8">
        <v>3.1244399999999999E-4</v>
      </c>
    </row>
    <row r="390" spans="11:19">
      <c r="K390" s="8" t="s">
        <v>410</v>
      </c>
      <c r="L390" s="8" t="s">
        <v>132</v>
      </c>
      <c r="M390" s="8">
        <v>10</v>
      </c>
      <c r="N390" s="8">
        <v>30</v>
      </c>
      <c r="O390" s="8" t="s">
        <v>1583</v>
      </c>
      <c r="P390" s="8" t="s">
        <v>1584</v>
      </c>
      <c r="Q390" s="10">
        <v>1.1042900000000001E-5</v>
      </c>
      <c r="R390" s="11">
        <f t="shared" si="11"/>
        <v>4.9569168606096223</v>
      </c>
      <c r="S390" s="8">
        <v>3.37912E-4</v>
      </c>
    </row>
    <row r="391" spans="11:19">
      <c r="K391" s="8" t="s">
        <v>410</v>
      </c>
      <c r="L391" s="8" t="s">
        <v>562</v>
      </c>
      <c r="M391" s="8">
        <v>11</v>
      </c>
      <c r="N391" s="8">
        <v>24</v>
      </c>
      <c r="O391" s="8" t="s">
        <v>1585</v>
      </c>
      <c r="P391" s="8" t="s">
        <v>1586</v>
      </c>
      <c r="Q391" s="10">
        <v>1.5611500000000001E-5</v>
      </c>
      <c r="R391" s="11">
        <f t="shared" si="11"/>
        <v>4.8065553666092278</v>
      </c>
      <c r="S391" s="8">
        <v>3.9841300000000002E-4</v>
      </c>
    </row>
    <row r="392" spans="11:19">
      <c r="K392" s="8" t="s">
        <v>410</v>
      </c>
      <c r="L392" s="8" t="s">
        <v>73</v>
      </c>
      <c r="M392" s="8">
        <v>12</v>
      </c>
      <c r="N392" s="8">
        <v>36</v>
      </c>
      <c r="O392" s="8" t="s">
        <v>1587</v>
      </c>
      <c r="P392" s="8" t="s">
        <v>1588</v>
      </c>
      <c r="Q392" s="10">
        <v>1.5624000000000002E-5</v>
      </c>
      <c r="R392" s="11">
        <f t="shared" ref="R392:R455" si="12">-LOG10(Q392)</f>
        <v>4.8062077697202019</v>
      </c>
      <c r="S392" s="8">
        <v>3.9841300000000002E-4</v>
      </c>
    </row>
    <row r="393" spans="11:19">
      <c r="K393" s="8" t="s">
        <v>410</v>
      </c>
      <c r="L393" s="8" t="s">
        <v>117</v>
      </c>
      <c r="M393" s="8">
        <v>13</v>
      </c>
      <c r="N393" s="8">
        <v>34</v>
      </c>
      <c r="O393" s="8" t="s">
        <v>1589</v>
      </c>
      <c r="P393" s="8" t="s">
        <v>1471</v>
      </c>
      <c r="Q393" s="10">
        <v>3.5045000000000001E-5</v>
      </c>
      <c r="R393" s="11">
        <f t="shared" si="12"/>
        <v>4.4553739356804369</v>
      </c>
      <c r="S393" s="8">
        <v>8.24904E-4</v>
      </c>
    </row>
    <row r="394" spans="11:19">
      <c r="K394" s="8" t="s">
        <v>410</v>
      </c>
      <c r="L394" s="8" t="s">
        <v>399</v>
      </c>
      <c r="M394" s="8">
        <v>14</v>
      </c>
      <c r="N394" s="8">
        <v>35</v>
      </c>
      <c r="O394" s="8" t="s">
        <v>1590</v>
      </c>
      <c r="P394" s="8" t="s">
        <v>1591</v>
      </c>
      <c r="Q394" s="10">
        <v>3.8755599999999999E-5</v>
      </c>
      <c r="R394" s="11">
        <f t="shared" si="12"/>
        <v>4.4116655351349499</v>
      </c>
      <c r="S394" s="8">
        <v>8.4708600000000004E-4</v>
      </c>
    </row>
    <row r="395" spans="11:19">
      <c r="K395" s="8" t="s">
        <v>410</v>
      </c>
      <c r="L395" s="8" t="s">
        <v>209</v>
      </c>
      <c r="M395" s="8">
        <v>15</v>
      </c>
      <c r="N395" s="8">
        <v>35</v>
      </c>
      <c r="O395" s="8" t="s">
        <v>1592</v>
      </c>
      <c r="P395" s="8" t="s">
        <v>1593</v>
      </c>
      <c r="Q395" s="10">
        <v>6.2743099999999999E-5</v>
      </c>
      <c r="R395" s="11">
        <f t="shared" si="12"/>
        <v>4.202434027563136</v>
      </c>
      <c r="S395" s="8">
        <v>1.2799580000000001E-3</v>
      </c>
    </row>
    <row r="396" spans="11:19">
      <c r="K396" s="8" t="s">
        <v>410</v>
      </c>
      <c r="L396" s="8" t="s">
        <v>341</v>
      </c>
      <c r="M396" s="8">
        <v>16</v>
      </c>
      <c r="N396" s="8">
        <v>48</v>
      </c>
      <c r="O396" s="8" t="s">
        <v>1594</v>
      </c>
      <c r="P396" s="8" t="s">
        <v>1595</v>
      </c>
      <c r="Q396" s="8">
        <v>1.17157E-4</v>
      </c>
      <c r="R396" s="11">
        <f t="shared" si="12"/>
        <v>3.9312317576811764</v>
      </c>
      <c r="S396" s="8">
        <v>2.2406269999999998E-3</v>
      </c>
    </row>
    <row r="397" spans="11:19">
      <c r="K397" s="8" t="s">
        <v>410</v>
      </c>
      <c r="L397" s="8" t="s">
        <v>308</v>
      </c>
      <c r="M397" s="8">
        <v>17</v>
      </c>
      <c r="N397" s="8">
        <v>92</v>
      </c>
      <c r="O397" s="8" t="s">
        <v>1596</v>
      </c>
      <c r="P397" s="8" t="s">
        <v>1597</v>
      </c>
      <c r="Q397" s="8">
        <v>1.6577000000000001E-4</v>
      </c>
      <c r="R397" s="11">
        <f t="shared" si="12"/>
        <v>3.780494062527143</v>
      </c>
      <c r="S397" s="8">
        <v>2.8417519999999999E-3</v>
      </c>
    </row>
    <row r="398" spans="11:19">
      <c r="K398" s="8" t="s">
        <v>410</v>
      </c>
      <c r="L398" s="8" t="s">
        <v>1165</v>
      </c>
      <c r="M398" s="8">
        <v>18</v>
      </c>
      <c r="N398" s="8">
        <v>30</v>
      </c>
      <c r="O398" s="8" t="s">
        <v>1598</v>
      </c>
      <c r="P398" s="8" t="s">
        <v>1599</v>
      </c>
      <c r="Q398" s="8">
        <v>1.73089E-4</v>
      </c>
      <c r="R398" s="11">
        <f t="shared" si="12"/>
        <v>3.7617305311488534</v>
      </c>
      <c r="S398" s="8">
        <v>2.8417519999999999E-3</v>
      </c>
    </row>
    <row r="399" spans="11:19">
      <c r="K399" s="8" t="s">
        <v>410</v>
      </c>
      <c r="L399" s="8" t="s">
        <v>55</v>
      </c>
      <c r="M399" s="8">
        <v>19</v>
      </c>
      <c r="N399" s="8">
        <v>43</v>
      </c>
      <c r="O399" s="8" t="s">
        <v>1600</v>
      </c>
      <c r="P399" s="8" t="s">
        <v>1601</v>
      </c>
      <c r="Q399" s="8">
        <v>1.7644899999999999E-4</v>
      </c>
      <c r="R399" s="11">
        <f t="shared" si="12"/>
        <v>3.753380798600201</v>
      </c>
      <c r="S399" s="8">
        <v>2.8417519999999999E-3</v>
      </c>
    </row>
    <row r="400" spans="11:19">
      <c r="K400" s="8" t="s">
        <v>410</v>
      </c>
      <c r="L400" s="8" t="s">
        <v>1050</v>
      </c>
      <c r="M400" s="8">
        <v>20</v>
      </c>
      <c r="N400" s="8">
        <v>27</v>
      </c>
      <c r="O400" s="8" t="s">
        <v>1602</v>
      </c>
      <c r="P400" s="8" t="s">
        <v>1603</v>
      </c>
      <c r="Q400" s="8">
        <v>2.13554E-4</v>
      </c>
      <c r="R400" s="11">
        <f t="shared" si="12"/>
        <v>3.670492289553672</v>
      </c>
      <c r="S400" s="8">
        <v>3.267369E-3</v>
      </c>
    </row>
    <row r="401" spans="11:19">
      <c r="K401" s="8" t="s">
        <v>410</v>
      </c>
      <c r="L401" s="8" t="s">
        <v>272</v>
      </c>
      <c r="M401" s="8">
        <v>21</v>
      </c>
      <c r="N401" s="8">
        <v>28</v>
      </c>
      <c r="O401" s="8" t="s">
        <v>1604</v>
      </c>
      <c r="P401" s="8" t="s">
        <v>1605</v>
      </c>
      <c r="Q401" s="8">
        <v>3.2529299999999999E-4</v>
      </c>
      <c r="R401" s="11">
        <f t="shared" si="12"/>
        <v>3.4877252822271618</v>
      </c>
      <c r="S401" s="8">
        <v>4.7399859999999999E-3</v>
      </c>
    </row>
    <row r="402" spans="11:19">
      <c r="K402" s="8" t="s">
        <v>410</v>
      </c>
      <c r="L402" s="8" t="s">
        <v>1139</v>
      </c>
      <c r="M402" s="8">
        <v>22</v>
      </c>
      <c r="N402" s="8">
        <v>20</v>
      </c>
      <c r="O402" s="8" t="s">
        <v>1606</v>
      </c>
      <c r="P402" s="8" t="s">
        <v>1607</v>
      </c>
      <c r="Q402" s="8">
        <v>3.5456000000000002E-4</v>
      </c>
      <c r="R402" s="11">
        <f t="shared" si="12"/>
        <v>3.450310261287683</v>
      </c>
      <c r="S402" s="8">
        <v>4.931609E-3</v>
      </c>
    </row>
    <row r="403" spans="11:19">
      <c r="K403" s="8" t="s">
        <v>410</v>
      </c>
      <c r="L403" s="8" t="s">
        <v>1024</v>
      </c>
      <c r="M403" s="8">
        <v>23</v>
      </c>
      <c r="N403" s="8">
        <v>22</v>
      </c>
      <c r="O403" s="8" t="s">
        <v>1608</v>
      </c>
      <c r="P403" s="8" t="s">
        <v>1609</v>
      </c>
      <c r="Q403" s="10">
        <v>4.0391800000000002E-4</v>
      </c>
      <c r="R403" s="11">
        <f t="shared" si="12"/>
        <v>3.3937067927163982</v>
      </c>
      <c r="S403" s="10">
        <v>5.3738609999999997E-3</v>
      </c>
    </row>
    <row r="404" spans="11:19">
      <c r="K404" s="8" t="s">
        <v>410</v>
      </c>
      <c r="L404" s="8" t="s">
        <v>1035</v>
      </c>
      <c r="M404" s="8">
        <v>24</v>
      </c>
      <c r="N404" s="8">
        <v>20</v>
      </c>
      <c r="O404" s="8" t="s">
        <v>1610</v>
      </c>
      <c r="P404" s="8" t="s">
        <v>1611</v>
      </c>
      <c r="Q404" s="10">
        <v>4.3496000000000002E-4</v>
      </c>
      <c r="R404" s="11">
        <f t="shared" si="12"/>
        <v>3.3615506800063457</v>
      </c>
      <c r="S404" s="8">
        <v>5.4538140000000004E-3</v>
      </c>
    </row>
    <row r="405" spans="11:19">
      <c r="K405" s="8" t="s">
        <v>410</v>
      </c>
      <c r="L405" s="8" t="s">
        <v>1256</v>
      </c>
      <c r="M405" s="8">
        <v>25</v>
      </c>
      <c r="N405" s="8">
        <v>43</v>
      </c>
      <c r="O405" s="8" t="s">
        <v>1612</v>
      </c>
      <c r="P405" s="8" t="s">
        <v>1613</v>
      </c>
      <c r="Q405" s="10">
        <v>4.45573E-4</v>
      </c>
      <c r="R405" s="11">
        <f t="shared" si="12"/>
        <v>3.3510811336024555</v>
      </c>
      <c r="S405" s="8">
        <v>5.4538140000000004E-3</v>
      </c>
    </row>
    <row r="406" spans="11:19">
      <c r="K406" s="8" t="s">
        <v>410</v>
      </c>
      <c r="L406" s="8" t="s">
        <v>991</v>
      </c>
      <c r="M406" s="8">
        <v>26</v>
      </c>
      <c r="N406" s="8">
        <v>58</v>
      </c>
      <c r="O406" s="8" t="s">
        <v>1614</v>
      </c>
      <c r="P406" s="8" t="s">
        <v>1615</v>
      </c>
      <c r="Q406" s="10">
        <v>4.8495299999999999E-4</v>
      </c>
      <c r="R406" s="11">
        <f t="shared" si="12"/>
        <v>3.31430034970648</v>
      </c>
      <c r="S406" s="8">
        <v>5.7075279999999999E-3</v>
      </c>
    </row>
    <row r="407" spans="11:19">
      <c r="K407" s="8" t="s">
        <v>410</v>
      </c>
      <c r="L407" s="8" t="s">
        <v>37</v>
      </c>
      <c r="M407" s="8">
        <v>27</v>
      </c>
      <c r="N407" s="8">
        <v>94</v>
      </c>
      <c r="O407" s="8" t="s">
        <v>1616</v>
      </c>
      <c r="P407" s="8" t="s">
        <v>1617</v>
      </c>
      <c r="Q407" s="8">
        <v>6.3746799999999998E-4</v>
      </c>
      <c r="R407" s="11">
        <f t="shared" si="12"/>
        <v>3.1955416113210355</v>
      </c>
      <c r="S407" s="8">
        <v>6.8781509999999999E-3</v>
      </c>
    </row>
    <row r="408" spans="11:19">
      <c r="K408" s="8" t="s">
        <v>410</v>
      </c>
      <c r="L408" s="8" t="s">
        <v>604</v>
      </c>
      <c r="M408" s="8">
        <v>28</v>
      </c>
      <c r="N408" s="8">
        <v>25</v>
      </c>
      <c r="O408" s="8" t="s">
        <v>1618</v>
      </c>
      <c r="P408" s="8" t="s">
        <v>1619</v>
      </c>
      <c r="Q408" s="8">
        <v>6.6241900000000003E-4</v>
      </c>
      <c r="R408" s="11">
        <f t="shared" si="12"/>
        <v>3.1788672192835388</v>
      </c>
      <c r="S408" s="8">
        <v>6.8781509999999999E-3</v>
      </c>
    </row>
    <row r="409" spans="11:19">
      <c r="K409" s="8" t="s">
        <v>410</v>
      </c>
      <c r="L409" s="8" t="s">
        <v>490</v>
      </c>
      <c r="M409" s="8">
        <v>29</v>
      </c>
      <c r="N409" s="8">
        <v>19</v>
      </c>
      <c r="O409" s="8" t="s">
        <v>1620</v>
      </c>
      <c r="P409" s="8" t="s">
        <v>1621</v>
      </c>
      <c r="Q409" s="8">
        <v>6.6887100000000003E-4</v>
      </c>
      <c r="R409" s="11">
        <f t="shared" si="12"/>
        <v>3.1746576331892409</v>
      </c>
      <c r="S409" s="8">
        <v>6.8781509999999999E-3</v>
      </c>
    </row>
    <row r="410" spans="11:19">
      <c r="K410" s="8" t="s">
        <v>410</v>
      </c>
      <c r="L410" s="8" t="s">
        <v>966</v>
      </c>
      <c r="M410" s="8">
        <v>30</v>
      </c>
      <c r="N410" s="8">
        <v>15</v>
      </c>
      <c r="O410" s="8" t="s">
        <v>1622</v>
      </c>
      <c r="P410" s="8" t="s">
        <v>372</v>
      </c>
      <c r="Q410" s="8">
        <v>6.7432899999999999E-4</v>
      </c>
      <c r="R410" s="11">
        <f t="shared" si="12"/>
        <v>3.1711281627775305</v>
      </c>
      <c r="S410" s="8">
        <v>6.8781509999999999E-3</v>
      </c>
    </row>
    <row r="411" spans="11:19">
      <c r="K411" s="8" t="s">
        <v>410</v>
      </c>
      <c r="L411" s="8" t="s">
        <v>1326</v>
      </c>
      <c r="M411" s="8">
        <v>31</v>
      </c>
      <c r="N411" s="8">
        <v>19</v>
      </c>
      <c r="O411" s="8" t="s">
        <v>1623</v>
      </c>
      <c r="P411" s="8" t="s">
        <v>1624</v>
      </c>
      <c r="Q411" s="8">
        <v>8.1382100000000005E-4</v>
      </c>
      <c r="R411" s="11">
        <f t="shared" si="12"/>
        <v>3.089471107716391</v>
      </c>
      <c r="S411" s="8">
        <v>8.0332010000000002E-3</v>
      </c>
    </row>
    <row r="412" spans="11:19">
      <c r="K412" s="8" t="s">
        <v>410</v>
      </c>
      <c r="L412" s="8" t="s">
        <v>314</v>
      </c>
      <c r="M412" s="8">
        <v>32</v>
      </c>
      <c r="N412" s="8">
        <v>28</v>
      </c>
      <c r="O412" s="8" t="s">
        <v>1625</v>
      </c>
      <c r="P412" s="8" t="s">
        <v>1626</v>
      </c>
      <c r="Q412" s="8">
        <v>9.1870799999999996E-4</v>
      </c>
      <c r="R412" s="11">
        <f t="shared" si="12"/>
        <v>3.0368225018235857</v>
      </c>
      <c r="S412" s="8">
        <v>8.4357000000000008E-3</v>
      </c>
    </row>
    <row r="413" spans="11:19">
      <c r="K413" s="8" t="s">
        <v>410</v>
      </c>
      <c r="L413" s="8" t="s">
        <v>139</v>
      </c>
      <c r="M413" s="8">
        <v>33</v>
      </c>
      <c r="N413" s="8">
        <v>42</v>
      </c>
      <c r="O413" s="8" t="s">
        <v>1627</v>
      </c>
      <c r="P413" s="8" t="s">
        <v>1628</v>
      </c>
      <c r="Q413" s="8">
        <v>9.4458599999999997E-4</v>
      </c>
      <c r="R413" s="11">
        <f t="shared" si="12"/>
        <v>3.0247584955238795</v>
      </c>
      <c r="S413" s="8">
        <v>8.4357000000000008E-3</v>
      </c>
    </row>
    <row r="414" spans="11:19">
      <c r="K414" s="8" t="s">
        <v>410</v>
      </c>
      <c r="L414" s="8" t="s">
        <v>216</v>
      </c>
      <c r="M414" s="8">
        <v>34</v>
      </c>
      <c r="N414" s="8">
        <v>26</v>
      </c>
      <c r="O414" s="8" t="s">
        <v>1629</v>
      </c>
      <c r="P414" s="8" t="s">
        <v>1630</v>
      </c>
      <c r="Q414" s="8">
        <v>9.6062000000000003E-4</v>
      </c>
      <c r="R414" s="11">
        <f t="shared" si="12"/>
        <v>3.0174483756408232</v>
      </c>
      <c r="S414" s="8">
        <v>8.4357000000000008E-3</v>
      </c>
    </row>
    <row r="415" spans="11:19">
      <c r="K415" s="8" t="s">
        <v>410</v>
      </c>
      <c r="L415" s="8" t="s">
        <v>1188</v>
      </c>
      <c r="M415" s="8">
        <v>35</v>
      </c>
      <c r="N415" s="8">
        <v>24</v>
      </c>
      <c r="O415" s="8" t="s">
        <v>1631</v>
      </c>
      <c r="P415" s="8" t="s">
        <v>1632</v>
      </c>
      <c r="Q415" s="8">
        <v>9.8350900000000003E-4</v>
      </c>
      <c r="R415" s="11">
        <f t="shared" si="12"/>
        <v>3.0072216615377778</v>
      </c>
      <c r="S415" s="8">
        <v>8.4357000000000008E-3</v>
      </c>
    </row>
    <row r="416" spans="11:19">
      <c r="K416" s="8" t="s">
        <v>410</v>
      </c>
      <c r="L416" s="8" t="s">
        <v>1273</v>
      </c>
      <c r="M416" s="8">
        <v>36</v>
      </c>
      <c r="N416" s="8">
        <v>31</v>
      </c>
      <c r="O416" s="8" t="s">
        <v>1633</v>
      </c>
      <c r="P416" s="8" t="s">
        <v>1634</v>
      </c>
      <c r="Q416" s="8">
        <v>1.0127490000000001E-3</v>
      </c>
      <c r="R416" s="11">
        <f t="shared" si="12"/>
        <v>2.9944981769715242</v>
      </c>
      <c r="S416" s="8">
        <v>8.4357000000000008E-3</v>
      </c>
    </row>
    <row r="417" spans="11:19">
      <c r="K417" s="8" t="s">
        <v>410</v>
      </c>
      <c r="L417" s="8" t="s">
        <v>124</v>
      </c>
      <c r="M417" s="8">
        <v>37</v>
      </c>
      <c r="N417" s="8">
        <v>44</v>
      </c>
      <c r="O417" s="8" t="s">
        <v>1635</v>
      </c>
      <c r="P417" s="8" t="s">
        <v>1636</v>
      </c>
      <c r="Q417" s="8">
        <v>1.020003E-3</v>
      </c>
      <c r="R417" s="11">
        <f t="shared" si="12"/>
        <v>2.9913985509032495</v>
      </c>
      <c r="S417" s="8">
        <v>8.4357000000000008E-3</v>
      </c>
    </row>
    <row r="418" spans="11:19">
      <c r="K418" s="8" t="s">
        <v>410</v>
      </c>
      <c r="L418" s="8" t="s">
        <v>1098</v>
      </c>
      <c r="M418" s="8">
        <v>38</v>
      </c>
      <c r="N418" s="8">
        <v>24</v>
      </c>
      <c r="O418" s="8" t="s">
        <v>1637</v>
      </c>
      <c r="P418" s="8" t="s">
        <v>1638</v>
      </c>
      <c r="Q418" s="8">
        <v>1.1470569999999999E-3</v>
      </c>
      <c r="R418" s="11">
        <f t="shared" si="12"/>
        <v>2.9404150004331733</v>
      </c>
      <c r="S418" s="8">
        <v>9.2368269999999995E-3</v>
      </c>
    </row>
    <row r="419" spans="11:19">
      <c r="K419" s="8" t="s">
        <v>410</v>
      </c>
      <c r="L419" s="8" t="s">
        <v>628</v>
      </c>
      <c r="M419" s="8">
        <v>39</v>
      </c>
      <c r="N419" s="8">
        <v>23</v>
      </c>
      <c r="O419" s="8" t="s">
        <v>1639</v>
      </c>
      <c r="P419" s="8" t="s">
        <v>396</v>
      </c>
      <c r="Q419" s="8">
        <v>1.248908E-3</v>
      </c>
      <c r="R419" s="11">
        <f t="shared" si="12"/>
        <v>2.903469552469685</v>
      </c>
      <c r="S419" s="8">
        <v>9.7991220000000004E-3</v>
      </c>
    </row>
    <row r="420" spans="11:19">
      <c r="K420" s="8" t="s">
        <v>410</v>
      </c>
      <c r="L420" s="8" t="s">
        <v>1028</v>
      </c>
      <c r="M420" s="8">
        <v>40</v>
      </c>
      <c r="N420" s="8">
        <v>13</v>
      </c>
      <c r="O420" s="8" t="s">
        <v>1640</v>
      </c>
      <c r="P420" s="8" t="s">
        <v>1641</v>
      </c>
      <c r="Q420" s="8">
        <v>1.302461E-3</v>
      </c>
      <c r="R420" s="11">
        <f t="shared" si="12"/>
        <v>2.8852352720502221</v>
      </c>
      <c r="S420" s="8">
        <v>9.9638260000000003E-3</v>
      </c>
    </row>
    <row r="421" spans="11:19">
      <c r="K421" s="8" t="s">
        <v>410</v>
      </c>
      <c r="L421" s="8" t="s">
        <v>542</v>
      </c>
      <c r="M421" s="8">
        <v>41</v>
      </c>
      <c r="N421" s="8">
        <v>49</v>
      </c>
      <c r="O421" s="8" t="s">
        <v>1642</v>
      </c>
      <c r="P421" s="8" t="s">
        <v>1643</v>
      </c>
      <c r="Q421" s="8">
        <v>1.342322E-3</v>
      </c>
      <c r="R421" s="11">
        <f t="shared" si="12"/>
        <v>2.872143291880227</v>
      </c>
      <c r="S421" s="8">
        <v>1.0018307000000001E-2</v>
      </c>
    </row>
    <row r="422" spans="11:19">
      <c r="K422" s="8" t="s">
        <v>410</v>
      </c>
      <c r="L422" s="8" t="s">
        <v>1090</v>
      </c>
      <c r="M422" s="8">
        <v>42</v>
      </c>
      <c r="N422" s="8">
        <v>28</v>
      </c>
      <c r="O422" s="8" t="s">
        <v>1644</v>
      </c>
      <c r="P422" s="8" t="s">
        <v>1645</v>
      </c>
      <c r="Q422" s="8">
        <v>1.7867409999999999E-3</v>
      </c>
      <c r="R422" s="11">
        <f t="shared" si="12"/>
        <v>2.7479383968077</v>
      </c>
      <c r="S422" s="8">
        <v>1.2552906000000001E-2</v>
      </c>
    </row>
    <row r="423" spans="11:19">
      <c r="K423" s="8" t="s">
        <v>410</v>
      </c>
      <c r="L423" s="8" t="s">
        <v>293</v>
      </c>
      <c r="M423" s="8">
        <v>43</v>
      </c>
      <c r="N423" s="8">
        <v>48</v>
      </c>
      <c r="O423" s="8" t="s">
        <v>1646</v>
      </c>
      <c r="P423" s="8" t="s">
        <v>1647</v>
      </c>
      <c r="Q423" s="8">
        <v>1.7928550000000001E-3</v>
      </c>
      <c r="R423" s="11">
        <f t="shared" si="12"/>
        <v>2.74645483327458</v>
      </c>
      <c r="S423" s="8">
        <v>1.2552906000000001E-2</v>
      </c>
    </row>
    <row r="424" spans="11:19">
      <c r="K424" s="8" t="s">
        <v>410</v>
      </c>
      <c r="L424" s="8" t="s">
        <v>1058</v>
      </c>
      <c r="M424" s="8">
        <v>44</v>
      </c>
      <c r="N424" s="8">
        <v>18</v>
      </c>
      <c r="O424" s="8" t="s">
        <v>1648</v>
      </c>
      <c r="P424" s="8" t="s">
        <v>1649</v>
      </c>
      <c r="Q424" s="8">
        <v>1.804993E-3</v>
      </c>
      <c r="R424" s="11">
        <f t="shared" si="12"/>
        <v>2.7435244780061172</v>
      </c>
      <c r="S424" s="8">
        <v>1.2552906000000001E-2</v>
      </c>
    </row>
    <row r="425" spans="11:19">
      <c r="K425" s="8" t="s">
        <v>410</v>
      </c>
      <c r="L425" s="8" t="s">
        <v>712</v>
      </c>
      <c r="M425" s="8">
        <v>45</v>
      </c>
      <c r="N425" s="8">
        <v>32</v>
      </c>
      <c r="O425" s="8" t="s">
        <v>1650</v>
      </c>
      <c r="P425" s="8" t="s">
        <v>1651</v>
      </c>
      <c r="Q425" s="8">
        <v>1.876125E-3</v>
      </c>
      <c r="R425" s="11">
        <f t="shared" si="12"/>
        <v>2.726738229388872</v>
      </c>
      <c r="S425" s="8">
        <v>1.2757648999999999E-2</v>
      </c>
    </row>
    <row r="426" spans="11:19">
      <c r="K426" s="8" t="s">
        <v>410</v>
      </c>
      <c r="L426" s="8" t="s">
        <v>529</v>
      </c>
      <c r="M426" s="8">
        <v>46</v>
      </c>
      <c r="N426" s="8">
        <v>21</v>
      </c>
      <c r="O426" s="8" t="s">
        <v>1652</v>
      </c>
      <c r="P426" s="8" t="s">
        <v>1653</v>
      </c>
      <c r="Q426" s="8">
        <v>2.3540499999999999E-3</v>
      </c>
      <c r="R426" s="11">
        <f t="shared" si="12"/>
        <v>2.6281843169838828</v>
      </c>
      <c r="S426" s="8">
        <v>1.5462658000000001E-2</v>
      </c>
    </row>
    <row r="427" spans="11:19">
      <c r="K427" s="8" t="s">
        <v>410</v>
      </c>
      <c r="L427" s="8" t="s">
        <v>640</v>
      </c>
      <c r="M427" s="8">
        <v>47</v>
      </c>
      <c r="N427" s="8">
        <v>19</v>
      </c>
      <c r="O427" s="8" t="s">
        <v>1654</v>
      </c>
      <c r="P427" s="8" t="s">
        <v>1655</v>
      </c>
      <c r="Q427" s="8">
        <v>2.3749830000000002E-3</v>
      </c>
      <c r="R427" s="11">
        <f t="shared" si="12"/>
        <v>2.6243394946844267</v>
      </c>
      <c r="S427" s="8">
        <v>1.5462658000000001E-2</v>
      </c>
    </row>
    <row r="428" spans="11:19">
      <c r="K428" s="8" t="s">
        <v>410</v>
      </c>
      <c r="L428" s="8" t="s">
        <v>193</v>
      </c>
      <c r="M428" s="8">
        <v>48</v>
      </c>
      <c r="N428" s="8">
        <v>27</v>
      </c>
      <c r="O428" s="8" t="s">
        <v>1656</v>
      </c>
      <c r="P428" s="8" t="s">
        <v>1657</v>
      </c>
      <c r="Q428" s="8">
        <v>2.5546869999999999E-3</v>
      </c>
      <c r="R428" s="11">
        <f t="shared" si="12"/>
        <v>2.5926623019871222</v>
      </c>
      <c r="S428" s="8">
        <v>1.6286130999999999E-2</v>
      </c>
    </row>
    <row r="429" spans="11:19">
      <c r="K429" s="8" t="s">
        <v>410</v>
      </c>
      <c r="L429" s="8" t="s">
        <v>334</v>
      </c>
      <c r="M429" s="8">
        <v>49</v>
      </c>
      <c r="N429" s="8">
        <v>30</v>
      </c>
      <c r="O429" s="8" t="s">
        <v>1658</v>
      </c>
      <c r="P429" s="8" t="s">
        <v>1659</v>
      </c>
      <c r="Q429" s="8">
        <v>2.626874E-3</v>
      </c>
      <c r="R429" s="11">
        <f t="shared" si="12"/>
        <v>2.580560757977945</v>
      </c>
      <c r="S429" s="8">
        <v>1.6404561000000002E-2</v>
      </c>
    </row>
    <row r="430" spans="11:19">
      <c r="K430" s="8" t="s">
        <v>410</v>
      </c>
      <c r="L430" s="8" t="s">
        <v>635</v>
      </c>
      <c r="M430" s="8">
        <v>50</v>
      </c>
      <c r="N430" s="8">
        <v>24</v>
      </c>
      <c r="O430" s="8" t="s">
        <v>1660</v>
      </c>
      <c r="P430" s="8" t="s">
        <v>984</v>
      </c>
      <c r="Q430" s="8">
        <v>2.705856E-3</v>
      </c>
      <c r="R430" s="11">
        <f t="shared" si="12"/>
        <v>2.5676953193679029</v>
      </c>
      <c r="S430" s="8">
        <v>1.6559839E-2</v>
      </c>
    </row>
    <row r="431" spans="11:19">
      <c r="K431" s="8" t="s">
        <v>410</v>
      </c>
      <c r="L431" s="8" t="s">
        <v>280</v>
      </c>
      <c r="M431" s="8">
        <v>51</v>
      </c>
      <c r="N431" s="8">
        <v>40</v>
      </c>
      <c r="O431" s="8" t="s">
        <v>1661</v>
      </c>
      <c r="P431" s="8" t="s">
        <v>1662</v>
      </c>
      <c r="Q431" s="8">
        <v>3.4300289999999998E-3</v>
      </c>
      <c r="R431" s="11">
        <f t="shared" si="12"/>
        <v>2.4647022080952081</v>
      </c>
      <c r="S431" s="8">
        <v>2.0563360999999999E-2</v>
      </c>
    </row>
    <row r="432" spans="11:19">
      <c r="K432" s="8" t="s">
        <v>410</v>
      </c>
      <c r="L432" s="8" t="s">
        <v>407</v>
      </c>
      <c r="M432" s="8">
        <v>52</v>
      </c>
      <c r="N432" s="8">
        <v>39</v>
      </c>
      <c r="O432" s="8" t="s">
        <v>1663</v>
      </c>
      <c r="P432" s="8" t="s">
        <v>1664</v>
      </c>
      <c r="Q432" s="8">
        <v>3.5144400000000002E-3</v>
      </c>
      <c r="R432" s="11">
        <f t="shared" si="12"/>
        <v>2.45414386674239</v>
      </c>
      <c r="S432" s="8">
        <v>2.0563360999999999E-2</v>
      </c>
    </row>
    <row r="433" spans="11:19">
      <c r="K433" s="8" t="s">
        <v>410</v>
      </c>
      <c r="L433" s="8" t="s">
        <v>845</v>
      </c>
      <c r="M433" s="8">
        <v>53</v>
      </c>
      <c r="N433" s="8">
        <v>18</v>
      </c>
      <c r="O433" s="8" t="s">
        <v>1665</v>
      </c>
      <c r="P433" s="8" t="s">
        <v>1666</v>
      </c>
      <c r="Q433" s="8">
        <v>3.5616279999999998E-3</v>
      </c>
      <c r="R433" s="11">
        <f t="shared" si="12"/>
        <v>2.4483514430940119</v>
      </c>
      <c r="S433" s="8">
        <v>2.0563360999999999E-2</v>
      </c>
    </row>
    <row r="434" spans="11:19">
      <c r="K434" s="8" t="s">
        <v>410</v>
      </c>
      <c r="L434" s="8" t="s">
        <v>367</v>
      </c>
      <c r="M434" s="8">
        <v>54</v>
      </c>
      <c r="N434" s="8">
        <v>34</v>
      </c>
      <c r="O434" s="8" t="s">
        <v>1667</v>
      </c>
      <c r="P434" s="8" t="s">
        <v>1668</v>
      </c>
      <c r="Q434" s="8">
        <v>4.293697E-3</v>
      </c>
      <c r="R434" s="11">
        <f t="shared" si="12"/>
        <v>2.3671686063531956</v>
      </c>
      <c r="S434" s="8">
        <v>2.4330951999999999E-2</v>
      </c>
    </row>
    <row r="435" spans="11:19">
      <c r="K435" s="8" t="s">
        <v>410</v>
      </c>
      <c r="L435" s="8" t="s">
        <v>1544</v>
      </c>
      <c r="M435" s="8">
        <v>55</v>
      </c>
      <c r="N435" s="8">
        <v>26</v>
      </c>
      <c r="O435" s="8" t="s">
        <v>1669</v>
      </c>
      <c r="P435" s="8" t="s">
        <v>1670</v>
      </c>
      <c r="Q435" s="8">
        <v>4.6116860000000003E-3</v>
      </c>
      <c r="R435" s="11">
        <f t="shared" si="12"/>
        <v>2.3361402705685208</v>
      </c>
      <c r="S435" s="8">
        <v>2.5657743E-2</v>
      </c>
    </row>
    <row r="436" spans="11:19">
      <c r="K436" s="8" t="s">
        <v>410</v>
      </c>
      <c r="L436" s="8" t="s">
        <v>1521</v>
      </c>
      <c r="M436" s="8">
        <v>56</v>
      </c>
      <c r="N436" s="8">
        <v>34</v>
      </c>
      <c r="O436" s="8" t="s">
        <v>1671</v>
      </c>
      <c r="P436" s="8" t="s">
        <v>1672</v>
      </c>
      <c r="Q436" s="8">
        <v>5.7125379999999996E-3</v>
      </c>
      <c r="R436" s="11">
        <f t="shared" si="12"/>
        <v>2.2431708979705971</v>
      </c>
      <c r="S436" s="8">
        <v>3.1214939000000001E-2</v>
      </c>
    </row>
    <row r="437" spans="11:19">
      <c r="K437" s="8" t="s">
        <v>410</v>
      </c>
      <c r="L437" s="8" t="s">
        <v>1225</v>
      </c>
      <c r="M437" s="8">
        <v>57</v>
      </c>
      <c r="N437" s="8">
        <v>15</v>
      </c>
      <c r="O437" s="8" t="s">
        <v>1673</v>
      </c>
      <c r="P437" s="8" t="s">
        <v>1674</v>
      </c>
      <c r="Q437" s="8">
        <v>6.306112E-3</v>
      </c>
      <c r="R437" s="11">
        <f t="shared" si="12"/>
        <v>2.2002383202119606</v>
      </c>
      <c r="S437" s="8">
        <v>3.3853867000000003E-2</v>
      </c>
    </row>
    <row r="438" spans="11:19">
      <c r="K438" s="8" t="s">
        <v>410</v>
      </c>
      <c r="L438" s="8" t="s">
        <v>383</v>
      </c>
      <c r="M438" s="8">
        <v>58</v>
      </c>
      <c r="N438" s="8">
        <v>40</v>
      </c>
      <c r="O438" s="8" t="s">
        <v>1675</v>
      </c>
      <c r="P438" s="8" t="s">
        <v>1676</v>
      </c>
      <c r="Q438" s="8">
        <v>7.3711920000000004E-3</v>
      </c>
      <c r="R438" s="11">
        <f t="shared" si="12"/>
        <v>2.1324622764336114</v>
      </c>
      <c r="S438" s="8">
        <v>3.8569688999999997E-2</v>
      </c>
    </row>
    <row r="439" spans="11:19">
      <c r="K439" s="8" t="s">
        <v>410</v>
      </c>
      <c r="L439" s="8" t="s">
        <v>81</v>
      </c>
      <c r="M439" s="8">
        <v>59</v>
      </c>
      <c r="N439" s="8">
        <v>42</v>
      </c>
      <c r="O439" s="8" t="s">
        <v>1677</v>
      </c>
      <c r="P439" s="8" t="s">
        <v>1678</v>
      </c>
      <c r="Q439" s="8">
        <v>7.4366390000000001E-3</v>
      </c>
      <c r="R439" s="11">
        <f t="shared" si="12"/>
        <v>2.1286233001466739</v>
      </c>
      <c r="S439" s="8">
        <v>3.8569688999999997E-2</v>
      </c>
    </row>
    <row r="440" spans="11:19">
      <c r="K440" s="8" t="s">
        <v>410</v>
      </c>
      <c r="L440" s="8" t="s">
        <v>1213</v>
      </c>
      <c r="M440" s="8">
        <v>60</v>
      </c>
      <c r="N440" s="8">
        <v>29</v>
      </c>
      <c r="O440" s="8" t="s">
        <v>1679</v>
      </c>
      <c r="P440" s="8" t="s">
        <v>1680</v>
      </c>
      <c r="Q440" s="8">
        <v>7.6799759999999998E-3</v>
      </c>
      <c r="R440" s="11">
        <f t="shared" si="12"/>
        <v>2.1146401371408645</v>
      </c>
      <c r="S440" s="8">
        <v>3.8839430000000001E-2</v>
      </c>
    </row>
    <row r="441" spans="11:19">
      <c r="K441" s="8" t="s">
        <v>410</v>
      </c>
      <c r="L441" s="8" t="s">
        <v>1112</v>
      </c>
      <c r="M441" s="8">
        <v>61</v>
      </c>
      <c r="N441" s="8">
        <v>43</v>
      </c>
      <c r="O441" s="8" t="s">
        <v>1681</v>
      </c>
      <c r="P441" s="8" t="s">
        <v>1682</v>
      </c>
      <c r="Q441" s="8">
        <v>7.7425009999999997E-3</v>
      </c>
      <c r="R441" s="11">
        <f t="shared" si="12"/>
        <v>2.1111187298788989</v>
      </c>
      <c r="S441" s="8">
        <v>3.8839430000000001E-2</v>
      </c>
    </row>
    <row r="442" spans="11:19">
      <c r="K442" s="8" t="s">
        <v>410</v>
      </c>
      <c r="L442" s="8" t="s">
        <v>1253</v>
      </c>
      <c r="M442" s="8">
        <v>62</v>
      </c>
      <c r="N442" s="8">
        <v>20</v>
      </c>
      <c r="O442" s="8" t="s">
        <v>1683</v>
      </c>
      <c r="P442" s="8" t="s">
        <v>1684</v>
      </c>
      <c r="Q442" s="8">
        <v>7.9633259999999997E-3</v>
      </c>
      <c r="R442" s="11">
        <f t="shared" si="12"/>
        <v>2.098905504906285</v>
      </c>
      <c r="S442" s="8">
        <v>3.9302868999999997E-2</v>
      </c>
    </row>
    <row r="443" spans="11:19">
      <c r="K443" s="8" t="s">
        <v>410</v>
      </c>
      <c r="L443" s="8" t="s">
        <v>1556</v>
      </c>
      <c r="M443" s="8">
        <v>63</v>
      </c>
      <c r="N443" s="8">
        <v>23</v>
      </c>
      <c r="O443" s="8" t="s">
        <v>1685</v>
      </c>
      <c r="P443" s="8" t="s">
        <v>1686</v>
      </c>
      <c r="Q443" s="8">
        <v>8.1694769999999996E-3</v>
      </c>
      <c r="R443" s="11">
        <f t="shared" si="12"/>
        <v>2.0878057455831742</v>
      </c>
      <c r="S443" s="8">
        <v>3.9680316E-2</v>
      </c>
    </row>
    <row r="444" spans="11:19">
      <c r="K444" s="8" t="s">
        <v>410</v>
      </c>
      <c r="L444" s="8" t="s">
        <v>1425</v>
      </c>
      <c r="M444" s="8">
        <v>64</v>
      </c>
      <c r="N444" s="8">
        <v>16</v>
      </c>
      <c r="O444" s="8" t="s">
        <v>1687</v>
      </c>
      <c r="P444" s="8" t="s">
        <v>1688</v>
      </c>
      <c r="Q444" s="8">
        <v>9.2274169999999999E-3</v>
      </c>
      <c r="R444" s="11">
        <f t="shared" si="12"/>
        <v>2.0349198525646126</v>
      </c>
      <c r="S444" s="8">
        <v>4.4118587000000001E-2</v>
      </c>
    </row>
    <row r="445" spans="11:19">
      <c r="K445" s="8" t="s">
        <v>410</v>
      </c>
      <c r="L445" s="8" t="s">
        <v>19</v>
      </c>
      <c r="M445" s="8">
        <v>65</v>
      </c>
      <c r="N445" s="8">
        <v>26</v>
      </c>
      <c r="O445" s="8" t="s">
        <v>1689</v>
      </c>
      <c r="P445" s="8" t="s">
        <v>1033</v>
      </c>
      <c r="Q445" s="8">
        <v>9.8814109999999997E-3</v>
      </c>
      <c r="R445" s="11">
        <f t="shared" si="12"/>
        <v>2.0051810366106775</v>
      </c>
      <c r="S445" s="8">
        <v>4.6518643999999998E-2</v>
      </c>
    </row>
    <row r="446" spans="11:19">
      <c r="K446" s="8" t="s">
        <v>410</v>
      </c>
      <c r="L446" s="8" t="s">
        <v>1228</v>
      </c>
      <c r="M446" s="8">
        <v>66</v>
      </c>
      <c r="N446" s="8">
        <v>32</v>
      </c>
      <c r="O446" s="8" t="s">
        <v>1690</v>
      </c>
      <c r="P446" s="8" t="s">
        <v>1691</v>
      </c>
      <c r="Q446" s="8">
        <v>1.1292711E-2</v>
      </c>
      <c r="R446" s="11">
        <f t="shared" si="12"/>
        <v>1.9472017860639264</v>
      </c>
      <c r="S446" s="8">
        <v>5.1631441E-2</v>
      </c>
    </row>
    <row r="447" spans="11:19">
      <c r="K447" s="8" t="s">
        <v>410</v>
      </c>
      <c r="L447" s="8" t="s">
        <v>200</v>
      </c>
      <c r="M447" s="8">
        <v>67</v>
      </c>
      <c r="N447" s="8">
        <v>20</v>
      </c>
      <c r="O447" s="8" t="s">
        <v>1692</v>
      </c>
      <c r="P447" s="8" t="s">
        <v>1693</v>
      </c>
      <c r="Q447" s="8">
        <v>1.1532495E-2</v>
      </c>
      <c r="R447" s="11">
        <f t="shared" si="12"/>
        <v>1.938076725011296</v>
      </c>
      <c r="S447" s="8">
        <v>5.1631441E-2</v>
      </c>
    </row>
    <row r="448" spans="11:19">
      <c r="K448" s="8" t="s">
        <v>410</v>
      </c>
      <c r="L448" s="8" t="s">
        <v>302</v>
      </c>
      <c r="M448" s="8">
        <v>68</v>
      </c>
      <c r="N448" s="8">
        <v>36</v>
      </c>
      <c r="O448" s="8" t="s">
        <v>1694</v>
      </c>
      <c r="P448" s="8" t="s">
        <v>1695</v>
      </c>
      <c r="Q448" s="8">
        <v>1.1655980999999999E-2</v>
      </c>
      <c r="R448" s="11">
        <f t="shared" si="12"/>
        <v>1.9334511691654754</v>
      </c>
      <c r="S448" s="8">
        <v>5.1631441E-2</v>
      </c>
    </row>
    <row r="449" spans="11:19">
      <c r="K449" s="8" t="s">
        <v>410</v>
      </c>
      <c r="L449" s="8" t="s">
        <v>162</v>
      </c>
      <c r="M449" s="8">
        <v>69</v>
      </c>
      <c r="N449" s="8">
        <v>36</v>
      </c>
      <c r="O449" s="8" t="s">
        <v>1696</v>
      </c>
      <c r="P449" s="8" t="s">
        <v>1695</v>
      </c>
      <c r="Q449" s="8">
        <v>1.1655980999999999E-2</v>
      </c>
      <c r="R449" s="11">
        <f t="shared" si="12"/>
        <v>1.9334511691654754</v>
      </c>
      <c r="S449" s="8">
        <v>5.1631441E-2</v>
      </c>
    </row>
    <row r="450" spans="11:19">
      <c r="K450" s="8" t="s">
        <v>410</v>
      </c>
      <c r="L450" s="8" t="s">
        <v>1073</v>
      </c>
      <c r="M450" s="8">
        <v>70</v>
      </c>
      <c r="N450" s="8">
        <v>15</v>
      </c>
      <c r="O450" s="8" t="s">
        <v>1697</v>
      </c>
      <c r="P450" s="8" t="s">
        <v>1075</v>
      </c>
      <c r="Q450" s="8">
        <v>1.1811113999999999E-2</v>
      </c>
      <c r="R450" s="11">
        <f t="shared" si="12"/>
        <v>1.9277091386916148</v>
      </c>
      <c r="S450" s="8">
        <v>5.1631441E-2</v>
      </c>
    </row>
    <row r="451" spans="11:19">
      <c r="K451" s="8" t="s">
        <v>410</v>
      </c>
      <c r="L451" s="8" t="s">
        <v>1184</v>
      </c>
      <c r="M451" s="8">
        <v>71</v>
      </c>
      <c r="N451" s="8">
        <v>30</v>
      </c>
      <c r="O451" s="8" t="s">
        <v>1698</v>
      </c>
      <c r="P451" s="8" t="s">
        <v>1699</v>
      </c>
      <c r="Q451" s="8">
        <v>1.1984524999999999E-2</v>
      </c>
      <c r="R451" s="11">
        <f t="shared" si="12"/>
        <v>1.921379174310089</v>
      </c>
      <c r="S451" s="8">
        <v>5.1651613999999998E-2</v>
      </c>
    </row>
    <row r="452" spans="11:19">
      <c r="K452" s="8" t="s">
        <v>410</v>
      </c>
      <c r="L452" s="8" t="s">
        <v>170</v>
      </c>
      <c r="M452" s="8">
        <v>72</v>
      </c>
      <c r="N452" s="8">
        <v>34</v>
      </c>
      <c r="O452" s="8" t="s">
        <v>1700</v>
      </c>
      <c r="P452" s="8" t="s">
        <v>1701</v>
      </c>
      <c r="Q452" s="8">
        <v>1.2503995E-2</v>
      </c>
      <c r="R452" s="11">
        <f t="shared" si="12"/>
        <v>1.9029512086511251</v>
      </c>
      <c r="S452" s="8">
        <v>5.3141979999999998E-2</v>
      </c>
    </row>
    <row r="453" spans="11:19">
      <c r="K453" s="8" t="s">
        <v>410</v>
      </c>
      <c r="L453" s="8" t="s">
        <v>1153</v>
      </c>
      <c r="M453" s="8">
        <v>73</v>
      </c>
      <c r="N453" s="8">
        <v>14</v>
      </c>
      <c r="O453" s="8" t="s">
        <v>1702</v>
      </c>
      <c r="P453" s="8" t="s">
        <v>1703</v>
      </c>
      <c r="Q453" s="8">
        <v>1.3045960000000001E-2</v>
      </c>
      <c r="R453" s="11">
        <f t="shared" si="12"/>
        <v>1.8845239573945451</v>
      </c>
      <c r="S453" s="8">
        <v>5.4685804999999997E-2</v>
      </c>
    </row>
    <row r="454" spans="11:19">
      <c r="K454" s="8" t="s">
        <v>410</v>
      </c>
      <c r="L454" s="8" t="s">
        <v>347</v>
      </c>
      <c r="M454" s="8">
        <v>74</v>
      </c>
      <c r="N454" s="8">
        <v>34</v>
      </c>
      <c r="O454" s="8" t="s">
        <v>1704</v>
      </c>
      <c r="P454" s="8" t="s">
        <v>1705</v>
      </c>
      <c r="Q454" s="8">
        <v>1.3554389E-2</v>
      </c>
      <c r="R454" s="11">
        <f t="shared" si="12"/>
        <v>1.8679200546168131</v>
      </c>
      <c r="S454" s="8">
        <v>5.6049230999999998E-2</v>
      </c>
    </row>
    <row r="455" spans="11:19">
      <c r="K455" s="8" t="s">
        <v>410</v>
      </c>
      <c r="L455" s="8" t="s">
        <v>570</v>
      </c>
      <c r="M455" s="8">
        <v>75</v>
      </c>
      <c r="N455" s="8">
        <v>14</v>
      </c>
      <c r="O455" s="8" t="s">
        <v>1706</v>
      </c>
      <c r="P455" s="8" t="s">
        <v>1707</v>
      </c>
      <c r="Q455" s="10">
        <v>1.5142803999999999E-2</v>
      </c>
      <c r="R455" s="11">
        <f t="shared" si="12"/>
        <v>1.8197936988799654</v>
      </c>
      <c r="S455" s="10">
        <v>6.1644456E-2</v>
      </c>
    </row>
    <row r="456" spans="11:19">
      <c r="K456" s="8" t="s">
        <v>410</v>
      </c>
      <c r="L456" s="8" t="s">
        <v>583</v>
      </c>
      <c r="M456" s="8">
        <v>76</v>
      </c>
      <c r="N456" s="8">
        <v>24</v>
      </c>
      <c r="O456" s="8" t="s">
        <v>1708</v>
      </c>
      <c r="P456" s="8" t="s">
        <v>1709</v>
      </c>
      <c r="Q456" s="10">
        <v>1.5310387999999999E-2</v>
      </c>
      <c r="R456" s="11">
        <f t="shared" ref="R456:R519" si="13">-LOG10(Q456)</f>
        <v>1.8150138031538752</v>
      </c>
      <c r="S456" s="8">
        <v>6.1644456E-2</v>
      </c>
    </row>
    <row r="457" spans="11:19">
      <c r="K457" s="8" t="s">
        <v>410</v>
      </c>
      <c r="L457" s="8" t="s">
        <v>655</v>
      </c>
      <c r="M457" s="8">
        <v>77</v>
      </c>
      <c r="N457" s="8">
        <v>17</v>
      </c>
      <c r="O457" s="8" t="s">
        <v>1710</v>
      </c>
      <c r="P457" s="8" t="s">
        <v>1711</v>
      </c>
      <c r="Q457" s="10">
        <v>1.6291018000000001E-2</v>
      </c>
      <c r="R457" s="11">
        <f t="shared" si="13"/>
        <v>1.7880517764668831</v>
      </c>
      <c r="S457" s="8">
        <v>6.4740927000000004E-2</v>
      </c>
    </row>
    <row r="458" spans="11:19">
      <c r="K458" s="8" t="s">
        <v>410</v>
      </c>
      <c r="L458" s="8" t="s">
        <v>429</v>
      </c>
      <c r="M458" s="8">
        <v>78</v>
      </c>
      <c r="N458" s="8">
        <v>56</v>
      </c>
      <c r="O458" s="8" t="s">
        <v>1712</v>
      </c>
      <c r="P458" s="8" t="s">
        <v>1713</v>
      </c>
      <c r="Q458" s="8">
        <v>1.7382366999999999E-2</v>
      </c>
      <c r="R458" s="11">
        <f t="shared" si="13"/>
        <v>1.7598910849043528</v>
      </c>
      <c r="S458" s="8">
        <v>6.8192361000000007E-2</v>
      </c>
    </row>
    <row r="459" spans="11:19">
      <c r="K459" s="8" t="s">
        <v>410</v>
      </c>
      <c r="L459" s="8" t="s">
        <v>1392</v>
      </c>
      <c r="M459" s="8">
        <v>79</v>
      </c>
      <c r="N459" s="8">
        <v>15</v>
      </c>
      <c r="O459" s="8" t="s">
        <v>1714</v>
      </c>
      <c r="P459" s="8" t="s">
        <v>1715</v>
      </c>
      <c r="Q459" s="8">
        <v>2.0505181000000001E-2</v>
      </c>
      <c r="R459" s="11">
        <f t="shared" si="13"/>
        <v>1.6881363928259336</v>
      </c>
      <c r="S459" s="8">
        <v>7.8024513000000004E-2</v>
      </c>
    </row>
    <row r="460" spans="11:19">
      <c r="K460" s="8" t="s">
        <v>410</v>
      </c>
      <c r="L460" s="8" t="s">
        <v>1161</v>
      </c>
      <c r="M460" s="8">
        <v>80</v>
      </c>
      <c r="N460" s="8">
        <v>29</v>
      </c>
      <c r="O460" s="8" t="s">
        <v>1716</v>
      </c>
      <c r="P460" s="8" t="s">
        <v>1717</v>
      </c>
      <c r="Q460" s="8">
        <v>2.0653548000000001E-2</v>
      </c>
      <c r="R460" s="11">
        <f t="shared" si="13"/>
        <v>1.6850053316849012</v>
      </c>
      <c r="S460" s="8">
        <v>7.8024513000000004E-2</v>
      </c>
    </row>
    <row r="461" spans="11:19">
      <c r="K461" s="8" t="s">
        <v>410</v>
      </c>
      <c r="L461" s="8" t="s">
        <v>696</v>
      </c>
      <c r="M461" s="8">
        <v>81</v>
      </c>
      <c r="N461" s="8">
        <v>20</v>
      </c>
      <c r="O461" s="8" t="s">
        <v>1718</v>
      </c>
      <c r="P461" s="8" t="s">
        <v>1100</v>
      </c>
      <c r="Q461" s="8">
        <v>2.2418738000000001E-2</v>
      </c>
      <c r="R461" s="11">
        <f t="shared" si="13"/>
        <v>1.6493888384431945</v>
      </c>
      <c r="S461" s="8">
        <v>8.3660167999999993E-2</v>
      </c>
    </row>
    <row r="462" spans="11:19">
      <c r="K462" s="8" t="s">
        <v>410</v>
      </c>
      <c r="L462" s="8" t="s">
        <v>1170</v>
      </c>
      <c r="M462" s="8">
        <v>82</v>
      </c>
      <c r="N462" s="8">
        <v>19</v>
      </c>
      <c r="O462" s="8" t="s">
        <v>1719</v>
      </c>
      <c r="P462" s="8" t="s">
        <v>1720</v>
      </c>
      <c r="Q462" s="8">
        <v>2.2801249999999999E-2</v>
      </c>
      <c r="R462" s="11">
        <f t="shared" si="13"/>
        <v>1.6420413436477186</v>
      </c>
      <c r="S462" s="8">
        <v>8.4062438000000003E-2</v>
      </c>
    </row>
    <row r="463" spans="11:19">
      <c r="K463" s="8" t="s">
        <v>410</v>
      </c>
      <c r="L463" s="8" t="s">
        <v>1233</v>
      </c>
      <c r="M463" s="8">
        <v>83</v>
      </c>
      <c r="N463" s="8">
        <v>26</v>
      </c>
      <c r="O463" s="8" t="s">
        <v>1721</v>
      </c>
      <c r="P463" s="8" t="s">
        <v>1087</v>
      </c>
      <c r="Q463" s="8">
        <v>2.4963411000000001E-2</v>
      </c>
      <c r="R463" s="11">
        <f t="shared" si="13"/>
        <v>1.6026960729453268</v>
      </c>
      <c r="S463" s="8">
        <v>8.9868278999999995E-2</v>
      </c>
    </row>
    <row r="464" spans="11:19">
      <c r="K464" s="8" t="s">
        <v>410</v>
      </c>
      <c r="L464" s="8" t="s">
        <v>1469</v>
      </c>
      <c r="M464" s="8">
        <v>84</v>
      </c>
      <c r="N464" s="8">
        <v>25</v>
      </c>
      <c r="O464" s="8" t="s">
        <v>1722</v>
      </c>
      <c r="P464" s="8" t="s">
        <v>1723</v>
      </c>
      <c r="Q464" s="8">
        <v>2.5844771999999998E-2</v>
      </c>
      <c r="R464" s="11">
        <f t="shared" si="13"/>
        <v>1.5876272947819796</v>
      </c>
      <c r="S464" s="8">
        <v>9.1959304000000006E-2</v>
      </c>
    </row>
    <row r="465" spans="11:19">
      <c r="K465" s="8" t="s">
        <v>410</v>
      </c>
      <c r="L465" s="8" t="s">
        <v>1515</v>
      </c>
      <c r="M465" s="8">
        <v>85</v>
      </c>
      <c r="N465" s="8">
        <v>19</v>
      </c>
      <c r="O465" s="8" t="s">
        <v>1724</v>
      </c>
      <c r="P465" s="8" t="s">
        <v>1725</v>
      </c>
      <c r="Q465" s="8">
        <v>2.8055131000000001E-2</v>
      </c>
      <c r="R465" s="11">
        <f t="shared" si="13"/>
        <v>1.5519876990708679</v>
      </c>
      <c r="S465" s="8">
        <v>9.8676666999999996E-2</v>
      </c>
    </row>
    <row r="466" spans="11:19">
      <c r="K466" s="8" t="s">
        <v>410</v>
      </c>
      <c r="L466" s="8" t="s">
        <v>1267</v>
      </c>
      <c r="M466" s="8">
        <v>86</v>
      </c>
      <c r="N466" s="8">
        <v>21</v>
      </c>
      <c r="O466" s="8" t="s">
        <v>1726</v>
      </c>
      <c r="P466" s="8" t="s">
        <v>1727</v>
      </c>
      <c r="Q466" s="8">
        <v>2.9365321999999999E-2</v>
      </c>
      <c r="R466" s="11">
        <f t="shared" si="13"/>
        <v>1.5321652326192037</v>
      </c>
      <c r="S466" s="8">
        <v>0.10095931499999999</v>
      </c>
    </row>
    <row r="467" spans="11:19">
      <c r="K467" s="8" t="s">
        <v>410</v>
      </c>
      <c r="L467" s="8" t="s">
        <v>1191</v>
      </c>
      <c r="M467" s="8">
        <v>87</v>
      </c>
      <c r="N467" s="8">
        <v>15</v>
      </c>
      <c r="O467" s="8" t="s">
        <v>1728</v>
      </c>
      <c r="P467" s="8" t="s">
        <v>1141</v>
      </c>
      <c r="Q467" s="8">
        <v>2.9693916000000001E-2</v>
      </c>
      <c r="R467" s="11">
        <f t="shared" si="13"/>
        <v>1.5273325243627565</v>
      </c>
      <c r="S467" s="8">
        <v>0.10095931499999999</v>
      </c>
    </row>
    <row r="468" spans="11:19">
      <c r="K468" s="8" t="s">
        <v>410</v>
      </c>
      <c r="L468" s="8" t="s">
        <v>353</v>
      </c>
      <c r="M468" s="8">
        <v>88</v>
      </c>
      <c r="N468" s="8">
        <v>27</v>
      </c>
      <c r="O468" s="8" t="s">
        <v>1729</v>
      </c>
      <c r="P468" s="8" t="s">
        <v>1730</v>
      </c>
      <c r="Q468" s="8">
        <v>3.3139496999999997E-2</v>
      </c>
      <c r="R468" s="11">
        <f t="shared" si="13"/>
        <v>1.4796540877025071</v>
      </c>
      <c r="S468" s="8">
        <v>0.11043491</v>
      </c>
    </row>
    <row r="469" spans="11:19">
      <c r="K469" s="8" t="s">
        <v>410</v>
      </c>
      <c r="L469" s="8" t="s">
        <v>176</v>
      </c>
      <c r="M469" s="8">
        <v>89</v>
      </c>
      <c r="N469" s="8">
        <v>20</v>
      </c>
      <c r="O469" s="8" t="s">
        <v>1731</v>
      </c>
      <c r="P469" s="8" t="s">
        <v>1732</v>
      </c>
      <c r="Q469" s="8">
        <v>3.3202652999999999E-2</v>
      </c>
      <c r="R469" s="11">
        <f t="shared" si="13"/>
        <v>1.4788272133674196</v>
      </c>
      <c r="S469" s="8">
        <v>0.11043491</v>
      </c>
    </row>
    <row r="470" spans="11:19">
      <c r="K470" s="8" t="s">
        <v>410</v>
      </c>
      <c r="L470" s="8" t="s">
        <v>1374</v>
      </c>
      <c r="M470" s="8">
        <v>90</v>
      </c>
      <c r="N470" s="8">
        <v>19</v>
      </c>
      <c r="O470" s="8" t="s">
        <v>1733</v>
      </c>
      <c r="P470" s="8" t="s">
        <v>428</v>
      </c>
      <c r="Q470" s="8">
        <v>3.7573436000000002E-2</v>
      </c>
      <c r="R470" s="11">
        <f t="shared" si="13"/>
        <v>1.4251190879388231</v>
      </c>
      <c r="S470" s="8">
        <v>0.12362872599999999</v>
      </c>
    </row>
    <row r="471" spans="11:19">
      <c r="K471" s="8" t="s">
        <v>410</v>
      </c>
      <c r="L471" s="8" t="s">
        <v>921</v>
      </c>
      <c r="M471" s="8">
        <v>91</v>
      </c>
      <c r="N471" s="8">
        <v>37</v>
      </c>
      <c r="O471" s="8" t="s">
        <v>1734</v>
      </c>
      <c r="P471" s="8" t="s">
        <v>1735</v>
      </c>
      <c r="Q471" s="8">
        <v>3.9047688999999997E-2</v>
      </c>
      <c r="R471" s="11">
        <f t="shared" si="13"/>
        <v>1.408404664328224</v>
      </c>
      <c r="S471" s="8">
        <v>0.127112691</v>
      </c>
    </row>
    <row r="472" spans="11:19">
      <c r="K472" s="8" t="s">
        <v>410</v>
      </c>
      <c r="L472" s="8" t="s">
        <v>1538</v>
      </c>
      <c r="M472" s="8">
        <v>92</v>
      </c>
      <c r="N472" s="8">
        <v>27</v>
      </c>
      <c r="O472" s="8" t="s">
        <v>1736</v>
      </c>
      <c r="P472" s="8" t="s">
        <v>1737</v>
      </c>
      <c r="Q472" s="8">
        <v>4.1458898000000001E-2</v>
      </c>
      <c r="R472" s="11">
        <f t="shared" si="13"/>
        <v>1.3823822458716712</v>
      </c>
      <c r="S472" s="8">
        <v>0.13354129300000001</v>
      </c>
    </row>
    <row r="473" spans="11:19">
      <c r="K473" s="8" t="s">
        <v>410</v>
      </c>
      <c r="L473" s="8" t="s">
        <v>1262</v>
      </c>
      <c r="M473" s="8">
        <v>93</v>
      </c>
      <c r="N473" s="8">
        <v>20</v>
      </c>
      <c r="O473" s="8" t="s">
        <v>1738</v>
      </c>
      <c r="P473" s="8" t="s">
        <v>1739</v>
      </c>
      <c r="Q473" s="8">
        <v>4.7435538999999999E-2</v>
      </c>
      <c r="R473" s="11">
        <f t="shared" si="13"/>
        <v>1.3238961602588906</v>
      </c>
      <c r="S473" s="8">
        <v>0.15120077900000001</v>
      </c>
    </row>
    <row r="474" spans="11:19">
      <c r="K474" s="8" t="s">
        <v>410</v>
      </c>
      <c r="L474" s="8" t="s">
        <v>1179</v>
      </c>
      <c r="M474" s="8">
        <v>94</v>
      </c>
      <c r="N474" s="8">
        <v>12</v>
      </c>
      <c r="O474" s="8" t="s">
        <v>1740</v>
      </c>
      <c r="P474" s="8" t="s">
        <v>1181</v>
      </c>
      <c r="Q474" s="8">
        <v>4.8498784000000003E-2</v>
      </c>
      <c r="R474" s="11">
        <f t="shared" si="13"/>
        <v>1.3142691502371266</v>
      </c>
      <c r="S474" s="8">
        <v>0.152033533</v>
      </c>
    </row>
    <row r="475" spans="11:19">
      <c r="K475" s="8" t="s">
        <v>410</v>
      </c>
      <c r="L475" s="8" t="s">
        <v>146</v>
      </c>
      <c r="M475" s="8">
        <v>95</v>
      </c>
      <c r="N475" s="8">
        <v>25</v>
      </c>
      <c r="O475" s="8" t="s">
        <v>1741</v>
      </c>
      <c r="P475" s="8" t="s">
        <v>1742</v>
      </c>
      <c r="Q475" s="8">
        <v>4.8690478000000002E-2</v>
      </c>
      <c r="R475" s="11">
        <f t="shared" si="13"/>
        <v>1.3125559619145006</v>
      </c>
      <c r="S475" s="8">
        <v>0.152033533</v>
      </c>
    </row>
    <row r="476" spans="11:19">
      <c r="K476" s="8" t="s">
        <v>445</v>
      </c>
      <c r="L476" s="8" t="s">
        <v>308</v>
      </c>
      <c r="M476" s="9">
        <v>1</v>
      </c>
      <c r="N476" s="8">
        <v>81</v>
      </c>
      <c r="O476" s="8" t="s">
        <v>1743</v>
      </c>
      <c r="P476" s="8" t="s">
        <v>1744</v>
      </c>
      <c r="Q476" s="10">
        <v>3.3781599999999999E-7</v>
      </c>
      <c r="R476" s="11">
        <f t="shared" si="13"/>
        <v>6.4713197847616009</v>
      </c>
      <c r="S476" s="8">
        <v>1.02358E-4</v>
      </c>
    </row>
    <row r="477" spans="11:19">
      <c r="K477" s="8" t="s">
        <v>445</v>
      </c>
      <c r="L477" s="8" t="s">
        <v>966</v>
      </c>
      <c r="M477" s="9">
        <v>2</v>
      </c>
      <c r="N477" s="8">
        <v>16</v>
      </c>
      <c r="O477" s="8" t="s">
        <v>1745</v>
      </c>
      <c r="P477" s="8" t="s">
        <v>968</v>
      </c>
      <c r="Q477" s="10">
        <v>3.3929300000000001E-6</v>
      </c>
      <c r="R477" s="11">
        <f t="shared" si="13"/>
        <v>5.469425100250942</v>
      </c>
      <c r="S477" s="8">
        <v>5.1402999999999996E-4</v>
      </c>
    </row>
    <row r="478" spans="11:19">
      <c r="K478" s="8" t="s">
        <v>445</v>
      </c>
      <c r="L478" s="8" t="s">
        <v>99</v>
      </c>
      <c r="M478" s="8">
        <v>3</v>
      </c>
      <c r="N478" s="8">
        <v>33</v>
      </c>
      <c r="O478" s="8" t="s">
        <v>1746</v>
      </c>
      <c r="P478" s="8" t="s">
        <v>1747</v>
      </c>
      <c r="Q478" s="10">
        <v>1.1338900000000001E-5</v>
      </c>
      <c r="R478" s="11">
        <f t="shared" si="13"/>
        <v>4.9454290748171532</v>
      </c>
      <c r="S478" s="8">
        <v>9.6711200000000001E-4</v>
      </c>
    </row>
    <row r="479" spans="11:19">
      <c r="K479" s="8" t="s">
        <v>445</v>
      </c>
      <c r="L479" s="8" t="s">
        <v>689</v>
      </c>
      <c r="M479" s="8">
        <v>4</v>
      </c>
      <c r="N479" s="8">
        <v>20</v>
      </c>
      <c r="O479" s="8" t="s">
        <v>1748</v>
      </c>
      <c r="P479" s="8" t="s">
        <v>1749</v>
      </c>
      <c r="Q479" s="10">
        <v>1.27672E-5</v>
      </c>
      <c r="R479" s="11">
        <f t="shared" si="13"/>
        <v>4.8939043382795733</v>
      </c>
      <c r="S479" s="8">
        <v>9.6711200000000001E-4</v>
      </c>
    </row>
    <row r="480" spans="11:19">
      <c r="K480" s="8" t="s">
        <v>445</v>
      </c>
      <c r="L480" s="8" t="s">
        <v>280</v>
      </c>
      <c r="M480" s="8">
        <v>5</v>
      </c>
      <c r="N480" s="8">
        <v>36</v>
      </c>
      <c r="O480" s="8" t="s">
        <v>1750</v>
      </c>
      <c r="P480" s="8" t="s">
        <v>1751</v>
      </c>
      <c r="Q480" s="8">
        <v>1.04128E-4</v>
      </c>
      <c r="R480" s="11">
        <f t="shared" si="13"/>
        <v>3.9824324730792542</v>
      </c>
      <c r="S480" s="8">
        <v>6.3101490000000001E-3</v>
      </c>
    </row>
    <row r="481" spans="11:19">
      <c r="K481" s="8" t="s">
        <v>445</v>
      </c>
      <c r="L481" s="8" t="s">
        <v>314</v>
      </c>
      <c r="M481" s="8">
        <v>6</v>
      </c>
      <c r="N481" s="8">
        <v>24</v>
      </c>
      <c r="O481" s="8" t="s">
        <v>1752</v>
      </c>
      <c r="P481" s="8" t="s">
        <v>1709</v>
      </c>
      <c r="Q481" s="8">
        <v>1.99125E-4</v>
      </c>
      <c r="R481" s="11">
        <f t="shared" si="13"/>
        <v>3.7008742111908122</v>
      </c>
      <c r="S481" s="8">
        <v>1.0055812000000001E-2</v>
      </c>
    </row>
    <row r="482" spans="11:19">
      <c r="K482" s="8" t="s">
        <v>445</v>
      </c>
      <c r="L482" s="8" t="s">
        <v>1039</v>
      </c>
      <c r="M482" s="8">
        <v>7</v>
      </c>
      <c r="N482" s="8">
        <v>14</v>
      </c>
      <c r="O482" s="8" t="s">
        <v>1753</v>
      </c>
      <c r="P482" s="8" t="s">
        <v>661</v>
      </c>
      <c r="Q482" s="8">
        <v>2.9480000000000001E-4</v>
      </c>
      <c r="R482" s="11">
        <f t="shared" si="13"/>
        <v>3.5304725208129861</v>
      </c>
      <c r="S482" s="8">
        <v>1.2760642000000001E-2</v>
      </c>
    </row>
    <row r="483" spans="11:19">
      <c r="K483" s="8" t="s">
        <v>445</v>
      </c>
      <c r="L483" s="8" t="s">
        <v>1024</v>
      </c>
      <c r="M483" s="8">
        <v>8</v>
      </c>
      <c r="N483" s="8">
        <v>18</v>
      </c>
      <c r="O483" s="8" t="s">
        <v>1754</v>
      </c>
      <c r="P483" s="8" t="s">
        <v>1755</v>
      </c>
      <c r="Q483" s="8">
        <v>3.5297900000000001E-4</v>
      </c>
      <c r="R483" s="11">
        <f t="shared" si="13"/>
        <v>3.4522511315963444</v>
      </c>
      <c r="S483" s="8">
        <v>1.3369071E-2</v>
      </c>
    </row>
    <row r="484" spans="11:19">
      <c r="K484" s="8" t="s">
        <v>445</v>
      </c>
      <c r="L484" s="8" t="s">
        <v>562</v>
      </c>
      <c r="M484" s="8">
        <v>9</v>
      </c>
      <c r="N484" s="8">
        <v>17</v>
      </c>
      <c r="O484" s="8" t="s">
        <v>1756</v>
      </c>
      <c r="P484" s="8" t="s">
        <v>1757</v>
      </c>
      <c r="Q484" s="8">
        <v>4.69877E-4</v>
      </c>
      <c r="R484" s="11">
        <f t="shared" si="13"/>
        <v>3.3280158127288035</v>
      </c>
      <c r="S484" s="8">
        <v>1.4924163000000001E-2</v>
      </c>
    </row>
    <row r="485" spans="11:19">
      <c r="K485" s="8" t="s">
        <v>445</v>
      </c>
      <c r="L485" s="8" t="s">
        <v>19</v>
      </c>
      <c r="M485" s="8">
        <v>10</v>
      </c>
      <c r="N485" s="8">
        <v>24</v>
      </c>
      <c r="O485" s="8" t="s">
        <v>1758</v>
      </c>
      <c r="P485" s="8" t="s">
        <v>1759</v>
      </c>
      <c r="Q485" s="8">
        <v>5.4627799999999998E-4</v>
      </c>
      <c r="R485" s="11">
        <f t="shared" si="13"/>
        <v>3.262586289273063</v>
      </c>
      <c r="S485" s="8">
        <v>1.4924163000000001E-2</v>
      </c>
    </row>
    <row r="486" spans="11:19">
      <c r="K486" s="8" t="s">
        <v>445</v>
      </c>
      <c r="L486" s="8" t="s">
        <v>251</v>
      </c>
      <c r="M486" s="8">
        <v>11</v>
      </c>
      <c r="N486" s="8">
        <v>34</v>
      </c>
      <c r="O486" s="8" t="s">
        <v>1760</v>
      </c>
      <c r="P486" s="8" t="s">
        <v>1761</v>
      </c>
      <c r="Q486" s="8">
        <v>5.7579400000000002E-4</v>
      </c>
      <c r="R486" s="11">
        <f t="shared" si="13"/>
        <v>3.2397328649537132</v>
      </c>
      <c r="S486" s="8">
        <v>1.4924163000000001E-2</v>
      </c>
    </row>
    <row r="487" spans="11:19">
      <c r="K487" s="8" t="s">
        <v>445</v>
      </c>
      <c r="L487" s="8" t="s">
        <v>37</v>
      </c>
      <c r="M487" s="8">
        <v>12</v>
      </c>
      <c r="N487" s="8">
        <v>72</v>
      </c>
      <c r="O487" s="8" t="s">
        <v>1762</v>
      </c>
      <c r="P487" s="8" t="s">
        <v>1763</v>
      </c>
      <c r="Q487" s="8">
        <v>6.0870200000000003E-4</v>
      </c>
      <c r="R487" s="11">
        <f t="shared" si="13"/>
        <v>3.2155952712919449</v>
      </c>
      <c r="S487" s="8">
        <v>1.4924163000000001E-2</v>
      </c>
    </row>
    <row r="488" spans="11:19">
      <c r="K488" s="8" t="s">
        <v>445</v>
      </c>
      <c r="L488" s="8" t="s">
        <v>1063</v>
      </c>
      <c r="M488" s="8">
        <v>13</v>
      </c>
      <c r="N488" s="8">
        <v>10</v>
      </c>
      <c r="O488" s="8" t="s">
        <v>1064</v>
      </c>
      <c r="P488" s="8" t="s">
        <v>1065</v>
      </c>
      <c r="Q488" s="8">
        <v>7.30505E-4</v>
      </c>
      <c r="R488" s="11">
        <f t="shared" si="13"/>
        <v>3.1363768071561346</v>
      </c>
      <c r="S488" s="8">
        <v>1.4924163000000001E-2</v>
      </c>
    </row>
    <row r="489" spans="11:19">
      <c r="K489" s="8" t="s">
        <v>445</v>
      </c>
      <c r="L489" s="8" t="s">
        <v>81</v>
      </c>
      <c r="M489" s="8">
        <v>14</v>
      </c>
      <c r="N489" s="8">
        <v>36</v>
      </c>
      <c r="O489" s="8" t="s">
        <v>1764</v>
      </c>
      <c r="P489" s="8" t="s">
        <v>1765</v>
      </c>
      <c r="Q489" s="8">
        <v>8.0103599999999998E-4</v>
      </c>
      <c r="R489" s="11">
        <f t="shared" si="13"/>
        <v>3.096347965501256</v>
      </c>
      <c r="S489" s="8">
        <v>1.4924163000000001E-2</v>
      </c>
    </row>
    <row r="490" spans="11:19">
      <c r="K490" s="8" t="s">
        <v>445</v>
      </c>
      <c r="L490" s="8" t="s">
        <v>55</v>
      </c>
      <c r="M490" s="8">
        <v>15</v>
      </c>
      <c r="N490" s="8">
        <v>32</v>
      </c>
      <c r="O490" s="8" t="s">
        <v>1766</v>
      </c>
      <c r="P490" s="8" t="s">
        <v>1767</v>
      </c>
      <c r="Q490" s="8">
        <v>8.26453E-4</v>
      </c>
      <c r="R490" s="11">
        <f t="shared" si="13"/>
        <v>3.0827818395166648</v>
      </c>
      <c r="S490" s="8">
        <v>1.4924163000000001E-2</v>
      </c>
    </row>
    <row r="491" spans="11:19">
      <c r="K491" s="8" t="s">
        <v>445</v>
      </c>
      <c r="L491" s="8" t="s">
        <v>117</v>
      </c>
      <c r="M491" s="8">
        <v>16</v>
      </c>
      <c r="N491" s="8">
        <v>24</v>
      </c>
      <c r="O491" s="8" t="s">
        <v>1768</v>
      </c>
      <c r="P491" s="8" t="s">
        <v>1769</v>
      </c>
      <c r="Q491" s="8">
        <v>8.65799E-4</v>
      </c>
      <c r="R491" s="11">
        <f t="shared" si="13"/>
        <v>3.0625829201337802</v>
      </c>
      <c r="S491" s="8">
        <v>1.4924163000000001E-2</v>
      </c>
    </row>
    <row r="492" spans="11:19">
      <c r="K492" s="8" t="s">
        <v>445</v>
      </c>
      <c r="L492" s="8" t="s">
        <v>334</v>
      </c>
      <c r="M492" s="8">
        <v>17</v>
      </c>
      <c r="N492" s="8">
        <v>25</v>
      </c>
      <c r="O492" s="8" t="s">
        <v>1770</v>
      </c>
      <c r="P492" s="8" t="s">
        <v>1742</v>
      </c>
      <c r="Q492" s="8">
        <v>9.0287899999999999E-4</v>
      </c>
      <c r="R492" s="11">
        <f t="shared" si="13"/>
        <v>3.044370448084492</v>
      </c>
      <c r="S492" s="8">
        <v>1.4924163000000001E-2</v>
      </c>
    </row>
    <row r="493" spans="11:19">
      <c r="K493" s="8" t="s">
        <v>445</v>
      </c>
      <c r="L493" s="8" t="s">
        <v>1090</v>
      </c>
      <c r="M493" s="8">
        <v>18</v>
      </c>
      <c r="N493" s="8">
        <v>23</v>
      </c>
      <c r="O493" s="8" t="s">
        <v>1771</v>
      </c>
      <c r="P493" s="8" t="s">
        <v>1772</v>
      </c>
      <c r="Q493" s="8">
        <v>9.2160300000000001E-4</v>
      </c>
      <c r="R493" s="11">
        <f t="shared" si="13"/>
        <v>3.0354561202041475</v>
      </c>
      <c r="S493" s="8">
        <v>1.4924163000000001E-2</v>
      </c>
    </row>
    <row r="494" spans="11:19">
      <c r="K494" s="8" t="s">
        <v>445</v>
      </c>
      <c r="L494" s="8" t="s">
        <v>1028</v>
      </c>
      <c r="M494" s="8">
        <v>19</v>
      </c>
      <c r="N494" s="8">
        <v>11</v>
      </c>
      <c r="O494" s="8" t="s">
        <v>1773</v>
      </c>
      <c r="P494" s="8" t="s">
        <v>1774</v>
      </c>
      <c r="Q494" s="8">
        <v>9.4499099999999995E-4</v>
      </c>
      <c r="R494" s="11">
        <f t="shared" si="13"/>
        <v>3.024572327648356</v>
      </c>
      <c r="S494" s="8">
        <v>1.4924163000000001E-2</v>
      </c>
    </row>
    <row r="495" spans="11:19">
      <c r="K495" s="8" t="s">
        <v>445</v>
      </c>
      <c r="L495" s="8" t="s">
        <v>391</v>
      </c>
      <c r="M495" s="8">
        <v>20</v>
      </c>
      <c r="N495" s="8">
        <v>27</v>
      </c>
      <c r="O495" s="8" t="s">
        <v>1775</v>
      </c>
      <c r="P495" s="8" t="s">
        <v>1776</v>
      </c>
      <c r="Q495" s="8">
        <v>1.0561100000000001E-3</v>
      </c>
      <c r="R495" s="11">
        <f t="shared" si="13"/>
        <v>2.9762908451497099</v>
      </c>
      <c r="S495" s="8">
        <v>1.4924163000000001E-2</v>
      </c>
    </row>
    <row r="496" spans="11:19">
      <c r="K496" s="8" t="s">
        <v>445</v>
      </c>
      <c r="L496" s="8" t="s">
        <v>490</v>
      </c>
      <c r="M496" s="8">
        <v>21</v>
      </c>
      <c r="N496" s="8">
        <v>15</v>
      </c>
      <c r="O496" s="8" t="s">
        <v>1777</v>
      </c>
      <c r="P496" s="8" t="s">
        <v>1778</v>
      </c>
      <c r="Q496" s="8">
        <v>1.154548E-3</v>
      </c>
      <c r="R496" s="11">
        <f t="shared" si="13"/>
        <v>2.9375880067036784</v>
      </c>
      <c r="S496" s="8">
        <v>1.4924163000000001E-2</v>
      </c>
    </row>
    <row r="497" spans="11:19">
      <c r="K497" s="8" t="s">
        <v>445</v>
      </c>
      <c r="L497" s="8" t="s">
        <v>132</v>
      </c>
      <c r="M497" s="8">
        <v>22</v>
      </c>
      <c r="N497" s="8">
        <v>20</v>
      </c>
      <c r="O497" s="8" t="s">
        <v>1779</v>
      </c>
      <c r="P497" s="8" t="s">
        <v>1158</v>
      </c>
      <c r="Q497" s="8">
        <v>1.2203310000000001E-3</v>
      </c>
      <c r="R497" s="11">
        <f t="shared" si="13"/>
        <v>2.9135223562299042</v>
      </c>
      <c r="S497" s="8">
        <v>1.4924163000000001E-2</v>
      </c>
    </row>
    <row r="498" spans="11:19">
      <c r="K498" s="8" t="s">
        <v>445</v>
      </c>
      <c r="L498" s="8" t="s">
        <v>635</v>
      </c>
      <c r="M498" s="8">
        <v>23</v>
      </c>
      <c r="N498" s="8">
        <v>20</v>
      </c>
      <c r="O498" s="8" t="s">
        <v>1780</v>
      </c>
      <c r="P498" s="8" t="s">
        <v>1158</v>
      </c>
      <c r="Q498" s="8">
        <v>1.2203310000000001E-3</v>
      </c>
      <c r="R498" s="11">
        <f t="shared" si="13"/>
        <v>2.9135223562299042</v>
      </c>
      <c r="S498" s="8">
        <v>1.4924163000000001E-2</v>
      </c>
    </row>
    <row r="499" spans="11:19">
      <c r="K499" s="8" t="s">
        <v>445</v>
      </c>
      <c r="L499" s="8" t="s">
        <v>1165</v>
      </c>
      <c r="M499" s="8">
        <v>24</v>
      </c>
      <c r="N499" s="8">
        <v>22</v>
      </c>
      <c r="O499" s="8" t="s">
        <v>1781</v>
      </c>
      <c r="P499" s="8" t="s">
        <v>1167</v>
      </c>
      <c r="Q499" s="10">
        <v>1.2313669999999999E-3</v>
      </c>
      <c r="R499" s="11">
        <f t="shared" si="13"/>
        <v>2.9096124894565256</v>
      </c>
      <c r="S499" s="10">
        <v>1.4924163000000001E-2</v>
      </c>
    </row>
    <row r="500" spans="11:19">
      <c r="K500" s="8" t="s">
        <v>445</v>
      </c>
      <c r="L500" s="8" t="s">
        <v>583</v>
      </c>
      <c r="M500" s="8">
        <v>25</v>
      </c>
      <c r="N500" s="8">
        <v>22</v>
      </c>
      <c r="O500" s="8" t="s">
        <v>1782</v>
      </c>
      <c r="P500" s="8" t="s">
        <v>1167</v>
      </c>
      <c r="Q500" s="10">
        <v>1.2313669999999999E-3</v>
      </c>
      <c r="R500" s="11">
        <f t="shared" si="13"/>
        <v>2.9096124894565256</v>
      </c>
      <c r="S500" s="10">
        <v>1.4924163000000001E-2</v>
      </c>
    </row>
    <row r="501" spans="11:19">
      <c r="K501" s="8" t="s">
        <v>445</v>
      </c>
      <c r="L501" s="8" t="s">
        <v>73</v>
      </c>
      <c r="M501" s="8">
        <v>26</v>
      </c>
      <c r="N501" s="8">
        <v>24</v>
      </c>
      <c r="O501" s="8" t="s">
        <v>1783</v>
      </c>
      <c r="P501" s="8" t="s">
        <v>1784</v>
      </c>
      <c r="Q501" s="10">
        <v>1.6440719999999999E-3</v>
      </c>
      <c r="R501" s="11">
        <f t="shared" si="13"/>
        <v>2.7840791670161691</v>
      </c>
      <c r="S501" s="8">
        <v>1.8696265E-2</v>
      </c>
    </row>
    <row r="502" spans="11:19">
      <c r="K502" s="8" t="s">
        <v>445</v>
      </c>
      <c r="L502" s="8" t="s">
        <v>264</v>
      </c>
      <c r="M502" s="8">
        <v>27</v>
      </c>
      <c r="N502" s="8">
        <v>34</v>
      </c>
      <c r="O502" s="8" t="s">
        <v>1785</v>
      </c>
      <c r="P502" s="8" t="s">
        <v>1786</v>
      </c>
      <c r="Q502" s="10">
        <v>1.7173970000000001E-3</v>
      </c>
      <c r="R502" s="11">
        <f t="shared" si="13"/>
        <v>2.7651293000751127</v>
      </c>
      <c r="S502" s="8">
        <v>1.8696265E-2</v>
      </c>
    </row>
    <row r="503" spans="11:19">
      <c r="K503" s="8" t="s">
        <v>445</v>
      </c>
      <c r="L503" s="8" t="s">
        <v>139</v>
      </c>
      <c r="M503" s="8">
        <v>28</v>
      </c>
      <c r="N503" s="8">
        <v>32</v>
      </c>
      <c r="O503" s="8" t="s">
        <v>1787</v>
      </c>
      <c r="P503" s="8" t="s">
        <v>1788</v>
      </c>
      <c r="Q503" s="10">
        <v>1.7875359999999999E-3</v>
      </c>
      <c r="R503" s="11">
        <f t="shared" si="13"/>
        <v>2.7477452029848335</v>
      </c>
      <c r="S503" s="8">
        <v>1.8696265E-2</v>
      </c>
    </row>
    <row r="504" spans="11:19">
      <c r="K504" s="8" t="s">
        <v>445</v>
      </c>
      <c r="L504" s="8" t="s">
        <v>239</v>
      </c>
      <c r="M504" s="8">
        <v>29</v>
      </c>
      <c r="N504" s="8">
        <v>38</v>
      </c>
      <c r="O504" s="8" t="s">
        <v>1789</v>
      </c>
      <c r="P504" s="8" t="s">
        <v>1790</v>
      </c>
      <c r="Q504" s="10">
        <v>1.7894110000000001E-3</v>
      </c>
      <c r="R504" s="11">
        <f t="shared" si="13"/>
        <v>2.7472898972572666</v>
      </c>
      <c r="S504" s="8">
        <v>1.8696265E-2</v>
      </c>
    </row>
    <row r="505" spans="11:19">
      <c r="K505" s="8" t="s">
        <v>445</v>
      </c>
      <c r="L505" s="8" t="s">
        <v>845</v>
      </c>
      <c r="M505" s="8">
        <v>30</v>
      </c>
      <c r="N505" s="8">
        <v>15</v>
      </c>
      <c r="O505" s="8" t="s">
        <v>1791</v>
      </c>
      <c r="P505" s="8" t="s">
        <v>1792</v>
      </c>
      <c r="Q505" s="10">
        <v>2.117959E-3</v>
      </c>
      <c r="R505" s="11">
        <f t="shared" si="13"/>
        <v>2.6740824513324544</v>
      </c>
      <c r="S505" s="8">
        <v>2.1391384999999999E-2</v>
      </c>
    </row>
    <row r="506" spans="11:19">
      <c r="K506" s="8" t="s">
        <v>445</v>
      </c>
      <c r="L506" s="8" t="s">
        <v>90</v>
      </c>
      <c r="M506" s="8">
        <v>31</v>
      </c>
      <c r="N506" s="8">
        <v>15</v>
      </c>
      <c r="O506" s="8" t="s">
        <v>1793</v>
      </c>
      <c r="P506" s="8" t="s">
        <v>1794</v>
      </c>
      <c r="Q506" s="8">
        <v>2.4424270000000001E-3</v>
      </c>
      <c r="R506" s="11">
        <f t="shared" si="13"/>
        <v>2.6121784077405938</v>
      </c>
      <c r="S506" s="8">
        <v>2.3319036000000001E-2</v>
      </c>
    </row>
    <row r="507" spans="11:19">
      <c r="K507" s="8" t="s">
        <v>445</v>
      </c>
      <c r="L507" s="8" t="s">
        <v>327</v>
      </c>
      <c r="M507" s="8">
        <v>32</v>
      </c>
      <c r="N507" s="8">
        <v>26</v>
      </c>
      <c r="O507" s="8" t="s">
        <v>1795</v>
      </c>
      <c r="P507" s="8" t="s">
        <v>1796</v>
      </c>
      <c r="Q507" s="8">
        <v>2.4627360000000001E-3</v>
      </c>
      <c r="R507" s="11">
        <f t="shared" si="13"/>
        <v>2.6085821410997192</v>
      </c>
      <c r="S507" s="8">
        <v>2.3319036000000001E-2</v>
      </c>
    </row>
    <row r="508" spans="11:19">
      <c r="K508" s="8" t="s">
        <v>445</v>
      </c>
      <c r="L508" s="8" t="s">
        <v>991</v>
      </c>
      <c r="M508" s="8">
        <v>33</v>
      </c>
      <c r="N508" s="8">
        <v>42</v>
      </c>
      <c r="O508" s="8" t="s">
        <v>1797</v>
      </c>
      <c r="P508" s="8" t="s">
        <v>1798</v>
      </c>
      <c r="Q508" s="8">
        <v>3.010722E-3</v>
      </c>
      <c r="R508" s="11">
        <f t="shared" si="13"/>
        <v>2.5213293439358884</v>
      </c>
      <c r="S508" s="8">
        <v>2.6510091E-2</v>
      </c>
    </row>
    <row r="509" spans="11:19">
      <c r="K509" s="8" t="s">
        <v>445</v>
      </c>
      <c r="L509" s="8" t="s">
        <v>272</v>
      </c>
      <c r="M509" s="8">
        <v>34</v>
      </c>
      <c r="N509" s="8">
        <v>20</v>
      </c>
      <c r="O509" s="8" t="s">
        <v>1799</v>
      </c>
      <c r="P509" s="8" t="s">
        <v>1800</v>
      </c>
      <c r="Q509" s="8">
        <v>3.0622219999999999E-3</v>
      </c>
      <c r="R509" s="11">
        <f t="shared" si="13"/>
        <v>2.5139633277200284</v>
      </c>
      <c r="S509" s="8">
        <v>2.6510091E-2</v>
      </c>
    </row>
    <row r="510" spans="11:19">
      <c r="K510" s="8" t="s">
        <v>445</v>
      </c>
      <c r="L510" s="8" t="s">
        <v>341</v>
      </c>
      <c r="M510" s="8">
        <v>35</v>
      </c>
      <c r="N510" s="8">
        <v>33</v>
      </c>
      <c r="O510" s="8" t="s">
        <v>1801</v>
      </c>
      <c r="P510" s="8" t="s">
        <v>1802</v>
      </c>
      <c r="Q510" s="8">
        <v>3.4816529999999999E-3</v>
      </c>
      <c r="R510" s="11">
        <f t="shared" si="13"/>
        <v>2.4582145151528523</v>
      </c>
      <c r="S510" s="8">
        <v>2.9303909E-2</v>
      </c>
    </row>
    <row r="511" spans="11:19">
      <c r="K511" s="8" t="s">
        <v>445</v>
      </c>
      <c r="L511" s="8" t="s">
        <v>200</v>
      </c>
      <c r="M511" s="8">
        <v>36</v>
      </c>
      <c r="N511" s="8">
        <v>17</v>
      </c>
      <c r="O511" s="8" t="s">
        <v>1803</v>
      </c>
      <c r="P511" s="8" t="s">
        <v>1207</v>
      </c>
      <c r="Q511" s="8">
        <v>4.2233679999999999E-3</v>
      </c>
      <c r="R511" s="11">
        <f t="shared" si="13"/>
        <v>2.3743410750026972</v>
      </c>
      <c r="S511" s="8">
        <v>3.3148945999999999E-2</v>
      </c>
    </row>
    <row r="512" spans="11:19">
      <c r="K512" s="8" t="s">
        <v>445</v>
      </c>
      <c r="L512" s="8" t="s">
        <v>1139</v>
      </c>
      <c r="M512" s="8">
        <v>37</v>
      </c>
      <c r="N512" s="8">
        <v>14</v>
      </c>
      <c r="O512" s="8" t="s">
        <v>1804</v>
      </c>
      <c r="P512" s="8" t="s">
        <v>1193</v>
      </c>
      <c r="Q512" s="8">
        <v>4.3412750000000003E-3</v>
      </c>
      <c r="R512" s="11">
        <f t="shared" si="13"/>
        <v>2.3623827027123854</v>
      </c>
      <c r="S512" s="8">
        <v>3.3148945999999999E-2</v>
      </c>
    </row>
    <row r="513" spans="11:19">
      <c r="K513" s="8" t="s">
        <v>445</v>
      </c>
      <c r="L513" s="8" t="s">
        <v>1191</v>
      </c>
      <c r="M513" s="8">
        <v>38</v>
      </c>
      <c r="N513" s="8">
        <v>14</v>
      </c>
      <c r="O513" s="8" t="s">
        <v>1805</v>
      </c>
      <c r="P513" s="8" t="s">
        <v>1193</v>
      </c>
      <c r="Q513" s="8">
        <v>4.3412750000000003E-3</v>
      </c>
      <c r="R513" s="11">
        <f t="shared" si="13"/>
        <v>2.3623827027123854</v>
      </c>
      <c r="S513" s="8">
        <v>3.3148945999999999E-2</v>
      </c>
    </row>
    <row r="514" spans="11:19">
      <c r="K514" s="8" t="s">
        <v>445</v>
      </c>
      <c r="L514" s="8" t="s">
        <v>604</v>
      </c>
      <c r="M514" s="8">
        <v>39</v>
      </c>
      <c r="N514" s="8">
        <v>18</v>
      </c>
      <c r="O514" s="8" t="s">
        <v>1806</v>
      </c>
      <c r="P514" s="8" t="s">
        <v>1807</v>
      </c>
      <c r="Q514" s="8">
        <v>4.4089239999999998E-3</v>
      </c>
      <c r="R514" s="11">
        <f t="shared" si="13"/>
        <v>2.355667387375787</v>
      </c>
      <c r="S514" s="8">
        <v>3.3148945999999999E-2</v>
      </c>
    </row>
    <row r="515" spans="11:19">
      <c r="K515" s="8" t="s">
        <v>445</v>
      </c>
      <c r="L515" s="8" t="s">
        <v>1103</v>
      </c>
      <c r="M515" s="8">
        <v>40</v>
      </c>
      <c r="N515" s="8">
        <v>16</v>
      </c>
      <c r="O515" s="8" t="s">
        <v>1808</v>
      </c>
      <c r="P515" s="8" t="s">
        <v>1809</v>
      </c>
      <c r="Q515" s="8">
        <v>4.4912679999999996E-3</v>
      </c>
      <c r="R515" s="11">
        <f t="shared" si="13"/>
        <v>2.3476310292284275</v>
      </c>
      <c r="S515" s="8">
        <v>3.3148945999999999E-2</v>
      </c>
    </row>
    <row r="516" spans="11:19">
      <c r="K516" s="8" t="s">
        <v>445</v>
      </c>
      <c r="L516" s="8" t="s">
        <v>209</v>
      </c>
      <c r="M516" s="8">
        <v>41</v>
      </c>
      <c r="N516" s="8">
        <v>23</v>
      </c>
      <c r="O516" s="8" t="s">
        <v>1810</v>
      </c>
      <c r="P516" s="8" t="s">
        <v>1811</v>
      </c>
      <c r="Q516" s="8">
        <v>4.6812529999999998E-3</v>
      </c>
      <c r="R516" s="11">
        <f t="shared" si="13"/>
        <v>2.3296378866369865</v>
      </c>
      <c r="S516" s="8">
        <v>3.3148945999999999E-2</v>
      </c>
    </row>
    <row r="517" spans="11:19">
      <c r="K517" s="8" t="s">
        <v>445</v>
      </c>
      <c r="L517" s="8" t="s">
        <v>542</v>
      </c>
      <c r="M517" s="8">
        <v>42</v>
      </c>
      <c r="N517" s="8">
        <v>36</v>
      </c>
      <c r="O517" s="8" t="s">
        <v>1812</v>
      </c>
      <c r="P517" s="8" t="s">
        <v>1813</v>
      </c>
      <c r="Q517" s="8">
        <v>4.7043060000000001E-3</v>
      </c>
      <c r="R517" s="11">
        <f t="shared" si="13"/>
        <v>2.3275044365515605</v>
      </c>
      <c r="S517" s="8">
        <v>3.3148945999999999E-2</v>
      </c>
    </row>
    <row r="518" spans="11:19">
      <c r="K518" s="8" t="s">
        <v>445</v>
      </c>
      <c r="L518" s="8" t="s">
        <v>302</v>
      </c>
      <c r="M518" s="8">
        <v>43</v>
      </c>
      <c r="N518" s="8">
        <v>29</v>
      </c>
      <c r="O518" s="8" t="s">
        <v>1814</v>
      </c>
      <c r="P518" s="8" t="s">
        <v>1815</v>
      </c>
      <c r="Q518" s="8">
        <v>5.7022330000000001E-3</v>
      </c>
      <c r="R518" s="11">
        <f t="shared" si="13"/>
        <v>2.2439550408766342</v>
      </c>
      <c r="S518" s="8">
        <v>3.9267653E-2</v>
      </c>
    </row>
    <row r="519" spans="11:19">
      <c r="K519" s="8" t="s">
        <v>445</v>
      </c>
      <c r="L519" s="8" t="s">
        <v>1050</v>
      </c>
      <c r="M519" s="8">
        <v>44</v>
      </c>
      <c r="N519" s="8">
        <v>18</v>
      </c>
      <c r="O519" s="8" t="s">
        <v>1816</v>
      </c>
      <c r="P519" s="8" t="s">
        <v>1817</v>
      </c>
      <c r="Q519" s="8">
        <v>6.7146619999999997E-3</v>
      </c>
      <c r="R519" s="11">
        <f t="shared" si="13"/>
        <v>2.1729758437889202</v>
      </c>
      <c r="S519" s="8">
        <v>4.5212056E-2</v>
      </c>
    </row>
    <row r="520" spans="11:19">
      <c r="K520" s="8" t="s">
        <v>445</v>
      </c>
      <c r="L520" s="8" t="s">
        <v>478</v>
      </c>
      <c r="M520" s="8">
        <v>45</v>
      </c>
      <c r="N520" s="8">
        <v>17</v>
      </c>
      <c r="O520" s="8" t="s">
        <v>1818</v>
      </c>
      <c r="P520" s="8" t="s">
        <v>480</v>
      </c>
      <c r="Q520" s="8">
        <v>7.3029970000000003E-3</v>
      </c>
      <c r="R520" s="11">
        <f t="shared" ref="R520:R583" si="14">-LOG10(Q520)</f>
        <v>2.1364988777624543</v>
      </c>
      <c r="S520" s="8">
        <v>4.7254056000000003E-2</v>
      </c>
    </row>
    <row r="521" spans="11:19">
      <c r="K521" s="8" t="s">
        <v>445</v>
      </c>
      <c r="L521" s="8" t="s">
        <v>1233</v>
      </c>
      <c r="M521" s="8">
        <v>46</v>
      </c>
      <c r="N521" s="8">
        <v>22</v>
      </c>
      <c r="O521" s="8" t="s">
        <v>1819</v>
      </c>
      <c r="P521" s="8" t="s">
        <v>1275</v>
      </c>
      <c r="Q521" s="8">
        <v>7.3298369999999996E-3</v>
      </c>
      <c r="R521" s="11">
        <f t="shared" si="14"/>
        <v>2.1349056830379518</v>
      </c>
      <c r="S521" s="8">
        <v>4.7254056000000003E-2</v>
      </c>
    </row>
    <row r="522" spans="11:19">
      <c r="K522" s="8" t="s">
        <v>445</v>
      </c>
      <c r="L522" s="8" t="s">
        <v>640</v>
      </c>
      <c r="M522" s="8">
        <v>47</v>
      </c>
      <c r="N522" s="8">
        <v>14</v>
      </c>
      <c r="O522" s="8" t="s">
        <v>1820</v>
      </c>
      <c r="P522" s="8" t="s">
        <v>1821</v>
      </c>
      <c r="Q522" s="8">
        <v>8.1665829999999998E-3</v>
      </c>
      <c r="R522" s="11">
        <f t="shared" si="14"/>
        <v>2.0879596196805728</v>
      </c>
      <c r="S522" s="8">
        <v>5.1551553E-2</v>
      </c>
    </row>
    <row r="523" spans="11:19">
      <c r="K523" s="8" t="s">
        <v>445</v>
      </c>
      <c r="L523" s="8" t="s">
        <v>347</v>
      </c>
      <c r="M523" s="8">
        <v>48</v>
      </c>
      <c r="N523" s="8">
        <v>27</v>
      </c>
      <c r="O523" s="8" t="s">
        <v>1822</v>
      </c>
      <c r="P523" s="8" t="s">
        <v>1823</v>
      </c>
      <c r="Q523" s="8">
        <v>8.7702739999999998E-3</v>
      </c>
      <c r="R523" s="11">
        <f t="shared" si="14"/>
        <v>2.056986838238386</v>
      </c>
      <c r="S523" s="8">
        <v>5.4232513000000003E-2</v>
      </c>
    </row>
    <row r="524" spans="11:19">
      <c r="K524" s="8" t="s">
        <v>445</v>
      </c>
      <c r="L524" s="8" t="s">
        <v>712</v>
      </c>
      <c r="M524" s="8">
        <v>49</v>
      </c>
      <c r="N524" s="8">
        <v>23</v>
      </c>
      <c r="O524" s="8" t="s">
        <v>1824</v>
      </c>
      <c r="P524" s="8" t="s">
        <v>1825</v>
      </c>
      <c r="Q524" s="8">
        <v>9.2026520000000004E-3</v>
      </c>
      <c r="R524" s="11">
        <f t="shared" si="14"/>
        <v>2.0360870005896814</v>
      </c>
      <c r="S524" s="8">
        <v>5.5768069000000003E-2</v>
      </c>
    </row>
    <row r="525" spans="11:19">
      <c r="K525" s="8" t="s">
        <v>445</v>
      </c>
      <c r="L525" s="8" t="s">
        <v>655</v>
      </c>
      <c r="M525" s="8">
        <v>50</v>
      </c>
      <c r="N525" s="8">
        <v>14</v>
      </c>
      <c r="O525" s="8" t="s">
        <v>1826</v>
      </c>
      <c r="P525" s="8" t="s">
        <v>1827</v>
      </c>
      <c r="Q525" s="8">
        <v>1.0293623999999999E-2</v>
      </c>
      <c r="R525" s="11">
        <f t="shared" si="14"/>
        <v>1.9874316994730195</v>
      </c>
      <c r="S525" s="8">
        <v>5.9980156E-2</v>
      </c>
    </row>
    <row r="526" spans="11:19">
      <c r="K526" s="8" t="s">
        <v>445</v>
      </c>
      <c r="L526" s="8" t="s">
        <v>628</v>
      </c>
      <c r="M526" s="8">
        <v>51</v>
      </c>
      <c r="N526" s="8">
        <v>16</v>
      </c>
      <c r="O526" s="8" t="s">
        <v>1828</v>
      </c>
      <c r="P526" s="8" t="s">
        <v>665</v>
      </c>
      <c r="Q526" s="8">
        <v>1.0814850000000001E-2</v>
      </c>
      <c r="R526" s="11">
        <f t="shared" si="14"/>
        <v>1.9659794997684914</v>
      </c>
      <c r="S526" s="8">
        <v>6.1828294999999998E-2</v>
      </c>
    </row>
    <row r="527" spans="11:19">
      <c r="K527" s="8" t="s">
        <v>445</v>
      </c>
      <c r="L527" s="8" t="s">
        <v>367</v>
      </c>
      <c r="M527" s="8">
        <v>52</v>
      </c>
      <c r="N527" s="8">
        <v>25</v>
      </c>
      <c r="O527" s="8" t="s">
        <v>1829</v>
      </c>
      <c r="P527" s="8" t="s">
        <v>1830</v>
      </c>
      <c r="Q527" s="8">
        <v>1.1687714E-2</v>
      </c>
      <c r="R527" s="11">
        <f t="shared" si="14"/>
        <v>1.9322704241905895</v>
      </c>
      <c r="S527" s="8">
        <v>6.5006593000000001E-2</v>
      </c>
    </row>
    <row r="528" spans="11:19">
      <c r="K528" s="8" t="s">
        <v>445</v>
      </c>
      <c r="L528" s="8" t="s">
        <v>529</v>
      </c>
      <c r="M528" s="8">
        <v>53</v>
      </c>
      <c r="N528" s="8">
        <v>15</v>
      </c>
      <c r="O528" s="8" t="s">
        <v>1831</v>
      </c>
      <c r="P528" s="8" t="s">
        <v>1832</v>
      </c>
      <c r="Q528" s="8">
        <v>1.1799877E-2</v>
      </c>
      <c r="R528" s="11">
        <f t="shared" si="14"/>
        <v>1.9281225196853733</v>
      </c>
      <c r="S528" s="8">
        <v>6.5006593000000001E-2</v>
      </c>
    </row>
    <row r="529" spans="11:19">
      <c r="K529" s="8" t="s">
        <v>445</v>
      </c>
      <c r="L529" s="8" t="s">
        <v>1035</v>
      </c>
      <c r="M529" s="8">
        <v>54</v>
      </c>
      <c r="N529" s="8">
        <v>13</v>
      </c>
      <c r="O529" s="8" t="s">
        <v>1833</v>
      </c>
      <c r="P529" s="8" t="s">
        <v>291</v>
      </c>
      <c r="Q529" s="8">
        <v>1.2403391999999999E-2</v>
      </c>
      <c r="R529" s="11">
        <f t="shared" si="14"/>
        <v>1.9064595305286027</v>
      </c>
      <c r="S529" s="8">
        <v>6.7111211000000004E-2</v>
      </c>
    </row>
    <row r="530" spans="11:19">
      <c r="K530" s="8" t="s">
        <v>445</v>
      </c>
      <c r="L530" s="8" t="s">
        <v>429</v>
      </c>
      <c r="M530" s="8">
        <v>55</v>
      </c>
      <c r="N530" s="8">
        <v>43</v>
      </c>
      <c r="O530" s="8" t="s">
        <v>1834</v>
      </c>
      <c r="P530" s="8" t="s">
        <v>1835</v>
      </c>
      <c r="Q530" s="8">
        <v>1.4210591E-2</v>
      </c>
      <c r="R530" s="11">
        <f t="shared" si="14"/>
        <v>1.8473878599541991</v>
      </c>
      <c r="S530" s="8">
        <v>7.3569459000000004E-2</v>
      </c>
    </row>
    <row r="531" spans="11:19">
      <c r="K531" s="8" t="s">
        <v>445</v>
      </c>
      <c r="L531" s="8" t="s">
        <v>1112</v>
      </c>
      <c r="M531" s="8">
        <v>56</v>
      </c>
      <c r="N531" s="8">
        <v>32</v>
      </c>
      <c r="O531" s="8" t="s">
        <v>1836</v>
      </c>
      <c r="P531" s="8" t="s">
        <v>1837</v>
      </c>
      <c r="Q531" s="8">
        <v>1.4295189999999999E-2</v>
      </c>
      <c r="R531" s="11">
        <f t="shared" si="14"/>
        <v>1.844810067979781</v>
      </c>
      <c r="S531" s="8">
        <v>7.3569459000000004E-2</v>
      </c>
    </row>
    <row r="532" spans="11:19">
      <c r="K532" s="8" t="s">
        <v>445</v>
      </c>
      <c r="L532" s="8" t="s">
        <v>1184</v>
      </c>
      <c r="M532" s="8">
        <v>57</v>
      </c>
      <c r="N532" s="8">
        <v>23</v>
      </c>
      <c r="O532" s="8" t="s">
        <v>1838</v>
      </c>
      <c r="P532" s="8" t="s">
        <v>1839</v>
      </c>
      <c r="Q532" s="8">
        <v>1.4522818E-2</v>
      </c>
      <c r="R532" s="11">
        <f t="shared" si="14"/>
        <v>1.8379491051851327</v>
      </c>
      <c r="S532" s="8">
        <v>7.3569459000000004E-2</v>
      </c>
    </row>
    <row r="533" spans="11:19">
      <c r="K533" s="8" t="s">
        <v>445</v>
      </c>
      <c r="L533" s="8" t="s">
        <v>1131</v>
      </c>
      <c r="M533" s="8">
        <v>58</v>
      </c>
      <c r="N533" s="8">
        <v>20</v>
      </c>
      <c r="O533" s="8" t="s">
        <v>1840</v>
      </c>
      <c r="P533" s="8" t="s">
        <v>1841</v>
      </c>
      <c r="Q533" s="8">
        <v>1.4811013E-2</v>
      </c>
      <c r="R533" s="11">
        <f t="shared" si="14"/>
        <v>1.829415236869409</v>
      </c>
      <c r="S533" s="8">
        <v>7.3569459000000004E-2</v>
      </c>
    </row>
    <row r="534" spans="11:19">
      <c r="K534" s="8" t="s">
        <v>445</v>
      </c>
      <c r="L534" s="8" t="s">
        <v>360</v>
      </c>
      <c r="M534" s="8">
        <v>59</v>
      </c>
      <c r="N534" s="8">
        <v>20</v>
      </c>
      <c r="O534" s="8" t="s">
        <v>1842</v>
      </c>
      <c r="P534" s="8" t="s">
        <v>1841</v>
      </c>
      <c r="Q534" s="8">
        <v>1.4811013E-2</v>
      </c>
      <c r="R534" s="11">
        <f t="shared" si="14"/>
        <v>1.829415236869409</v>
      </c>
      <c r="S534" s="8">
        <v>7.3569459000000004E-2</v>
      </c>
    </row>
    <row r="535" spans="11:19">
      <c r="K535" s="8" t="s">
        <v>445</v>
      </c>
      <c r="L535" s="8" t="s">
        <v>1253</v>
      </c>
      <c r="M535" s="8">
        <v>60</v>
      </c>
      <c r="N535" s="8">
        <v>15</v>
      </c>
      <c r="O535" s="8" t="s">
        <v>1843</v>
      </c>
      <c r="P535" s="8" t="s">
        <v>1844</v>
      </c>
      <c r="Q535" s="8">
        <v>1.5946473999999999E-2</v>
      </c>
      <c r="R535" s="11">
        <f t="shared" si="14"/>
        <v>1.7973353308907916</v>
      </c>
      <c r="S535" s="8">
        <v>7.6822252999999993E-2</v>
      </c>
    </row>
    <row r="536" spans="11:19">
      <c r="K536" s="8" t="s">
        <v>445</v>
      </c>
      <c r="L536" s="8" t="s">
        <v>1153</v>
      </c>
      <c r="M536" s="8">
        <v>61</v>
      </c>
      <c r="N536" s="8">
        <v>11</v>
      </c>
      <c r="O536" s="8" t="s">
        <v>1845</v>
      </c>
      <c r="P536" s="8" t="s">
        <v>1846</v>
      </c>
      <c r="Q536" s="8">
        <v>1.5972943999999999E-2</v>
      </c>
      <c r="R536" s="11">
        <f t="shared" si="14"/>
        <v>1.7966150309422657</v>
      </c>
      <c r="S536" s="8">
        <v>7.6822252999999993E-2</v>
      </c>
    </row>
    <row r="537" spans="11:19">
      <c r="K537" s="8" t="s">
        <v>445</v>
      </c>
      <c r="L537" s="8" t="s">
        <v>286</v>
      </c>
      <c r="M537" s="8">
        <v>62</v>
      </c>
      <c r="N537" s="8">
        <v>18</v>
      </c>
      <c r="O537" s="8" t="s">
        <v>1847</v>
      </c>
      <c r="P537" s="8" t="s">
        <v>1848</v>
      </c>
      <c r="Q537" s="8">
        <v>1.687197E-2</v>
      </c>
      <c r="R537" s="11">
        <f t="shared" si="14"/>
        <v>1.7728342054856183</v>
      </c>
      <c r="S537" s="8">
        <v>7.9878233000000007E-2</v>
      </c>
    </row>
    <row r="538" spans="11:19">
      <c r="K538" s="8" t="s">
        <v>445</v>
      </c>
      <c r="L538" s="8" t="s">
        <v>1225</v>
      </c>
      <c r="M538" s="8">
        <v>63</v>
      </c>
      <c r="N538" s="8">
        <v>11</v>
      </c>
      <c r="O538" s="8" t="s">
        <v>1849</v>
      </c>
      <c r="P538" s="8" t="s">
        <v>1850</v>
      </c>
      <c r="Q538" s="8">
        <v>1.8043331999999999E-2</v>
      </c>
      <c r="R538" s="11">
        <f t="shared" si="14"/>
        <v>1.7436832597213037</v>
      </c>
      <c r="S538" s="8">
        <v>8.2835298000000002E-2</v>
      </c>
    </row>
    <row r="539" spans="11:19">
      <c r="K539" s="8" t="s">
        <v>445</v>
      </c>
      <c r="L539" s="8" t="s">
        <v>1256</v>
      </c>
      <c r="M539" s="8">
        <v>64</v>
      </c>
      <c r="N539" s="8">
        <v>28</v>
      </c>
      <c r="O539" s="8" t="s">
        <v>1851</v>
      </c>
      <c r="P539" s="8" t="s">
        <v>1852</v>
      </c>
      <c r="Q539" s="10">
        <v>1.8513340999999999E-2</v>
      </c>
      <c r="R539" s="11">
        <f t="shared" si="14"/>
        <v>1.7325151994571879</v>
      </c>
      <c r="S539" s="8">
        <v>8.3358733000000004E-2</v>
      </c>
    </row>
    <row r="540" spans="11:19">
      <c r="K540" s="8" t="s">
        <v>445</v>
      </c>
      <c r="L540" s="8" t="s">
        <v>1553</v>
      </c>
      <c r="M540" s="8">
        <v>65</v>
      </c>
      <c r="N540" s="8">
        <v>20</v>
      </c>
      <c r="O540" s="8" t="s">
        <v>1853</v>
      </c>
      <c r="P540" s="8" t="s">
        <v>1854</v>
      </c>
      <c r="Q540" s="10">
        <v>1.870757E-2</v>
      </c>
      <c r="R540" s="11">
        <f t="shared" si="14"/>
        <v>1.7279826210584566</v>
      </c>
      <c r="S540" s="8">
        <v>8.3358733000000004E-2</v>
      </c>
    </row>
    <row r="541" spans="11:19">
      <c r="K541" s="8" t="s">
        <v>445</v>
      </c>
      <c r="L541" s="8" t="s">
        <v>293</v>
      </c>
      <c r="M541" s="8">
        <v>66</v>
      </c>
      <c r="N541" s="8">
        <v>33</v>
      </c>
      <c r="O541" s="8" t="s">
        <v>1855</v>
      </c>
      <c r="P541" s="8" t="s">
        <v>1856</v>
      </c>
      <c r="Q541" s="10">
        <v>1.9007156000000001E-2</v>
      </c>
      <c r="R541" s="11">
        <f t="shared" si="14"/>
        <v>1.7210828608256201</v>
      </c>
      <c r="S541" s="8">
        <v>8.3466207000000001E-2</v>
      </c>
    </row>
    <row r="542" spans="11:19">
      <c r="K542" s="8" t="s">
        <v>445</v>
      </c>
      <c r="L542" s="8" t="s">
        <v>1174</v>
      </c>
      <c r="M542" s="8">
        <v>67</v>
      </c>
      <c r="N542" s="8">
        <v>19</v>
      </c>
      <c r="O542" s="8" t="s">
        <v>1857</v>
      </c>
      <c r="P542" s="8" t="s">
        <v>1858</v>
      </c>
      <c r="Q542" s="10">
        <v>1.9317204000000001E-2</v>
      </c>
      <c r="R542" s="11">
        <f t="shared" si="14"/>
        <v>1.7140557337821205</v>
      </c>
      <c r="S542" s="8">
        <v>8.3615895999999995E-2</v>
      </c>
    </row>
    <row r="543" spans="11:19">
      <c r="K543" s="8" t="s">
        <v>445</v>
      </c>
      <c r="L543" s="8" t="s">
        <v>1058</v>
      </c>
      <c r="M543" s="8">
        <v>68</v>
      </c>
      <c r="N543" s="8">
        <v>12</v>
      </c>
      <c r="O543" s="8" t="s">
        <v>1859</v>
      </c>
      <c r="P543" s="8" t="s">
        <v>1860</v>
      </c>
      <c r="Q543" s="10">
        <v>2.0952663999999999E-2</v>
      </c>
      <c r="R543" s="11">
        <f t="shared" si="14"/>
        <v>1.6787607513637226</v>
      </c>
      <c r="S543" s="8">
        <v>8.8392393E-2</v>
      </c>
    </row>
    <row r="544" spans="11:19">
      <c r="K544" s="8" t="s">
        <v>445</v>
      </c>
      <c r="L544" s="8" t="s">
        <v>383</v>
      </c>
      <c r="M544" s="8">
        <v>69</v>
      </c>
      <c r="N544" s="8">
        <v>29</v>
      </c>
      <c r="O544" s="8" t="s">
        <v>1861</v>
      </c>
      <c r="P544" s="8" t="s">
        <v>1862</v>
      </c>
      <c r="Q544" s="10">
        <v>2.1004133000000001E-2</v>
      </c>
      <c r="R544" s="11">
        <f t="shared" si="14"/>
        <v>1.6776952403857797</v>
      </c>
      <c r="S544" s="8">
        <v>8.8392393E-2</v>
      </c>
    </row>
    <row r="545" spans="11:19">
      <c r="K545" s="8" t="s">
        <v>445</v>
      </c>
      <c r="L545" s="8" t="s">
        <v>1213</v>
      </c>
      <c r="M545" s="8">
        <v>70</v>
      </c>
      <c r="N545" s="8">
        <v>21</v>
      </c>
      <c r="O545" s="8" t="s">
        <v>1863</v>
      </c>
      <c r="P545" s="8" t="s">
        <v>1864</v>
      </c>
      <c r="Q545" s="10">
        <v>2.2436472999999998E-2</v>
      </c>
      <c r="R545" s="11">
        <f t="shared" si="14"/>
        <v>1.6490454128805363</v>
      </c>
      <c r="S545" s="8">
        <v>9.3126730000000005E-2</v>
      </c>
    </row>
    <row r="546" spans="11:19">
      <c r="K546" s="8" t="s">
        <v>445</v>
      </c>
      <c r="L546" s="8" t="s">
        <v>725</v>
      </c>
      <c r="M546" s="8">
        <v>71</v>
      </c>
      <c r="N546" s="8">
        <v>31</v>
      </c>
      <c r="O546" s="8" t="s">
        <v>1865</v>
      </c>
      <c r="P546" s="8" t="s">
        <v>1866</v>
      </c>
      <c r="Q546" s="8">
        <v>2.358387E-2</v>
      </c>
      <c r="R546" s="11">
        <f t="shared" si="14"/>
        <v>1.6273849277507513</v>
      </c>
      <c r="S546" s="8">
        <v>9.6566385000000005E-2</v>
      </c>
    </row>
    <row r="547" spans="11:19">
      <c r="K547" s="8" t="s">
        <v>445</v>
      </c>
      <c r="L547" s="8" t="s">
        <v>399</v>
      </c>
      <c r="M547" s="8">
        <v>72</v>
      </c>
      <c r="N547" s="8">
        <v>20</v>
      </c>
      <c r="O547" s="8" t="s">
        <v>1867</v>
      </c>
      <c r="P547" s="8" t="s">
        <v>1868</v>
      </c>
      <c r="Q547" s="8">
        <v>2.6915387999999998E-2</v>
      </c>
      <c r="R547" s="11">
        <f t="shared" si="14"/>
        <v>1.5699993552113096</v>
      </c>
      <c r="S547" s="8">
        <v>0.108738166</v>
      </c>
    </row>
    <row r="548" spans="11:19">
      <c r="K548" s="8" t="s">
        <v>445</v>
      </c>
      <c r="L548" s="8" t="s">
        <v>1259</v>
      </c>
      <c r="M548" s="8">
        <v>73</v>
      </c>
      <c r="N548" s="8">
        <v>17</v>
      </c>
      <c r="O548" s="8" t="s">
        <v>1869</v>
      </c>
      <c r="P548" s="8" t="s">
        <v>1870</v>
      </c>
      <c r="Q548" s="8">
        <v>2.8120211999999999E-2</v>
      </c>
      <c r="R548" s="11">
        <f t="shared" si="14"/>
        <v>1.5509814094671817</v>
      </c>
      <c r="S548" s="8">
        <v>0.112110844</v>
      </c>
    </row>
    <row r="549" spans="11:19">
      <c r="K549" s="8" t="s">
        <v>445</v>
      </c>
      <c r="L549" s="8" t="s">
        <v>193</v>
      </c>
      <c r="M549" s="8">
        <v>74</v>
      </c>
      <c r="N549" s="8">
        <v>18</v>
      </c>
      <c r="O549" s="8" t="s">
        <v>1871</v>
      </c>
      <c r="P549" s="8" t="s">
        <v>1872</v>
      </c>
      <c r="Q549" s="8">
        <v>2.9221750000000001E-2</v>
      </c>
      <c r="R549" s="11">
        <f t="shared" si="14"/>
        <v>1.5342937790729954</v>
      </c>
      <c r="S549" s="8">
        <v>0.114989485</v>
      </c>
    </row>
    <row r="550" spans="11:19">
      <c r="K550" s="8" t="s">
        <v>445</v>
      </c>
      <c r="L550" s="8" t="s">
        <v>1472</v>
      </c>
      <c r="M550" s="8">
        <v>75</v>
      </c>
      <c r="N550" s="8">
        <v>17</v>
      </c>
      <c r="O550" s="8" t="s">
        <v>1873</v>
      </c>
      <c r="P550" s="8" t="s">
        <v>1874</v>
      </c>
      <c r="Q550" s="8">
        <v>3.0354196E-2</v>
      </c>
      <c r="R550" s="11">
        <f t="shared" si="14"/>
        <v>1.5177812659169663</v>
      </c>
      <c r="S550" s="8">
        <v>0.117914375</v>
      </c>
    </row>
    <row r="551" spans="11:19">
      <c r="K551" s="8" t="s">
        <v>445</v>
      </c>
      <c r="L551" s="8" t="s">
        <v>124</v>
      </c>
      <c r="M551" s="8">
        <v>76</v>
      </c>
      <c r="N551" s="8">
        <v>28</v>
      </c>
      <c r="O551" s="8" t="s">
        <v>1875</v>
      </c>
      <c r="P551" s="8" t="s">
        <v>1876</v>
      </c>
      <c r="Q551" s="8">
        <v>4.020808E-2</v>
      </c>
      <c r="R551" s="11">
        <f t="shared" si="14"/>
        <v>1.3956866646566926</v>
      </c>
      <c r="S551" s="8">
        <v>0.15403265299999999</v>
      </c>
    </row>
    <row r="552" spans="11:19">
      <c r="K552" s="8" t="s">
        <v>445</v>
      </c>
      <c r="L552" s="8" t="s">
        <v>407</v>
      </c>
      <c r="M552" s="8">
        <v>77</v>
      </c>
      <c r="N552" s="8">
        <v>26</v>
      </c>
      <c r="O552" s="8" t="s">
        <v>1877</v>
      </c>
      <c r="P552" s="8" t="s">
        <v>1878</v>
      </c>
      <c r="Q552" s="8">
        <v>4.0668687000000002E-2</v>
      </c>
      <c r="R552" s="11">
        <f t="shared" si="14"/>
        <v>1.3907398486885925</v>
      </c>
      <c r="S552" s="8">
        <v>0.15403265299999999</v>
      </c>
    </row>
    <row r="553" spans="11:19">
      <c r="K553" s="8" t="s">
        <v>445</v>
      </c>
      <c r="L553" s="8" t="s">
        <v>321</v>
      </c>
      <c r="M553" s="8">
        <v>78</v>
      </c>
      <c r="N553" s="8">
        <v>19</v>
      </c>
      <c r="O553" s="8" t="s">
        <v>1879</v>
      </c>
      <c r="P553" s="8" t="s">
        <v>1880</v>
      </c>
      <c r="Q553" s="8">
        <v>4.7835399000000001E-2</v>
      </c>
      <c r="R553" s="11">
        <f t="shared" si="14"/>
        <v>1.3202505991911559</v>
      </c>
      <c r="S553" s="8">
        <v>0.178939826</v>
      </c>
    </row>
    <row r="554" spans="11:19">
      <c r="K554" s="8" t="s">
        <v>462</v>
      </c>
      <c r="L554" s="8" t="s">
        <v>1493</v>
      </c>
      <c r="M554" s="9">
        <v>1</v>
      </c>
      <c r="N554" s="8">
        <v>12</v>
      </c>
      <c r="O554" s="8" t="s">
        <v>1881</v>
      </c>
      <c r="P554" s="8" t="s">
        <v>1882</v>
      </c>
      <c r="Q554" s="10">
        <v>1.3097299999999999E-6</v>
      </c>
      <c r="R554" s="11">
        <f t="shared" si="14"/>
        <v>5.8828182246463498</v>
      </c>
      <c r="S554" s="8">
        <v>3.22195E-4</v>
      </c>
    </row>
    <row r="555" spans="11:19">
      <c r="K555" s="8" t="s">
        <v>462</v>
      </c>
      <c r="L555" s="8" t="s">
        <v>583</v>
      </c>
      <c r="M555" s="9">
        <v>2</v>
      </c>
      <c r="N555" s="8">
        <v>11</v>
      </c>
      <c r="O555" s="8" t="s">
        <v>1883</v>
      </c>
      <c r="P555" s="8" t="s">
        <v>1884</v>
      </c>
      <c r="Q555" s="10">
        <v>7.8814500000000002E-5</v>
      </c>
      <c r="R555" s="11">
        <f t="shared" si="14"/>
        <v>4.1033938752683401</v>
      </c>
      <c r="S555" s="8">
        <v>6.4627859999999999E-3</v>
      </c>
    </row>
    <row r="556" spans="11:19">
      <c r="K556" s="8" t="s">
        <v>462</v>
      </c>
      <c r="L556" s="8" t="s">
        <v>19</v>
      </c>
      <c r="M556" s="8">
        <v>3</v>
      </c>
      <c r="N556" s="8">
        <v>11</v>
      </c>
      <c r="O556" s="8" t="s">
        <v>1885</v>
      </c>
      <c r="P556" s="8" t="s">
        <v>1886</v>
      </c>
      <c r="Q556" s="8">
        <v>1.41636E-4</v>
      </c>
      <c r="R556" s="11">
        <f t="shared" si="14"/>
        <v>3.8488263468281989</v>
      </c>
      <c r="S556" s="8">
        <v>8.4543680000000003E-3</v>
      </c>
    </row>
    <row r="557" spans="11:19">
      <c r="K557" s="8" t="s">
        <v>462</v>
      </c>
      <c r="L557" s="8" t="s">
        <v>347</v>
      </c>
      <c r="M557" s="8">
        <v>4</v>
      </c>
      <c r="N557" s="8">
        <v>13</v>
      </c>
      <c r="O557" s="8" t="s">
        <v>1887</v>
      </c>
      <c r="P557" s="8" t="s">
        <v>349</v>
      </c>
      <c r="Q557" s="8">
        <v>2.4055100000000001E-4</v>
      </c>
      <c r="R557" s="11">
        <f t="shared" si="14"/>
        <v>3.6187928333422561</v>
      </c>
      <c r="S557" s="8">
        <v>9.8625870000000008E-3</v>
      </c>
    </row>
    <row r="558" spans="11:19">
      <c r="K558" s="8" t="s">
        <v>462</v>
      </c>
      <c r="L558" s="8" t="s">
        <v>124</v>
      </c>
      <c r="M558" s="8">
        <v>5</v>
      </c>
      <c r="N558" s="8">
        <v>14</v>
      </c>
      <c r="O558" s="8" t="s">
        <v>1888</v>
      </c>
      <c r="P558" s="8" t="s">
        <v>1889</v>
      </c>
      <c r="Q558" s="8">
        <v>3.85156E-4</v>
      </c>
      <c r="R558" s="11">
        <f t="shared" si="14"/>
        <v>3.4143633322657281</v>
      </c>
      <c r="S558" s="8">
        <v>1.3535492E-2</v>
      </c>
    </row>
    <row r="559" spans="11:19">
      <c r="K559" s="8" t="s">
        <v>462</v>
      </c>
      <c r="L559" s="8" t="s">
        <v>170</v>
      </c>
      <c r="M559" s="8">
        <v>6</v>
      </c>
      <c r="N559" s="8">
        <v>12</v>
      </c>
      <c r="O559" s="8" t="s">
        <v>1890</v>
      </c>
      <c r="P559" s="8" t="s">
        <v>1891</v>
      </c>
      <c r="Q559" s="8">
        <v>8.0339500000000004E-4</v>
      </c>
      <c r="R559" s="11">
        <f t="shared" si="14"/>
        <v>3.0950708754661429</v>
      </c>
      <c r="S559" s="8">
        <v>2.1695059999999999E-2</v>
      </c>
    </row>
    <row r="560" spans="11:19">
      <c r="K560" s="8" t="s">
        <v>462</v>
      </c>
      <c r="L560" s="8" t="s">
        <v>223</v>
      </c>
      <c r="M560" s="8">
        <v>7</v>
      </c>
      <c r="N560" s="8">
        <v>11</v>
      </c>
      <c r="O560" s="8" t="s">
        <v>1892</v>
      </c>
      <c r="P560" s="8" t="s">
        <v>1893</v>
      </c>
      <c r="Q560" s="8">
        <v>9.6999800000000002E-4</v>
      </c>
      <c r="R560" s="11">
        <f t="shared" si="14"/>
        <v>3.0132291611872182</v>
      </c>
      <c r="S560" s="8">
        <v>2.1695059999999999E-2</v>
      </c>
    </row>
    <row r="561" spans="11:19">
      <c r="K561" s="8" t="s">
        <v>462</v>
      </c>
      <c r="L561" s="8" t="s">
        <v>25</v>
      </c>
      <c r="M561" s="8">
        <v>8</v>
      </c>
      <c r="N561" s="8">
        <v>10</v>
      </c>
      <c r="O561" s="8" t="s">
        <v>1894</v>
      </c>
      <c r="P561" s="8" t="s">
        <v>418</v>
      </c>
      <c r="Q561" s="8">
        <v>1.425951E-3</v>
      </c>
      <c r="R561" s="11">
        <f t="shared" si="14"/>
        <v>2.8458953979029746</v>
      </c>
      <c r="S561" s="8">
        <v>2.9232000000000001E-2</v>
      </c>
    </row>
    <row r="562" spans="11:19">
      <c r="K562" s="8" t="s">
        <v>462</v>
      </c>
      <c r="L562" s="8" t="s">
        <v>725</v>
      </c>
      <c r="M562" s="8">
        <v>9</v>
      </c>
      <c r="N562" s="8">
        <v>12</v>
      </c>
      <c r="O562" s="8" t="s">
        <v>1895</v>
      </c>
      <c r="P562" s="8" t="s">
        <v>1896</v>
      </c>
      <c r="Q562" s="8">
        <v>6.5124600000000003E-3</v>
      </c>
      <c r="R562" s="11">
        <f t="shared" si="14"/>
        <v>2.1862549311523232</v>
      </c>
      <c r="S562" s="8">
        <v>8.431922E-2</v>
      </c>
    </row>
    <row r="563" spans="11:19">
      <c r="K563" s="8" t="s">
        <v>462</v>
      </c>
      <c r="L563" s="8" t="s">
        <v>293</v>
      </c>
      <c r="M563" s="8">
        <v>10</v>
      </c>
      <c r="N563" s="8">
        <v>12</v>
      </c>
      <c r="O563" s="8" t="s">
        <v>1897</v>
      </c>
      <c r="P563" s="8" t="s">
        <v>1898</v>
      </c>
      <c r="Q563" s="8">
        <v>1.0132561E-2</v>
      </c>
      <c r="R563" s="11">
        <f t="shared" si="14"/>
        <v>1.9942807730406338</v>
      </c>
      <c r="S563" s="8">
        <v>9.9704404999999996E-2</v>
      </c>
    </row>
    <row r="564" spans="11:19">
      <c r="K564" s="8" t="s">
        <v>462</v>
      </c>
      <c r="L564" s="8" t="s">
        <v>542</v>
      </c>
      <c r="M564" s="8">
        <v>11</v>
      </c>
      <c r="N564" s="8">
        <v>12</v>
      </c>
      <c r="O564" s="8" t="s">
        <v>1899</v>
      </c>
      <c r="P564" s="8" t="s">
        <v>1900</v>
      </c>
      <c r="Q564" s="8">
        <v>1.10797E-2</v>
      </c>
      <c r="R564" s="11">
        <f t="shared" si="14"/>
        <v>1.9554719986426463</v>
      </c>
      <c r="S564" s="8">
        <v>0.104831006</v>
      </c>
    </row>
    <row r="565" spans="11:19">
      <c r="K565" s="8" t="s">
        <v>462</v>
      </c>
      <c r="L565" s="8" t="s">
        <v>991</v>
      </c>
      <c r="M565" s="8">
        <v>12</v>
      </c>
      <c r="N565" s="8">
        <v>12</v>
      </c>
      <c r="O565" s="8" t="s">
        <v>1901</v>
      </c>
      <c r="P565" s="8" t="s">
        <v>1902</v>
      </c>
      <c r="Q565" s="8">
        <v>3.4937216E-2</v>
      </c>
      <c r="R565" s="11">
        <f t="shared" si="14"/>
        <v>1.4567117050774561</v>
      </c>
      <c r="S565" s="8">
        <v>0.23932247400000001</v>
      </c>
    </row>
    <row r="566" spans="11:19">
      <c r="K566" s="8" t="s">
        <v>462</v>
      </c>
      <c r="L566" s="8" t="s">
        <v>1903</v>
      </c>
      <c r="M566" s="8">
        <v>13</v>
      </c>
      <c r="N566" s="8">
        <v>14</v>
      </c>
      <c r="O566" s="8" t="s">
        <v>1904</v>
      </c>
      <c r="P566" s="8" t="s">
        <v>1905</v>
      </c>
      <c r="Q566" s="8">
        <v>3.6920004999999999E-2</v>
      </c>
      <c r="R566" s="11">
        <f t="shared" si="14"/>
        <v>1.4327382488305171</v>
      </c>
      <c r="S566" s="8">
        <v>0.23932247400000001</v>
      </c>
    </row>
    <row r="567" spans="11:19">
      <c r="K567" s="8" t="s">
        <v>462</v>
      </c>
      <c r="L567" s="8" t="s">
        <v>1906</v>
      </c>
      <c r="M567" s="8">
        <v>14</v>
      </c>
      <c r="N567" s="8">
        <v>11</v>
      </c>
      <c r="O567" s="8" t="s">
        <v>1907</v>
      </c>
      <c r="P567" s="8" t="s">
        <v>1908</v>
      </c>
      <c r="Q567" s="8">
        <v>4.5636853999999998E-2</v>
      </c>
      <c r="R567" s="11">
        <f t="shared" si="14"/>
        <v>1.3406843015354171</v>
      </c>
      <c r="S567" s="8">
        <v>0.26730157399999999</v>
      </c>
    </row>
    <row r="568" spans="11:19">
      <c r="K568" s="8" t="s">
        <v>468</v>
      </c>
      <c r="L568" s="8" t="s">
        <v>347</v>
      </c>
      <c r="M568" s="9">
        <v>1</v>
      </c>
      <c r="N568" s="8">
        <v>36</v>
      </c>
      <c r="O568" s="8" t="s">
        <v>1909</v>
      </c>
      <c r="P568" s="8" t="s">
        <v>1910</v>
      </c>
      <c r="Q568" s="10">
        <v>2.7589899999999999E-10</v>
      </c>
      <c r="R568" s="11">
        <f t="shared" si="14"/>
        <v>9.5592498736247258</v>
      </c>
      <c r="S568" s="10">
        <v>8.13902E-8</v>
      </c>
    </row>
    <row r="569" spans="11:19">
      <c r="K569" s="8" t="s">
        <v>468</v>
      </c>
      <c r="L569" s="8" t="s">
        <v>258</v>
      </c>
      <c r="M569" s="9">
        <v>2</v>
      </c>
      <c r="N569" s="8">
        <v>32</v>
      </c>
      <c r="O569" s="8" t="s">
        <v>1911</v>
      </c>
      <c r="P569" s="8" t="s">
        <v>1912</v>
      </c>
      <c r="Q569" s="10">
        <v>5.9846799999999999E-10</v>
      </c>
      <c r="R569" s="11">
        <f t="shared" si="14"/>
        <v>9.2229590663017831</v>
      </c>
      <c r="S569" s="10">
        <v>8.8274E-8</v>
      </c>
    </row>
    <row r="570" spans="11:19">
      <c r="K570" s="8" t="s">
        <v>468</v>
      </c>
      <c r="L570" s="8" t="s">
        <v>1449</v>
      </c>
      <c r="M570" s="8">
        <v>3</v>
      </c>
      <c r="N570" s="8">
        <v>19</v>
      </c>
      <c r="O570" s="8" t="s">
        <v>1913</v>
      </c>
      <c r="P570" s="8" t="s">
        <v>1520</v>
      </c>
      <c r="Q570" s="10">
        <v>2.4596500000000001E-8</v>
      </c>
      <c r="R570" s="11">
        <f t="shared" si="14"/>
        <v>7.6091266871579695</v>
      </c>
      <c r="S570" s="10">
        <v>2.41866E-6</v>
      </c>
    </row>
    <row r="571" spans="11:19">
      <c r="K571" s="8" t="s">
        <v>468</v>
      </c>
      <c r="L571" s="8" t="s">
        <v>231</v>
      </c>
      <c r="M571" s="8">
        <v>4</v>
      </c>
      <c r="N571" s="8">
        <v>26</v>
      </c>
      <c r="O571" s="8" t="s">
        <v>1914</v>
      </c>
      <c r="P571" s="8" t="s">
        <v>1915</v>
      </c>
      <c r="Q571" s="10">
        <v>5.1943599999999997E-8</v>
      </c>
      <c r="R571" s="11">
        <f t="shared" si="14"/>
        <v>7.2844679544765452</v>
      </c>
      <c r="S571" s="10">
        <v>3.8308400000000001E-6</v>
      </c>
    </row>
    <row r="572" spans="11:19">
      <c r="K572" s="8" t="s">
        <v>468</v>
      </c>
      <c r="L572" s="8" t="s">
        <v>1916</v>
      </c>
      <c r="M572" s="8">
        <v>5</v>
      </c>
      <c r="N572" s="8">
        <v>21</v>
      </c>
      <c r="O572" s="8" t="s">
        <v>1917</v>
      </c>
      <c r="P572" s="8" t="s">
        <v>1918</v>
      </c>
      <c r="Q572" s="10">
        <v>1.49543E-7</v>
      </c>
      <c r="R572" s="11">
        <f t="shared" si="14"/>
        <v>6.8252339111684286</v>
      </c>
      <c r="S572" s="10">
        <v>8.8230500000000002E-6</v>
      </c>
    </row>
    <row r="573" spans="11:19">
      <c r="K573" s="8" t="s">
        <v>468</v>
      </c>
      <c r="L573" s="8" t="s">
        <v>513</v>
      </c>
      <c r="M573" s="8">
        <v>6</v>
      </c>
      <c r="N573" s="8">
        <v>16</v>
      </c>
      <c r="O573" s="8" t="s">
        <v>1919</v>
      </c>
      <c r="P573" s="8" t="s">
        <v>566</v>
      </c>
      <c r="Q573" s="10">
        <v>1.8680999999999999E-7</v>
      </c>
      <c r="R573" s="11">
        <f t="shared" si="14"/>
        <v>6.7285998795589377</v>
      </c>
      <c r="S573" s="10">
        <v>9.1848000000000006E-6</v>
      </c>
    </row>
    <row r="574" spans="11:19">
      <c r="K574" s="8" t="s">
        <v>468</v>
      </c>
      <c r="L574" s="8" t="s">
        <v>1541</v>
      </c>
      <c r="M574" s="8">
        <v>7</v>
      </c>
      <c r="N574" s="8">
        <v>13</v>
      </c>
      <c r="O574" s="8" t="s">
        <v>1920</v>
      </c>
      <c r="P574" s="8" t="s">
        <v>1641</v>
      </c>
      <c r="Q574" s="10">
        <v>5.5748300000000002E-7</v>
      </c>
      <c r="R574" s="11">
        <f t="shared" si="14"/>
        <v>6.2537683715421526</v>
      </c>
      <c r="S574" s="10">
        <v>2.3493899999999999E-5</v>
      </c>
    </row>
    <row r="575" spans="11:19">
      <c r="K575" s="8" t="s">
        <v>468</v>
      </c>
      <c r="L575" s="8" t="s">
        <v>1921</v>
      </c>
      <c r="M575" s="8">
        <v>8</v>
      </c>
      <c r="N575" s="8">
        <v>10</v>
      </c>
      <c r="O575" s="8" t="s">
        <v>1922</v>
      </c>
      <c r="P575" s="12">
        <v>45226</v>
      </c>
      <c r="Q575" s="10">
        <v>2.2956099999999999E-6</v>
      </c>
      <c r="R575" s="11">
        <f t="shared" si="14"/>
        <v>5.6391018920731195</v>
      </c>
      <c r="S575" s="10">
        <v>8.4650500000000005E-5</v>
      </c>
    </row>
    <row r="576" spans="11:19">
      <c r="K576" s="8" t="s">
        <v>468</v>
      </c>
      <c r="L576" s="8" t="s">
        <v>1923</v>
      </c>
      <c r="M576" s="8">
        <v>9</v>
      </c>
      <c r="N576" s="8">
        <v>13</v>
      </c>
      <c r="O576" s="8" t="s">
        <v>1924</v>
      </c>
      <c r="P576" s="8" t="s">
        <v>1925</v>
      </c>
      <c r="Q576" s="10">
        <v>6.70145E-6</v>
      </c>
      <c r="R576" s="11">
        <f t="shared" si="14"/>
        <v>5.173831218363877</v>
      </c>
      <c r="S576" s="8">
        <v>2.1965900000000001E-4</v>
      </c>
    </row>
    <row r="577" spans="11:19">
      <c r="K577" s="8" t="s">
        <v>468</v>
      </c>
      <c r="L577" s="8" t="s">
        <v>542</v>
      </c>
      <c r="M577" s="8">
        <v>10</v>
      </c>
      <c r="N577" s="8">
        <v>34</v>
      </c>
      <c r="O577" s="8" t="s">
        <v>1926</v>
      </c>
      <c r="P577" s="8" t="s">
        <v>1927</v>
      </c>
      <c r="Q577" s="10">
        <v>9.5034100000000002E-6</v>
      </c>
      <c r="R577" s="11">
        <f t="shared" si="14"/>
        <v>5.022120533821008</v>
      </c>
      <c r="S577" s="8">
        <v>2.8035100000000003E-4</v>
      </c>
    </row>
    <row r="578" spans="11:19">
      <c r="K578" s="8" t="s">
        <v>468</v>
      </c>
      <c r="L578" s="8" t="s">
        <v>1928</v>
      </c>
      <c r="M578" s="8">
        <v>11</v>
      </c>
      <c r="N578" s="8">
        <v>12</v>
      </c>
      <c r="O578" s="8" t="s">
        <v>1929</v>
      </c>
      <c r="P578" s="8" t="s">
        <v>632</v>
      </c>
      <c r="Q578" s="10">
        <v>2.32767E-5</v>
      </c>
      <c r="R578" s="11">
        <f t="shared" si="14"/>
        <v>4.6330785907479983</v>
      </c>
      <c r="S578" s="8">
        <v>6.2423800000000005E-4</v>
      </c>
    </row>
    <row r="579" spans="11:19">
      <c r="K579" s="8" t="s">
        <v>468</v>
      </c>
      <c r="L579" s="8" t="s">
        <v>124</v>
      </c>
      <c r="M579" s="8">
        <v>12</v>
      </c>
      <c r="N579" s="8">
        <v>29</v>
      </c>
      <c r="O579" s="8" t="s">
        <v>1930</v>
      </c>
      <c r="P579" s="8" t="s">
        <v>1931</v>
      </c>
      <c r="Q579" s="10">
        <v>5.2569099999999998E-5</v>
      </c>
      <c r="R579" s="11">
        <f t="shared" si="14"/>
        <v>4.2792694581799688</v>
      </c>
      <c r="S579" s="8">
        <v>1.2923240000000001E-3</v>
      </c>
    </row>
    <row r="580" spans="11:19">
      <c r="K580" s="8" t="s">
        <v>468</v>
      </c>
      <c r="L580" s="8" t="s">
        <v>429</v>
      </c>
      <c r="M580" s="8">
        <v>13</v>
      </c>
      <c r="N580" s="8">
        <v>39</v>
      </c>
      <c r="O580" s="8" t="s">
        <v>1932</v>
      </c>
      <c r="P580" s="8" t="s">
        <v>1933</v>
      </c>
      <c r="Q580" s="10">
        <v>6.7700999999999994E-5</v>
      </c>
      <c r="R580" s="11">
        <f t="shared" si="14"/>
        <v>4.169404916377272</v>
      </c>
      <c r="S580" s="8">
        <v>1.536291E-3</v>
      </c>
    </row>
    <row r="581" spans="11:19">
      <c r="K581" s="8" t="s">
        <v>468</v>
      </c>
      <c r="L581" s="8" t="s">
        <v>170</v>
      </c>
      <c r="M581" s="8">
        <v>14</v>
      </c>
      <c r="N581" s="8">
        <v>25</v>
      </c>
      <c r="O581" s="8" t="s">
        <v>1934</v>
      </c>
      <c r="P581" s="8" t="s">
        <v>1935</v>
      </c>
      <c r="Q581" s="8">
        <v>1.0477800000000001E-4</v>
      </c>
      <c r="R581" s="11">
        <f t="shared" si="14"/>
        <v>3.9797298956118135</v>
      </c>
      <c r="S581" s="8">
        <v>2.2078279999999998E-3</v>
      </c>
    </row>
    <row r="582" spans="11:19">
      <c r="K582" s="8" t="s">
        <v>468</v>
      </c>
      <c r="L582" s="8" t="s">
        <v>570</v>
      </c>
      <c r="M582" s="8">
        <v>15</v>
      </c>
      <c r="N582" s="8">
        <v>12</v>
      </c>
      <c r="O582" s="8" t="s">
        <v>1936</v>
      </c>
      <c r="P582" s="8" t="s">
        <v>1222</v>
      </c>
      <c r="Q582" s="8">
        <v>2.0044799999999999E-4</v>
      </c>
      <c r="R582" s="11">
        <f t="shared" si="14"/>
        <v>3.697998272630207</v>
      </c>
      <c r="S582" s="8">
        <v>3.9421459999999997E-3</v>
      </c>
    </row>
    <row r="583" spans="11:19">
      <c r="K583" s="8" t="s">
        <v>468</v>
      </c>
      <c r="L583" s="8" t="s">
        <v>1937</v>
      </c>
      <c r="M583" s="8">
        <v>16</v>
      </c>
      <c r="N583" s="8">
        <v>14</v>
      </c>
      <c r="O583" s="8" t="s">
        <v>1938</v>
      </c>
      <c r="P583" s="8" t="s">
        <v>1939</v>
      </c>
      <c r="Q583" s="8">
        <v>2.4624599999999999E-4</v>
      </c>
      <c r="R583" s="11">
        <f t="shared" si="14"/>
        <v>3.6086308154173024</v>
      </c>
      <c r="S583" s="8">
        <v>4.5401560000000001E-3</v>
      </c>
    </row>
    <row r="584" spans="11:19">
      <c r="K584" s="8" t="s">
        <v>468</v>
      </c>
      <c r="L584" s="8" t="s">
        <v>991</v>
      </c>
      <c r="M584" s="8">
        <v>17</v>
      </c>
      <c r="N584" s="8">
        <v>34</v>
      </c>
      <c r="O584" s="8" t="s">
        <v>1940</v>
      </c>
      <c r="P584" s="8" t="s">
        <v>1941</v>
      </c>
      <c r="Q584" s="8">
        <v>2.7436700000000002E-4</v>
      </c>
      <c r="R584" s="11">
        <f t="shared" ref="R584:R647" si="15">-LOG10(Q584)</f>
        <v>3.5616681253987963</v>
      </c>
      <c r="S584" s="8">
        <v>4.7610730000000002E-3</v>
      </c>
    </row>
    <row r="585" spans="11:19">
      <c r="K585" s="8" t="s">
        <v>468</v>
      </c>
      <c r="L585" s="8" t="s">
        <v>334</v>
      </c>
      <c r="M585" s="8">
        <v>18</v>
      </c>
      <c r="N585" s="8">
        <v>20</v>
      </c>
      <c r="O585" s="8" t="s">
        <v>1942</v>
      </c>
      <c r="P585" s="8" t="s">
        <v>1943</v>
      </c>
      <c r="Q585" s="8">
        <v>3.0966899999999999E-4</v>
      </c>
      <c r="R585" s="11">
        <f t="shared" si="15"/>
        <v>3.5091022683364406</v>
      </c>
      <c r="S585" s="8">
        <v>5.0751310000000001E-3</v>
      </c>
    </row>
    <row r="586" spans="11:19">
      <c r="K586" s="8" t="s">
        <v>468</v>
      </c>
      <c r="L586" s="8" t="s">
        <v>293</v>
      </c>
      <c r="M586" s="8">
        <v>19</v>
      </c>
      <c r="N586" s="8">
        <v>29</v>
      </c>
      <c r="O586" s="8" t="s">
        <v>1944</v>
      </c>
      <c r="P586" s="8" t="s">
        <v>1945</v>
      </c>
      <c r="Q586" s="8">
        <v>5.4685699999999999E-4</v>
      </c>
      <c r="R586" s="11">
        <f t="shared" si="15"/>
        <v>3.2621262243615248</v>
      </c>
      <c r="S586" s="8">
        <v>7.9698890000000008E-3</v>
      </c>
    </row>
    <row r="587" spans="11:19">
      <c r="K587" s="8" t="s">
        <v>468</v>
      </c>
      <c r="L587" s="8" t="s">
        <v>154</v>
      </c>
      <c r="M587" s="8">
        <v>20</v>
      </c>
      <c r="N587" s="8">
        <v>24</v>
      </c>
      <c r="O587" s="8" t="s">
        <v>1946</v>
      </c>
      <c r="P587" s="8" t="s">
        <v>1947</v>
      </c>
      <c r="Q587" s="8">
        <v>5.5302200000000002E-4</v>
      </c>
      <c r="R587" s="11">
        <f t="shared" si="15"/>
        <v>3.2572575915008097</v>
      </c>
      <c r="S587" s="8">
        <v>7.9698890000000008E-3</v>
      </c>
    </row>
    <row r="588" spans="11:19">
      <c r="K588" s="8" t="s">
        <v>468</v>
      </c>
      <c r="L588" s="8" t="s">
        <v>132</v>
      </c>
      <c r="M588" s="8">
        <v>21</v>
      </c>
      <c r="N588" s="8">
        <v>16</v>
      </c>
      <c r="O588" s="8" t="s">
        <v>1948</v>
      </c>
      <c r="P588" s="8" t="s">
        <v>1949</v>
      </c>
      <c r="Q588" s="8">
        <v>5.6734799999999996E-4</v>
      </c>
      <c r="R588" s="11">
        <f t="shared" si="15"/>
        <v>3.2461504717618066</v>
      </c>
      <c r="S588" s="8">
        <v>7.9698890000000008E-3</v>
      </c>
    </row>
    <row r="589" spans="11:19">
      <c r="K589" s="8" t="s">
        <v>468</v>
      </c>
      <c r="L589" s="8" t="s">
        <v>223</v>
      </c>
      <c r="M589" s="8">
        <v>22</v>
      </c>
      <c r="N589" s="8">
        <v>21</v>
      </c>
      <c r="O589" s="8" t="s">
        <v>1950</v>
      </c>
      <c r="P589" s="8" t="s">
        <v>1951</v>
      </c>
      <c r="Q589" s="8">
        <v>7.1411000000000001E-4</v>
      </c>
      <c r="R589" s="11">
        <f t="shared" si="15"/>
        <v>3.1462348852638242</v>
      </c>
      <c r="S589" s="8">
        <v>9.324789E-3</v>
      </c>
    </row>
    <row r="590" spans="11:19">
      <c r="K590" s="8" t="s">
        <v>468</v>
      </c>
      <c r="L590" s="8" t="s">
        <v>19</v>
      </c>
      <c r="M590" s="8">
        <v>23</v>
      </c>
      <c r="N590" s="8">
        <v>18</v>
      </c>
      <c r="O590" s="8" t="s">
        <v>1952</v>
      </c>
      <c r="P590" s="8" t="s">
        <v>1953</v>
      </c>
      <c r="Q590" s="8">
        <v>7.2701700000000005E-4</v>
      </c>
      <c r="R590" s="11">
        <f t="shared" si="15"/>
        <v>3.1384554338178914</v>
      </c>
      <c r="S590" s="8">
        <v>9.324789E-3</v>
      </c>
    </row>
    <row r="591" spans="11:19">
      <c r="K591" s="8" t="s">
        <v>468</v>
      </c>
      <c r="L591" s="8" t="s">
        <v>407</v>
      </c>
      <c r="M591" s="8">
        <v>24</v>
      </c>
      <c r="N591" s="8">
        <v>24</v>
      </c>
      <c r="O591" s="8" t="s">
        <v>1954</v>
      </c>
      <c r="P591" s="8" t="s">
        <v>1955</v>
      </c>
      <c r="Q591" s="8">
        <v>1.000747E-3</v>
      </c>
      <c r="R591" s="11">
        <f t="shared" si="15"/>
        <v>2.9996757031318242</v>
      </c>
      <c r="S591" s="8">
        <v>1.2085881999999999E-2</v>
      </c>
    </row>
    <row r="592" spans="11:19">
      <c r="K592" s="8" t="s">
        <v>468</v>
      </c>
      <c r="L592" s="8" t="s">
        <v>1191</v>
      </c>
      <c r="M592" s="8">
        <v>25</v>
      </c>
      <c r="N592" s="8">
        <v>12</v>
      </c>
      <c r="O592" s="8" t="s">
        <v>1956</v>
      </c>
      <c r="P592" s="8" t="s">
        <v>1957</v>
      </c>
      <c r="Q592" s="8">
        <v>1.0242269999999999E-3</v>
      </c>
      <c r="R592" s="11">
        <f t="shared" si="15"/>
        <v>2.9896037797646047</v>
      </c>
      <c r="S592" s="8">
        <v>1.2085881999999999E-2</v>
      </c>
    </row>
    <row r="593" spans="11:19">
      <c r="K593" s="8" t="s">
        <v>468</v>
      </c>
      <c r="L593" s="8" t="s">
        <v>302</v>
      </c>
      <c r="M593" s="8">
        <v>26</v>
      </c>
      <c r="N593" s="8">
        <v>23</v>
      </c>
      <c r="O593" s="8" t="s">
        <v>1958</v>
      </c>
      <c r="P593" s="8" t="s">
        <v>1959</v>
      </c>
      <c r="Q593" s="8">
        <v>1.5802380000000001E-3</v>
      </c>
      <c r="R593" s="11">
        <f t="shared" si="15"/>
        <v>2.8012774989300024</v>
      </c>
      <c r="S593" s="8">
        <v>1.7834890999999999E-2</v>
      </c>
    </row>
    <row r="594" spans="11:19">
      <c r="K594" s="8" t="s">
        <v>468</v>
      </c>
      <c r="L594" s="8" t="s">
        <v>1493</v>
      </c>
      <c r="M594" s="8">
        <v>27</v>
      </c>
      <c r="N594" s="8">
        <v>14</v>
      </c>
      <c r="O594" s="8" t="s">
        <v>1960</v>
      </c>
      <c r="P594" s="8" t="s">
        <v>1961</v>
      </c>
      <c r="Q594" s="8">
        <v>1.6872079999999999E-3</v>
      </c>
      <c r="R594" s="11">
        <f t="shared" si="15"/>
        <v>2.7728313740298205</v>
      </c>
      <c r="S594" s="8">
        <v>1.7834890999999999E-2</v>
      </c>
    </row>
    <row r="595" spans="11:19">
      <c r="K595" s="8" t="s">
        <v>468</v>
      </c>
      <c r="L595" s="8" t="s">
        <v>55</v>
      </c>
      <c r="M595" s="8">
        <v>28</v>
      </c>
      <c r="N595" s="8">
        <v>23</v>
      </c>
      <c r="O595" s="8" t="s">
        <v>1962</v>
      </c>
      <c r="P595" s="8" t="s">
        <v>1963</v>
      </c>
      <c r="Q595" s="10">
        <v>1.6928030000000001E-3</v>
      </c>
      <c r="R595" s="11">
        <f t="shared" si="15"/>
        <v>2.7713935799838194</v>
      </c>
      <c r="S595" s="8">
        <v>1.7834890999999999E-2</v>
      </c>
    </row>
    <row r="596" spans="11:19">
      <c r="K596" s="8" t="s">
        <v>468</v>
      </c>
      <c r="L596" s="8" t="s">
        <v>25</v>
      </c>
      <c r="M596" s="8">
        <v>29</v>
      </c>
      <c r="N596" s="8">
        <v>18</v>
      </c>
      <c r="O596" s="8" t="s">
        <v>1964</v>
      </c>
      <c r="P596" s="8" t="s">
        <v>1965</v>
      </c>
      <c r="Q596" s="8">
        <v>2.6322300000000002E-3</v>
      </c>
      <c r="R596" s="11">
        <f t="shared" si="15"/>
        <v>2.5796761654506746</v>
      </c>
      <c r="S596" s="8">
        <v>2.6776128999999999E-2</v>
      </c>
    </row>
    <row r="597" spans="11:19">
      <c r="K597" s="8" t="s">
        <v>468</v>
      </c>
      <c r="L597" s="8" t="s">
        <v>1161</v>
      </c>
      <c r="M597" s="8">
        <v>30</v>
      </c>
      <c r="N597" s="8">
        <v>19</v>
      </c>
      <c r="O597" s="8" t="s">
        <v>1966</v>
      </c>
      <c r="P597" s="8" t="s">
        <v>1967</v>
      </c>
      <c r="Q597" s="8">
        <v>2.7758739999999998E-3</v>
      </c>
      <c r="R597" s="11">
        <f t="shared" si="15"/>
        <v>2.5566002508780712</v>
      </c>
      <c r="S597" s="8">
        <v>2.7296094999999999E-2</v>
      </c>
    </row>
    <row r="598" spans="11:19">
      <c r="K598" s="8" t="s">
        <v>468</v>
      </c>
      <c r="L598" s="8" t="s">
        <v>246</v>
      </c>
      <c r="M598" s="8">
        <v>31</v>
      </c>
      <c r="N598" s="8">
        <v>14</v>
      </c>
      <c r="O598" s="8" t="s">
        <v>1968</v>
      </c>
      <c r="P598" s="8" t="s">
        <v>606</v>
      </c>
      <c r="Q598" s="8">
        <v>3.0458590000000002E-3</v>
      </c>
      <c r="R598" s="11">
        <f t="shared" si="15"/>
        <v>2.5162902050509595</v>
      </c>
      <c r="S598" s="8">
        <v>2.8135894000000002E-2</v>
      </c>
    </row>
    <row r="599" spans="11:19">
      <c r="K599" s="8" t="s">
        <v>468</v>
      </c>
      <c r="L599" s="8" t="s">
        <v>139</v>
      </c>
      <c r="M599" s="8">
        <v>32</v>
      </c>
      <c r="N599" s="8">
        <v>23</v>
      </c>
      <c r="O599" s="8" t="s">
        <v>1969</v>
      </c>
      <c r="P599" s="8" t="s">
        <v>1970</v>
      </c>
      <c r="Q599" s="8">
        <v>3.0520289999999999E-3</v>
      </c>
      <c r="R599" s="11">
        <f t="shared" si="15"/>
        <v>2.5154113440853947</v>
      </c>
      <c r="S599" s="8">
        <v>2.8135894000000002E-2</v>
      </c>
    </row>
    <row r="600" spans="11:19">
      <c r="K600" s="8" t="s">
        <v>468</v>
      </c>
      <c r="L600" s="8" t="s">
        <v>576</v>
      </c>
      <c r="M600" s="8">
        <v>33</v>
      </c>
      <c r="N600" s="8">
        <v>10</v>
      </c>
      <c r="O600" s="8" t="s">
        <v>1971</v>
      </c>
      <c r="P600" s="8" t="s">
        <v>159</v>
      </c>
      <c r="Q600" s="8">
        <v>3.2550650000000001E-3</v>
      </c>
      <c r="R600" s="11">
        <f t="shared" si="15"/>
        <v>2.4874403346351226</v>
      </c>
      <c r="S600" s="8">
        <v>2.8725763000000001E-2</v>
      </c>
    </row>
    <row r="601" spans="11:19">
      <c r="K601" s="8" t="s">
        <v>468</v>
      </c>
      <c r="L601" s="8" t="s">
        <v>239</v>
      </c>
      <c r="M601" s="8">
        <v>34</v>
      </c>
      <c r="N601" s="8">
        <v>27</v>
      </c>
      <c r="O601" s="8" t="s">
        <v>1972</v>
      </c>
      <c r="P601" s="8" t="s">
        <v>1973</v>
      </c>
      <c r="Q601" s="10">
        <v>3.3488900000000002E-3</v>
      </c>
      <c r="R601" s="11">
        <f t="shared" si="15"/>
        <v>2.4750991173683397</v>
      </c>
      <c r="S601" s="10">
        <v>2.8725763000000001E-2</v>
      </c>
    </row>
    <row r="602" spans="11:19">
      <c r="K602" s="8" t="s">
        <v>468</v>
      </c>
      <c r="L602" s="8" t="s">
        <v>272</v>
      </c>
      <c r="M602" s="8">
        <v>35</v>
      </c>
      <c r="N602" s="8">
        <v>15</v>
      </c>
      <c r="O602" s="8" t="s">
        <v>1974</v>
      </c>
      <c r="P602" s="8" t="s">
        <v>1975</v>
      </c>
      <c r="Q602" s="8">
        <v>3.4081409999999999E-3</v>
      </c>
      <c r="R602" s="11">
        <f t="shared" si="15"/>
        <v>2.4674824461074421</v>
      </c>
      <c r="S602" s="8">
        <v>2.8725763000000001E-2</v>
      </c>
    </row>
    <row r="603" spans="11:19">
      <c r="K603" s="8" t="s">
        <v>468</v>
      </c>
      <c r="L603" s="8" t="s">
        <v>655</v>
      </c>
      <c r="M603" s="8">
        <v>36</v>
      </c>
      <c r="N603" s="8">
        <v>11</v>
      </c>
      <c r="O603" s="8" t="s">
        <v>1976</v>
      </c>
      <c r="P603" s="8" t="s">
        <v>657</v>
      </c>
      <c r="Q603" s="8">
        <v>6.9943770000000004E-3</v>
      </c>
      <c r="R603" s="11">
        <f t="shared" si="15"/>
        <v>2.1552509627320835</v>
      </c>
      <c r="S603" s="8">
        <v>5.6818266999999999E-2</v>
      </c>
    </row>
    <row r="604" spans="11:19">
      <c r="K604" s="8" t="s">
        <v>468</v>
      </c>
      <c r="L604" s="8" t="s">
        <v>162</v>
      </c>
      <c r="M604" s="8">
        <v>37</v>
      </c>
      <c r="N604" s="8">
        <v>21</v>
      </c>
      <c r="O604" s="8" t="s">
        <v>1977</v>
      </c>
      <c r="P604" s="8" t="s">
        <v>1978</v>
      </c>
      <c r="Q604" s="8">
        <v>7.1263589999999996E-3</v>
      </c>
      <c r="R604" s="11">
        <f t="shared" si="15"/>
        <v>2.1471323032603604</v>
      </c>
      <c r="S604" s="8">
        <v>5.6818266999999999E-2</v>
      </c>
    </row>
    <row r="605" spans="11:19">
      <c r="K605" s="8" t="s">
        <v>468</v>
      </c>
      <c r="L605" s="8" t="s">
        <v>604</v>
      </c>
      <c r="M605" s="8">
        <v>38</v>
      </c>
      <c r="N605" s="8">
        <v>13</v>
      </c>
      <c r="O605" s="8" t="s">
        <v>1979</v>
      </c>
      <c r="P605" s="8" t="s">
        <v>1980</v>
      </c>
      <c r="Q605" s="8">
        <v>7.9071990000000002E-3</v>
      </c>
      <c r="R605" s="11">
        <f t="shared" si="15"/>
        <v>2.1019773312019461</v>
      </c>
      <c r="S605" s="8">
        <v>5.9810864999999998E-2</v>
      </c>
    </row>
    <row r="606" spans="11:19">
      <c r="K606" s="8" t="s">
        <v>468</v>
      </c>
      <c r="L606" s="8" t="s">
        <v>1521</v>
      </c>
      <c r="M606" s="8">
        <v>39</v>
      </c>
      <c r="N606" s="8">
        <v>19</v>
      </c>
      <c r="O606" s="8" t="s">
        <v>1981</v>
      </c>
      <c r="P606" s="8" t="s">
        <v>1982</v>
      </c>
      <c r="Q606" s="10">
        <v>8.6311819999999994E-3</v>
      </c>
      <c r="R606" s="11">
        <f t="shared" si="15"/>
        <v>2.0639297256142783</v>
      </c>
      <c r="S606" s="10">
        <v>6.3654970000000005E-2</v>
      </c>
    </row>
    <row r="607" spans="11:19">
      <c r="K607" s="8" t="s">
        <v>468</v>
      </c>
      <c r="L607" s="8" t="s">
        <v>1024</v>
      </c>
      <c r="M607" s="8">
        <v>40</v>
      </c>
      <c r="N607" s="8">
        <v>11</v>
      </c>
      <c r="O607" s="8" t="s">
        <v>1983</v>
      </c>
      <c r="P607" s="8" t="s">
        <v>1984</v>
      </c>
      <c r="Q607" s="10">
        <v>1.0175056E-2</v>
      </c>
      <c r="R607" s="11">
        <f t="shared" si="15"/>
        <v>1.9924631918890754</v>
      </c>
      <c r="S607" s="10">
        <v>7.3054398000000006E-2</v>
      </c>
    </row>
    <row r="608" spans="11:19">
      <c r="K608" s="8" t="s">
        <v>468</v>
      </c>
      <c r="L608" s="8" t="s">
        <v>1397</v>
      </c>
      <c r="M608" s="8">
        <v>41</v>
      </c>
      <c r="N608" s="8">
        <v>13</v>
      </c>
      <c r="O608" s="8" t="s">
        <v>1985</v>
      </c>
      <c r="P608" s="8" t="s">
        <v>1986</v>
      </c>
      <c r="Q608" s="10">
        <v>1.0878784000000001E-2</v>
      </c>
      <c r="R608" s="11">
        <f t="shared" si="15"/>
        <v>1.9634196461455393</v>
      </c>
      <c r="S608" s="10">
        <v>7.4633515999999997E-2</v>
      </c>
    </row>
    <row r="609" spans="11:19">
      <c r="K609" s="8" t="s">
        <v>468</v>
      </c>
      <c r="L609" s="8" t="s">
        <v>280</v>
      </c>
      <c r="M609" s="8">
        <v>42</v>
      </c>
      <c r="N609" s="8">
        <v>21</v>
      </c>
      <c r="O609" s="8" t="s">
        <v>1987</v>
      </c>
      <c r="P609" s="8" t="s">
        <v>775</v>
      </c>
      <c r="Q609" s="10">
        <v>1.3013656E-2</v>
      </c>
      <c r="R609" s="11">
        <f t="shared" si="15"/>
        <v>1.8856006774912306</v>
      </c>
      <c r="S609" s="8">
        <v>8.5382352999999994E-2</v>
      </c>
    </row>
    <row r="610" spans="11:19">
      <c r="K610" s="8" t="s">
        <v>468</v>
      </c>
      <c r="L610" s="8" t="s">
        <v>1988</v>
      </c>
      <c r="M610" s="8">
        <v>43</v>
      </c>
      <c r="N610" s="8">
        <v>12</v>
      </c>
      <c r="O610" s="8" t="s">
        <v>1989</v>
      </c>
      <c r="P610" s="8" t="s">
        <v>1990</v>
      </c>
      <c r="Q610" s="10">
        <v>1.3024427E-2</v>
      </c>
      <c r="R610" s="11">
        <f t="shared" si="15"/>
        <v>1.8852413740715896</v>
      </c>
      <c r="S610" s="8">
        <v>8.5382352999999994E-2</v>
      </c>
    </row>
    <row r="611" spans="11:19">
      <c r="K611" s="8" t="s">
        <v>468</v>
      </c>
      <c r="L611" s="8" t="s">
        <v>555</v>
      </c>
      <c r="M611" s="8">
        <v>44</v>
      </c>
      <c r="N611" s="8">
        <v>11</v>
      </c>
      <c r="O611" s="8" t="s">
        <v>1991</v>
      </c>
      <c r="P611" s="8" t="s">
        <v>1992</v>
      </c>
      <c r="Q611" s="8">
        <v>1.4364147000000001E-2</v>
      </c>
      <c r="R611" s="11">
        <f t="shared" si="15"/>
        <v>1.8427201590345352</v>
      </c>
      <c r="S611" s="8">
        <v>9.2117897000000004E-2</v>
      </c>
    </row>
    <row r="612" spans="11:19">
      <c r="K612" s="8" t="s">
        <v>468</v>
      </c>
      <c r="L612" s="8" t="s">
        <v>1993</v>
      </c>
      <c r="M612" s="8">
        <v>45</v>
      </c>
      <c r="N612" s="8">
        <v>15</v>
      </c>
      <c r="O612" s="8" t="s">
        <v>1994</v>
      </c>
      <c r="P612" s="8" t="s">
        <v>1995</v>
      </c>
      <c r="Q612" s="8">
        <v>1.6107524000000002E-2</v>
      </c>
      <c r="R612" s="11">
        <f t="shared" si="15"/>
        <v>1.7929712128880386</v>
      </c>
      <c r="S612" s="8">
        <v>0.10110042</v>
      </c>
    </row>
    <row r="613" spans="11:19">
      <c r="K613" s="8" t="s">
        <v>468</v>
      </c>
      <c r="L613" s="8" t="s">
        <v>375</v>
      </c>
      <c r="M613" s="8">
        <v>46</v>
      </c>
      <c r="N613" s="8">
        <v>18</v>
      </c>
      <c r="O613" s="8" t="s">
        <v>1996</v>
      </c>
      <c r="P613" s="8" t="s">
        <v>828</v>
      </c>
      <c r="Q613" s="8">
        <v>1.8353175999999999E-2</v>
      </c>
      <c r="R613" s="11">
        <f t="shared" si="15"/>
        <v>1.7362887706531627</v>
      </c>
      <c r="S613" s="8">
        <v>0.112200522</v>
      </c>
    </row>
    <row r="614" spans="11:19">
      <c r="K614" s="8" t="s">
        <v>468</v>
      </c>
      <c r="L614" s="8" t="s">
        <v>321</v>
      </c>
      <c r="M614" s="8">
        <v>47</v>
      </c>
      <c r="N614" s="8">
        <v>15</v>
      </c>
      <c r="O614" s="8" t="s">
        <v>1997</v>
      </c>
      <c r="P614" s="8" t="s">
        <v>75</v>
      </c>
      <c r="Q614" s="8">
        <v>2.0577237000000002E-2</v>
      </c>
      <c r="R614" s="11">
        <f t="shared" si="15"/>
        <v>1.686612940371043</v>
      </c>
      <c r="S614" s="8">
        <v>0.12140569700000001</v>
      </c>
    </row>
    <row r="615" spans="11:19">
      <c r="K615" s="8" t="s">
        <v>468</v>
      </c>
      <c r="L615" s="8" t="s">
        <v>286</v>
      </c>
      <c r="M615" s="8">
        <v>48</v>
      </c>
      <c r="N615" s="8">
        <v>13</v>
      </c>
      <c r="O615" s="8" t="s">
        <v>1998</v>
      </c>
      <c r="P615" s="8" t="s">
        <v>732</v>
      </c>
      <c r="Q615" s="8">
        <v>2.2090524E-2</v>
      </c>
      <c r="R615" s="11">
        <f t="shared" si="15"/>
        <v>1.6557939822902017</v>
      </c>
      <c r="S615" s="8">
        <v>0.124039976</v>
      </c>
    </row>
    <row r="616" spans="11:19">
      <c r="K616" s="8" t="s">
        <v>468</v>
      </c>
      <c r="L616" s="8" t="s">
        <v>184</v>
      </c>
      <c r="M616" s="8">
        <v>49</v>
      </c>
      <c r="N616" s="8">
        <v>27</v>
      </c>
      <c r="O616" s="8" t="s">
        <v>1999</v>
      </c>
      <c r="P616" s="8" t="s">
        <v>2000</v>
      </c>
      <c r="Q616" s="8">
        <v>2.4175513999999999E-2</v>
      </c>
      <c r="R616" s="11">
        <f t="shared" si="15"/>
        <v>1.6166242835328348</v>
      </c>
      <c r="S616" s="8">
        <v>0.132069935</v>
      </c>
    </row>
    <row r="617" spans="11:19">
      <c r="K617" s="8" t="s">
        <v>468</v>
      </c>
      <c r="L617" s="8" t="s">
        <v>1906</v>
      </c>
      <c r="M617" s="8">
        <v>50</v>
      </c>
      <c r="N617" s="8">
        <v>25</v>
      </c>
      <c r="O617" s="8" t="s">
        <v>2001</v>
      </c>
      <c r="P617" s="8" t="s">
        <v>2002</v>
      </c>
      <c r="Q617" s="8">
        <v>2.9028947999999999E-2</v>
      </c>
      <c r="R617" s="11">
        <f t="shared" si="15"/>
        <v>1.5371687025793981</v>
      </c>
      <c r="S617" s="8">
        <v>0.15570072300000001</v>
      </c>
    </row>
    <row r="618" spans="11:19">
      <c r="K618" s="8" t="s">
        <v>468</v>
      </c>
      <c r="L618" s="8" t="s">
        <v>308</v>
      </c>
      <c r="M618" s="8">
        <v>51</v>
      </c>
      <c r="N618" s="8">
        <v>41</v>
      </c>
      <c r="O618" s="8" t="s">
        <v>2003</v>
      </c>
      <c r="P618" s="8" t="s">
        <v>2004</v>
      </c>
      <c r="Q618" s="8">
        <v>3.2966795E-2</v>
      </c>
      <c r="R618" s="11">
        <f t="shared" si="15"/>
        <v>1.4819232724950808</v>
      </c>
      <c r="S618" s="8">
        <v>0.17366436800000001</v>
      </c>
    </row>
    <row r="619" spans="11:19">
      <c r="K619" s="8" t="s">
        <v>468</v>
      </c>
      <c r="L619" s="8" t="s">
        <v>64</v>
      </c>
      <c r="M619" s="8">
        <v>52</v>
      </c>
      <c r="N619" s="8">
        <v>11</v>
      </c>
      <c r="O619" s="8" t="s">
        <v>2005</v>
      </c>
      <c r="P619" s="8" t="s">
        <v>2006</v>
      </c>
      <c r="Q619" s="8">
        <v>3.9454357000000002E-2</v>
      </c>
      <c r="R619" s="11">
        <f t="shared" si="15"/>
        <v>1.4039050300572606</v>
      </c>
      <c r="S619" s="8">
        <v>0.199780031</v>
      </c>
    </row>
    <row r="620" spans="11:19">
      <c r="K620" s="8" t="s">
        <v>468</v>
      </c>
      <c r="L620" s="8" t="s">
        <v>99</v>
      </c>
      <c r="M620" s="8">
        <v>53</v>
      </c>
      <c r="N620" s="8">
        <v>16</v>
      </c>
      <c r="O620" s="8" t="s">
        <v>2007</v>
      </c>
      <c r="P620" s="8" t="s">
        <v>101</v>
      </c>
      <c r="Q620" s="8">
        <v>3.9956006000000002E-2</v>
      </c>
      <c r="R620" s="11">
        <f t="shared" si="15"/>
        <v>1.3984179303272288</v>
      </c>
      <c r="S620" s="8">
        <v>0.199780031</v>
      </c>
    </row>
    <row r="621" spans="11:19">
      <c r="K621" s="8" t="s">
        <v>468</v>
      </c>
      <c r="L621" s="8" t="s">
        <v>73</v>
      </c>
      <c r="M621" s="8">
        <v>54</v>
      </c>
      <c r="N621" s="8">
        <v>14</v>
      </c>
      <c r="O621" s="8" t="s">
        <v>2008</v>
      </c>
      <c r="P621" s="8" t="s">
        <v>865</v>
      </c>
      <c r="Q621" s="8">
        <v>4.112027E-2</v>
      </c>
      <c r="R621" s="11">
        <f t="shared" si="15"/>
        <v>1.38594404238036</v>
      </c>
      <c r="S621" s="8">
        <v>0.202174662</v>
      </c>
    </row>
    <row r="622" spans="11:19">
      <c r="K622" s="8" t="s">
        <v>468</v>
      </c>
      <c r="L622" s="8" t="s">
        <v>146</v>
      </c>
      <c r="M622" s="8">
        <v>55</v>
      </c>
      <c r="N622" s="8">
        <v>14</v>
      </c>
      <c r="O622" s="8" t="s">
        <v>2009</v>
      </c>
      <c r="P622" s="8" t="s">
        <v>148</v>
      </c>
      <c r="Q622" s="8">
        <v>4.5556474999999999E-2</v>
      </c>
      <c r="R622" s="11">
        <f t="shared" si="15"/>
        <v>1.3414498874742926</v>
      </c>
      <c r="S622" s="8">
        <v>0.216760647</v>
      </c>
    </row>
    <row r="623" spans="11:19">
      <c r="K623" s="8" t="s">
        <v>524</v>
      </c>
      <c r="L623" s="8" t="s">
        <v>542</v>
      </c>
      <c r="M623" s="9">
        <v>1</v>
      </c>
      <c r="N623" s="8">
        <v>64</v>
      </c>
      <c r="O623" s="8" t="s">
        <v>2010</v>
      </c>
      <c r="P623" s="8" t="s">
        <v>2011</v>
      </c>
      <c r="Q623" s="10">
        <v>3.3082500000000001E-14</v>
      </c>
      <c r="R623" s="11">
        <f t="shared" si="15"/>
        <v>13.480401678829892</v>
      </c>
      <c r="S623" s="10">
        <v>9.9909099999999995E-12</v>
      </c>
    </row>
    <row r="624" spans="11:19">
      <c r="K624" s="8" t="s">
        <v>524</v>
      </c>
      <c r="L624" s="8" t="s">
        <v>139</v>
      </c>
      <c r="M624" s="9">
        <v>2</v>
      </c>
      <c r="N624" s="8">
        <v>50</v>
      </c>
      <c r="O624" s="8" t="s">
        <v>2012</v>
      </c>
      <c r="P624" s="8" t="s">
        <v>2013</v>
      </c>
      <c r="Q624" s="10">
        <v>9.0649399999999995E-11</v>
      </c>
      <c r="R624" s="11">
        <f t="shared" si="15"/>
        <v>10.042635066113993</v>
      </c>
      <c r="S624" s="10">
        <v>1.36881E-8</v>
      </c>
    </row>
    <row r="625" spans="11:19">
      <c r="K625" s="8" t="s">
        <v>524</v>
      </c>
      <c r="L625" s="8" t="s">
        <v>19</v>
      </c>
      <c r="M625" s="8">
        <v>3</v>
      </c>
      <c r="N625" s="8">
        <v>37</v>
      </c>
      <c r="O625" s="8" t="s">
        <v>2014</v>
      </c>
      <c r="P625" s="8" t="s">
        <v>2015</v>
      </c>
      <c r="Q625" s="10">
        <v>1.8137899999999999E-10</v>
      </c>
      <c r="R625" s="11">
        <f t="shared" si="15"/>
        <v>9.7414129968352707</v>
      </c>
      <c r="S625" s="10">
        <v>1.8258800000000001E-8</v>
      </c>
    </row>
    <row r="626" spans="11:19">
      <c r="K626" s="8" t="s">
        <v>524</v>
      </c>
      <c r="L626" s="8" t="s">
        <v>341</v>
      </c>
      <c r="M626" s="8">
        <v>4</v>
      </c>
      <c r="N626" s="8">
        <v>50</v>
      </c>
      <c r="O626" s="8" t="s">
        <v>2016</v>
      </c>
      <c r="P626" s="8" t="s">
        <v>2017</v>
      </c>
      <c r="Q626" s="10">
        <v>1.8464899999999999E-9</v>
      </c>
      <c r="R626" s="11">
        <f t="shared" si="15"/>
        <v>8.7336530400068177</v>
      </c>
      <c r="S626" s="10">
        <v>1.3941E-7</v>
      </c>
    </row>
    <row r="627" spans="11:19">
      <c r="K627" s="8" t="s">
        <v>524</v>
      </c>
      <c r="L627" s="8" t="s">
        <v>991</v>
      </c>
      <c r="M627" s="8">
        <v>5</v>
      </c>
      <c r="N627" s="8">
        <v>60</v>
      </c>
      <c r="O627" s="8" t="s">
        <v>2018</v>
      </c>
      <c r="P627" s="8" t="s">
        <v>2019</v>
      </c>
      <c r="Q627" s="10">
        <v>4.7512400000000002E-9</v>
      </c>
      <c r="R627" s="11">
        <f t="shared" si="15"/>
        <v>8.3231930314534317</v>
      </c>
      <c r="S627" s="10">
        <v>2.8697500000000001E-7</v>
      </c>
    </row>
    <row r="628" spans="11:19">
      <c r="K628" s="8" t="s">
        <v>524</v>
      </c>
      <c r="L628" s="8" t="s">
        <v>124</v>
      </c>
      <c r="M628" s="8">
        <v>6</v>
      </c>
      <c r="N628" s="8">
        <v>48</v>
      </c>
      <c r="O628" s="8" t="s">
        <v>2020</v>
      </c>
      <c r="P628" s="8" t="s">
        <v>2021</v>
      </c>
      <c r="Q628" s="10">
        <v>8.3723699999999993E-9</v>
      </c>
      <c r="R628" s="11">
        <f t="shared" si="15"/>
        <v>8.0771515871408539</v>
      </c>
      <c r="S628" s="10">
        <v>4.2140899999999999E-7</v>
      </c>
    </row>
    <row r="629" spans="11:19">
      <c r="K629" s="8" t="s">
        <v>524</v>
      </c>
      <c r="L629" s="8" t="s">
        <v>25</v>
      </c>
      <c r="M629" s="8">
        <v>7</v>
      </c>
      <c r="N629" s="8">
        <v>36</v>
      </c>
      <c r="O629" s="8" t="s">
        <v>2022</v>
      </c>
      <c r="P629" s="8" t="s">
        <v>2023</v>
      </c>
      <c r="Q629" s="10">
        <v>1.9280999999999999E-8</v>
      </c>
      <c r="R629" s="11">
        <f t="shared" si="15"/>
        <v>7.7148704453699377</v>
      </c>
      <c r="S629" s="10">
        <v>7.6789300000000001E-7</v>
      </c>
    </row>
    <row r="630" spans="11:19">
      <c r="K630" s="8" t="s">
        <v>524</v>
      </c>
      <c r="L630" s="8" t="s">
        <v>272</v>
      </c>
      <c r="M630" s="8">
        <v>8</v>
      </c>
      <c r="N630" s="8">
        <v>31</v>
      </c>
      <c r="O630" s="8" t="s">
        <v>2024</v>
      </c>
      <c r="P630" s="8" t="s">
        <v>2025</v>
      </c>
      <c r="Q630" s="10">
        <v>2.0341500000000001E-8</v>
      </c>
      <c r="R630" s="11">
        <f t="shared" si="15"/>
        <v>7.691617024977516</v>
      </c>
      <c r="S630" s="10">
        <v>7.6789300000000001E-7</v>
      </c>
    </row>
    <row r="631" spans="11:19">
      <c r="K631" s="8" t="s">
        <v>524</v>
      </c>
      <c r="L631" s="8" t="s">
        <v>37</v>
      </c>
      <c r="M631" s="8">
        <v>9</v>
      </c>
      <c r="N631" s="8">
        <v>89</v>
      </c>
      <c r="O631" s="8" t="s">
        <v>2026</v>
      </c>
      <c r="P631" s="8" t="s">
        <v>2027</v>
      </c>
      <c r="Q631" s="10">
        <v>3.3070700000000002E-8</v>
      </c>
      <c r="R631" s="11">
        <f t="shared" si="15"/>
        <v>7.480556612376291</v>
      </c>
      <c r="S631" s="10">
        <v>1.10971E-6</v>
      </c>
    </row>
    <row r="632" spans="11:19">
      <c r="K632" s="8" t="s">
        <v>524</v>
      </c>
      <c r="L632" s="8" t="s">
        <v>81</v>
      </c>
      <c r="M632" s="8">
        <v>10</v>
      </c>
      <c r="N632" s="8">
        <v>48</v>
      </c>
      <c r="O632" s="8" t="s">
        <v>2028</v>
      </c>
      <c r="P632" s="8" t="s">
        <v>2029</v>
      </c>
      <c r="Q632" s="10">
        <v>3.84E-8</v>
      </c>
      <c r="R632" s="11">
        <f t="shared" si="15"/>
        <v>7.4156687756324695</v>
      </c>
      <c r="S632" s="10">
        <v>1.15968E-6</v>
      </c>
    </row>
    <row r="633" spans="11:19">
      <c r="K633" s="8" t="s">
        <v>524</v>
      </c>
      <c r="L633" s="8" t="s">
        <v>132</v>
      </c>
      <c r="M633" s="8">
        <v>11</v>
      </c>
      <c r="N633" s="8">
        <v>29</v>
      </c>
      <c r="O633" s="8" t="s">
        <v>2030</v>
      </c>
      <c r="P633" s="8" t="s">
        <v>2031</v>
      </c>
      <c r="Q633" s="10">
        <v>4.8201999999999997E-8</v>
      </c>
      <c r="R633" s="11">
        <f t="shared" si="15"/>
        <v>7.3169349416170881</v>
      </c>
      <c r="S633" s="10">
        <v>1.32005E-6</v>
      </c>
    </row>
    <row r="634" spans="11:19">
      <c r="K634" s="8" t="s">
        <v>524</v>
      </c>
      <c r="L634" s="8" t="s">
        <v>55</v>
      </c>
      <c r="M634" s="8">
        <v>12</v>
      </c>
      <c r="N634" s="8">
        <v>43</v>
      </c>
      <c r="O634" s="8" t="s">
        <v>2032</v>
      </c>
      <c r="P634" s="8" t="s">
        <v>1601</v>
      </c>
      <c r="Q634" s="10">
        <v>5.2452200000000003E-8</v>
      </c>
      <c r="R634" s="11">
        <f t="shared" si="15"/>
        <v>7.2802362914966814</v>
      </c>
      <c r="S634" s="10">
        <v>1.32005E-6</v>
      </c>
    </row>
    <row r="635" spans="11:19">
      <c r="K635" s="8" t="s">
        <v>524</v>
      </c>
      <c r="L635" s="8" t="s">
        <v>407</v>
      </c>
      <c r="M635" s="8">
        <v>13</v>
      </c>
      <c r="N635" s="8">
        <v>43</v>
      </c>
      <c r="O635" s="8" t="s">
        <v>2033</v>
      </c>
      <c r="P635" s="8" t="s">
        <v>2034</v>
      </c>
      <c r="Q635" s="10">
        <v>9.76345E-8</v>
      </c>
      <c r="R635" s="11">
        <f t="shared" si="15"/>
        <v>7.0103966934798363</v>
      </c>
      <c r="S635" s="10">
        <v>2.2681200000000001E-6</v>
      </c>
    </row>
    <row r="636" spans="11:19">
      <c r="K636" s="8" t="s">
        <v>524</v>
      </c>
      <c r="L636" s="8" t="s">
        <v>302</v>
      </c>
      <c r="M636" s="8">
        <v>14</v>
      </c>
      <c r="N636" s="8">
        <v>41</v>
      </c>
      <c r="O636" s="8" t="s">
        <v>2035</v>
      </c>
      <c r="P636" s="8" t="s">
        <v>2036</v>
      </c>
      <c r="Q636" s="10">
        <v>3.5824499999999999E-7</v>
      </c>
      <c r="R636" s="11">
        <f t="shared" si="15"/>
        <v>6.4458198623055321</v>
      </c>
      <c r="S636" s="10">
        <v>7.7278499999999992E-6</v>
      </c>
    </row>
    <row r="637" spans="11:19">
      <c r="K637" s="8" t="s">
        <v>524</v>
      </c>
      <c r="L637" s="8" t="s">
        <v>513</v>
      </c>
      <c r="M637" s="8">
        <v>15</v>
      </c>
      <c r="N637" s="8">
        <v>19</v>
      </c>
      <c r="O637" s="8" t="s">
        <v>2037</v>
      </c>
      <c r="P637" s="8" t="s">
        <v>1448</v>
      </c>
      <c r="Q637" s="10">
        <v>4.8045699999999997E-7</v>
      </c>
      <c r="R637" s="11">
        <f t="shared" si="15"/>
        <v>6.3183454747974555</v>
      </c>
      <c r="S637" s="10">
        <v>9.6732099999999998E-6</v>
      </c>
    </row>
    <row r="638" spans="11:19">
      <c r="K638" s="8" t="s">
        <v>524</v>
      </c>
      <c r="L638" s="8" t="s">
        <v>280</v>
      </c>
      <c r="M638" s="8">
        <v>16</v>
      </c>
      <c r="N638" s="8">
        <v>42</v>
      </c>
      <c r="O638" s="8" t="s">
        <v>2038</v>
      </c>
      <c r="P638" s="8" t="s">
        <v>2039</v>
      </c>
      <c r="Q638" s="10">
        <v>6.36862E-7</v>
      </c>
      <c r="R638" s="11">
        <f t="shared" si="15"/>
        <v>6.1959546636322456</v>
      </c>
      <c r="S638" s="10">
        <v>1.20208E-5</v>
      </c>
    </row>
    <row r="639" spans="11:19">
      <c r="K639" s="4" t="s">
        <v>524</v>
      </c>
      <c r="L639" s="4" t="s">
        <v>1259</v>
      </c>
      <c r="M639" s="4">
        <v>17</v>
      </c>
      <c r="N639" s="4">
        <v>28</v>
      </c>
      <c r="O639" s="4" t="s">
        <v>2040</v>
      </c>
      <c r="P639" s="4" t="s">
        <v>1605</v>
      </c>
      <c r="Q639" s="13">
        <v>9.58607E-7</v>
      </c>
      <c r="R639" s="11">
        <f t="shared" si="15"/>
        <v>6.0183594040003197</v>
      </c>
      <c r="S639" s="13">
        <v>1.70294E-5</v>
      </c>
    </row>
    <row r="640" spans="11:19">
      <c r="K640" s="4" t="s">
        <v>524</v>
      </c>
      <c r="L640" s="4" t="s">
        <v>347</v>
      </c>
      <c r="M640" s="4">
        <v>18</v>
      </c>
      <c r="N640" s="4">
        <v>38</v>
      </c>
      <c r="O640" s="4" t="s">
        <v>2041</v>
      </c>
      <c r="P640" s="4" t="s">
        <v>2042</v>
      </c>
      <c r="Q640" s="13">
        <v>1.47037E-6</v>
      </c>
      <c r="R640" s="11">
        <f t="shared" si="15"/>
        <v>5.832573366789962</v>
      </c>
      <c r="S640" s="13">
        <v>2.4669500000000002E-5</v>
      </c>
    </row>
    <row r="641" spans="11:19">
      <c r="K641" s="4" t="s">
        <v>524</v>
      </c>
      <c r="L641" s="4" t="s">
        <v>99</v>
      </c>
      <c r="M641" s="4">
        <v>19</v>
      </c>
      <c r="N641" s="4">
        <v>35</v>
      </c>
      <c r="O641" s="4" t="s">
        <v>2043</v>
      </c>
      <c r="P641" s="4" t="s">
        <v>2044</v>
      </c>
      <c r="Q641" s="13">
        <v>1.8883199999999999E-6</v>
      </c>
      <c r="R641" s="11">
        <f t="shared" si="15"/>
        <v>5.7239244070410953</v>
      </c>
      <c r="S641" s="13">
        <v>3.0014399999999998E-5</v>
      </c>
    </row>
    <row r="642" spans="11:19">
      <c r="K642" s="4" t="s">
        <v>524</v>
      </c>
      <c r="L642" s="4" t="s">
        <v>1024</v>
      </c>
      <c r="M642" s="4">
        <v>20</v>
      </c>
      <c r="N642" s="4">
        <v>22</v>
      </c>
      <c r="O642" s="4" t="s">
        <v>2045</v>
      </c>
      <c r="P642" s="4" t="s">
        <v>1609</v>
      </c>
      <c r="Q642" s="13">
        <v>3.1519599999999998E-6</v>
      </c>
      <c r="R642" s="11">
        <f t="shared" si="15"/>
        <v>5.5014193025687463</v>
      </c>
      <c r="S642" s="13">
        <v>4.75945E-5</v>
      </c>
    </row>
    <row r="643" spans="11:19">
      <c r="K643" s="4" t="s">
        <v>524</v>
      </c>
      <c r="L643" s="4" t="s">
        <v>293</v>
      </c>
      <c r="M643" s="4">
        <v>21</v>
      </c>
      <c r="N643" s="4">
        <v>45</v>
      </c>
      <c r="O643" s="4" t="s">
        <v>2046</v>
      </c>
      <c r="P643" s="4" t="s">
        <v>2047</v>
      </c>
      <c r="Q643" s="13">
        <v>8.4903000000000007E-6</v>
      </c>
      <c r="R643" s="11">
        <f t="shared" si="15"/>
        <v>5.0710769639324065</v>
      </c>
      <c r="S643" s="4">
        <v>1.22099E-4</v>
      </c>
    </row>
    <row r="644" spans="11:19">
      <c r="K644" s="4" t="s">
        <v>524</v>
      </c>
      <c r="L644" s="4" t="s">
        <v>1267</v>
      </c>
      <c r="M644" s="4">
        <v>22</v>
      </c>
      <c r="N644" s="4">
        <v>25</v>
      </c>
      <c r="O644" s="4" t="s">
        <v>2048</v>
      </c>
      <c r="P644" s="4" t="s">
        <v>1558</v>
      </c>
      <c r="Q644" s="13">
        <v>1.29942E-5</v>
      </c>
      <c r="R644" s="11">
        <f t="shared" si="15"/>
        <v>4.8862504530833535</v>
      </c>
      <c r="S644" s="4">
        <v>1.78374E-4</v>
      </c>
    </row>
    <row r="645" spans="11:19">
      <c r="K645" s="4" t="s">
        <v>524</v>
      </c>
      <c r="L645" s="4" t="s">
        <v>1449</v>
      </c>
      <c r="M645" s="4">
        <v>23</v>
      </c>
      <c r="N645" s="4">
        <v>19</v>
      </c>
      <c r="O645" s="4" t="s">
        <v>2049</v>
      </c>
      <c r="P645" s="4" t="s">
        <v>1520</v>
      </c>
      <c r="Q645" s="13">
        <v>1.47049E-5</v>
      </c>
      <c r="R645" s="11">
        <f t="shared" si="15"/>
        <v>4.8325379245466333</v>
      </c>
      <c r="S645" s="4">
        <v>1.93081E-4</v>
      </c>
    </row>
    <row r="646" spans="11:19">
      <c r="K646" s="4" t="s">
        <v>524</v>
      </c>
      <c r="L646" s="4" t="s">
        <v>399</v>
      </c>
      <c r="M646" s="4">
        <v>24</v>
      </c>
      <c r="N646" s="4">
        <v>29</v>
      </c>
      <c r="O646" s="4" t="s">
        <v>2050</v>
      </c>
      <c r="P646" s="4" t="s">
        <v>989</v>
      </c>
      <c r="Q646" s="13">
        <v>2.0981499999999999E-5</v>
      </c>
      <c r="R646" s="11">
        <f t="shared" si="15"/>
        <v>4.6781634666459873</v>
      </c>
      <c r="S646" s="4">
        <v>2.6401700000000002E-4</v>
      </c>
    </row>
    <row r="647" spans="11:19">
      <c r="K647" s="4" t="s">
        <v>524</v>
      </c>
      <c r="L647" s="4" t="s">
        <v>223</v>
      </c>
      <c r="M647" s="4">
        <v>25</v>
      </c>
      <c r="N647" s="4">
        <v>32</v>
      </c>
      <c r="O647" s="4" t="s">
        <v>2051</v>
      </c>
      <c r="P647" s="4" t="s">
        <v>2052</v>
      </c>
      <c r="Q647" s="13">
        <v>2.3710499999999999E-5</v>
      </c>
      <c r="R647" s="11">
        <f t="shared" si="15"/>
        <v>4.6250592876518679</v>
      </c>
      <c r="S647" s="4">
        <v>2.77929E-4</v>
      </c>
    </row>
    <row r="648" spans="11:19">
      <c r="K648" s="4" t="s">
        <v>524</v>
      </c>
      <c r="L648" s="4" t="s">
        <v>1397</v>
      </c>
      <c r="M648" s="4">
        <v>26</v>
      </c>
      <c r="N648" s="4">
        <v>24</v>
      </c>
      <c r="O648" s="4" t="s">
        <v>2053</v>
      </c>
      <c r="P648" s="4" t="s">
        <v>984</v>
      </c>
      <c r="Q648" s="13">
        <v>2.3927700000000001E-5</v>
      </c>
      <c r="R648" s="11">
        <f t="shared" ref="R648:R711" si="16">-LOG10(Q648)</f>
        <v>4.621099045026944</v>
      </c>
      <c r="S648" s="4">
        <v>2.77929E-4</v>
      </c>
    </row>
    <row r="649" spans="11:19">
      <c r="K649" s="4" t="s">
        <v>524</v>
      </c>
      <c r="L649" s="4" t="s">
        <v>529</v>
      </c>
      <c r="M649" s="4">
        <v>27</v>
      </c>
      <c r="N649" s="4">
        <v>21</v>
      </c>
      <c r="O649" s="4" t="s">
        <v>2054</v>
      </c>
      <c r="P649" s="4" t="s">
        <v>1653</v>
      </c>
      <c r="Q649" s="13">
        <v>3.0971800000000001E-5</v>
      </c>
      <c r="R649" s="11">
        <f t="shared" si="16"/>
        <v>4.5090335538504807</v>
      </c>
      <c r="S649" s="4">
        <v>3.4642499999999998E-4</v>
      </c>
    </row>
    <row r="650" spans="11:19">
      <c r="K650" s="4" t="s">
        <v>524</v>
      </c>
      <c r="L650" s="4" t="s">
        <v>162</v>
      </c>
      <c r="M650" s="4">
        <v>28</v>
      </c>
      <c r="N650" s="4">
        <v>36</v>
      </c>
      <c r="O650" s="4" t="s">
        <v>2055</v>
      </c>
      <c r="P650" s="4" t="s">
        <v>1695</v>
      </c>
      <c r="Q650" s="13">
        <v>3.7947300000000002E-5</v>
      </c>
      <c r="R650" s="11">
        <f t="shared" si="16"/>
        <v>4.4208191192893436</v>
      </c>
      <c r="S650" s="4">
        <v>4.09288E-4</v>
      </c>
    </row>
    <row r="651" spans="11:19">
      <c r="K651" s="4" t="s">
        <v>524</v>
      </c>
      <c r="L651" s="4" t="s">
        <v>1493</v>
      </c>
      <c r="M651" s="4">
        <v>29</v>
      </c>
      <c r="N651" s="4">
        <v>22</v>
      </c>
      <c r="O651" s="4" t="s">
        <v>2056</v>
      </c>
      <c r="P651" s="4" t="s">
        <v>2057</v>
      </c>
      <c r="Q651" s="13">
        <v>4.0930799999999998E-5</v>
      </c>
      <c r="R651" s="11">
        <f t="shared" si="16"/>
        <v>4.3879497669064005</v>
      </c>
      <c r="S651" s="4">
        <v>4.2624500000000001E-4</v>
      </c>
    </row>
    <row r="652" spans="11:19">
      <c r="K652" s="4" t="s">
        <v>524</v>
      </c>
      <c r="L652" s="4" t="s">
        <v>689</v>
      </c>
      <c r="M652" s="4">
        <v>30</v>
      </c>
      <c r="N652" s="4">
        <v>19</v>
      </c>
      <c r="O652" s="4" t="s">
        <v>2058</v>
      </c>
      <c r="P652" s="4" t="s">
        <v>2059</v>
      </c>
      <c r="Q652" s="13">
        <v>5.1464000000000001E-5</v>
      </c>
      <c r="R652" s="11">
        <f t="shared" si="16"/>
        <v>4.2884964616076884</v>
      </c>
      <c r="S652" s="4">
        <v>4.7330400000000002E-4</v>
      </c>
    </row>
    <row r="653" spans="11:19">
      <c r="K653" s="4" t="s">
        <v>524</v>
      </c>
      <c r="L653" s="4" t="s">
        <v>562</v>
      </c>
      <c r="M653" s="4">
        <v>31</v>
      </c>
      <c r="N653" s="4">
        <v>19</v>
      </c>
      <c r="O653" s="4" t="s">
        <v>2060</v>
      </c>
      <c r="P653" s="4" t="s">
        <v>2059</v>
      </c>
      <c r="Q653" s="13">
        <v>5.1464000000000001E-5</v>
      </c>
      <c r="R653" s="11">
        <f t="shared" si="16"/>
        <v>4.2884964616076884</v>
      </c>
      <c r="S653" s="4">
        <v>4.7330400000000002E-4</v>
      </c>
    </row>
    <row r="654" spans="11:19">
      <c r="K654" s="4" t="s">
        <v>524</v>
      </c>
      <c r="L654" s="4" t="s">
        <v>648</v>
      </c>
      <c r="M654" s="4">
        <v>32</v>
      </c>
      <c r="N654" s="4">
        <v>19</v>
      </c>
      <c r="O654" s="4" t="s">
        <v>2061</v>
      </c>
      <c r="P654" s="4" t="s">
        <v>2059</v>
      </c>
      <c r="Q654" s="13">
        <v>5.1464000000000001E-5</v>
      </c>
      <c r="R654" s="11">
        <f t="shared" si="16"/>
        <v>4.2884964616076884</v>
      </c>
      <c r="S654" s="4">
        <v>4.7330400000000002E-4</v>
      </c>
    </row>
    <row r="655" spans="11:19">
      <c r="K655" s="4" t="s">
        <v>524</v>
      </c>
      <c r="L655" s="4" t="s">
        <v>1486</v>
      </c>
      <c r="M655" s="4">
        <v>33</v>
      </c>
      <c r="N655" s="4">
        <v>23</v>
      </c>
      <c r="O655" s="4" t="s">
        <v>2062</v>
      </c>
      <c r="P655" s="4" t="s">
        <v>2063</v>
      </c>
      <c r="Q655" s="13">
        <v>5.1718699999999997E-5</v>
      </c>
      <c r="R655" s="11">
        <f t="shared" si="16"/>
        <v>4.2863524000701059</v>
      </c>
      <c r="S655" s="4">
        <v>4.7330400000000002E-4</v>
      </c>
    </row>
    <row r="656" spans="11:19">
      <c r="K656" s="4" t="s">
        <v>524</v>
      </c>
      <c r="L656" s="4" t="s">
        <v>334</v>
      </c>
      <c r="M656" s="4">
        <v>34</v>
      </c>
      <c r="N656" s="4">
        <v>28</v>
      </c>
      <c r="O656" s="4" t="s">
        <v>2064</v>
      </c>
      <c r="P656" s="4" t="s">
        <v>2065</v>
      </c>
      <c r="Q656" s="13">
        <v>7.3393900000000002E-5</v>
      </c>
      <c r="R656" s="11">
        <f t="shared" si="16"/>
        <v>4.1343400341769554</v>
      </c>
      <c r="S656" s="4">
        <v>6.5191100000000003E-4</v>
      </c>
    </row>
    <row r="657" spans="11:19">
      <c r="K657" s="4" t="s">
        <v>524</v>
      </c>
      <c r="L657" s="4" t="s">
        <v>604</v>
      </c>
      <c r="M657" s="4">
        <v>35</v>
      </c>
      <c r="N657" s="4">
        <v>22</v>
      </c>
      <c r="O657" s="4" t="s">
        <v>2066</v>
      </c>
      <c r="P657" s="4" t="s">
        <v>2067</v>
      </c>
      <c r="Q657" s="4">
        <v>1.10093E-4</v>
      </c>
      <c r="R657" s="11">
        <f t="shared" si="16"/>
        <v>3.9582402937259666</v>
      </c>
      <c r="S657" s="4">
        <v>9.4994399999999998E-4</v>
      </c>
    </row>
    <row r="658" spans="11:19">
      <c r="K658" s="4" t="s">
        <v>524</v>
      </c>
      <c r="L658" s="4" t="s">
        <v>327</v>
      </c>
      <c r="M658" s="4">
        <v>36</v>
      </c>
      <c r="N658" s="4">
        <v>30</v>
      </c>
      <c r="O658" s="4" t="s">
        <v>2068</v>
      </c>
      <c r="P658" s="4" t="s">
        <v>2069</v>
      </c>
      <c r="Q658" s="4">
        <v>1.1393800000000001E-4</v>
      </c>
      <c r="R658" s="11">
        <f t="shared" si="16"/>
        <v>3.9433314081598998</v>
      </c>
      <c r="S658" s="4">
        <v>9.5581300000000002E-4</v>
      </c>
    </row>
    <row r="659" spans="11:19">
      <c r="K659" s="4" t="s">
        <v>524</v>
      </c>
      <c r="L659" s="4" t="s">
        <v>490</v>
      </c>
      <c r="M659" s="4">
        <v>37</v>
      </c>
      <c r="N659" s="4">
        <v>17</v>
      </c>
      <c r="O659" s="4" t="s">
        <v>2070</v>
      </c>
      <c r="P659" s="4" t="s">
        <v>1017</v>
      </c>
      <c r="Q659" s="4">
        <v>1.25785E-4</v>
      </c>
      <c r="R659" s="11">
        <f t="shared" si="16"/>
        <v>3.9003711458990078</v>
      </c>
      <c r="S659" s="4">
        <v>1.0266800000000001E-3</v>
      </c>
    </row>
    <row r="660" spans="11:19">
      <c r="K660" s="4" t="s">
        <v>524</v>
      </c>
      <c r="L660" s="4" t="s">
        <v>1326</v>
      </c>
      <c r="M660" s="4">
        <v>38</v>
      </c>
      <c r="N660" s="4">
        <v>17</v>
      </c>
      <c r="O660" s="4" t="s">
        <v>2071</v>
      </c>
      <c r="P660" s="4" t="s">
        <v>2072</v>
      </c>
      <c r="Q660" s="4">
        <v>1.52578E-4</v>
      </c>
      <c r="R660" s="11">
        <f t="shared" si="16"/>
        <v>3.8165080821569703</v>
      </c>
      <c r="S660" s="4">
        <v>1.2125899999999999E-3</v>
      </c>
    </row>
    <row r="661" spans="11:19">
      <c r="K661" s="4" t="s">
        <v>524</v>
      </c>
      <c r="L661" s="4" t="s">
        <v>391</v>
      </c>
      <c r="M661" s="4">
        <v>39</v>
      </c>
      <c r="N661" s="4">
        <v>29</v>
      </c>
      <c r="O661" s="4" t="s">
        <v>2073</v>
      </c>
      <c r="P661" s="4" t="s">
        <v>2074</v>
      </c>
      <c r="Q661" s="4">
        <v>2.4058099999999999E-4</v>
      </c>
      <c r="R661" s="11">
        <f t="shared" si="16"/>
        <v>3.6187386742571235</v>
      </c>
      <c r="S661" s="4">
        <v>1.84542E-3</v>
      </c>
    </row>
    <row r="662" spans="11:19">
      <c r="K662" s="4" t="s">
        <v>524</v>
      </c>
      <c r="L662" s="4" t="s">
        <v>429</v>
      </c>
      <c r="M662" s="4">
        <v>40</v>
      </c>
      <c r="N662" s="4">
        <v>51</v>
      </c>
      <c r="O662" s="4" t="s">
        <v>2075</v>
      </c>
      <c r="P662" s="4" t="s">
        <v>2076</v>
      </c>
      <c r="Q662" s="4">
        <v>2.4442700000000002E-4</v>
      </c>
      <c r="R662" s="11">
        <f t="shared" si="16"/>
        <v>3.6118508225565331</v>
      </c>
      <c r="S662" s="4">
        <v>1.84542E-3</v>
      </c>
    </row>
    <row r="663" spans="11:19">
      <c r="K663" s="4" t="s">
        <v>524</v>
      </c>
      <c r="L663" s="4" t="s">
        <v>170</v>
      </c>
      <c r="M663" s="4">
        <v>41</v>
      </c>
      <c r="N663" s="4">
        <v>32</v>
      </c>
      <c r="O663" s="4" t="s">
        <v>2077</v>
      </c>
      <c r="P663" s="4" t="s">
        <v>2078</v>
      </c>
      <c r="Q663" s="4">
        <v>2.7609999999999999E-4</v>
      </c>
      <c r="R663" s="11">
        <f t="shared" si="16"/>
        <v>3.5589335933607367</v>
      </c>
      <c r="S663" s="4">
        <v>2.0337089999999999E-3</v>
      </c>
    </row>
    <row r="664" spans="11:19">
      <c r="K664" s="4" t="s">
        <v>524</v>
      </c>
      <c r="L664" s="4" t="s">
        <v>383</v>
      </c>
      <c r="M664" s="4">
        <v>42</v>
      </c>
      <c r="N664" s="4">
        <v>36</v>
      </c>
      <c r="O664" s="4" t="s">
        <v>2079</v>
      </c>
      <c r="P664" s="4" t="s">
        <v>2080</v>
      </c>
      <c r="Q664" s="4">
        <v>3.0206699999999999E-4</v>
      </c>
      <c r="R664" s="11">
        <f t="shared" si="16"/>
        <v>3.5198967176288214</v>
      </c>
      <c r="S664" s="4">
        <v>2.1487239999999999E-3</v>
      </c>
    </row>
    <row r="665" spans="11:19">
      <c r="K665" s="4" t="s">
        <v>524</v>
      </c>
      <c r="L665" s="4" t="s">
        <v>628</v>
      </c>
      <c r="M665" s="4">
        <v>43</v>
      </c>
      <c r="N665" s="4">
        <v>20</v>
      </c>
      <c r="O665" s="4" t="s">
        <v>2081</v>
      </c>
      <c r="P665" s="4" t="s">
        <v>2082</v>
      </c>
      <c r="Q665" s="4">
        <v>3.05944E-4</v>
      </c>
      <c r="R665" s="11">
        <f t="shared" si="16"/>
        <v>3.514358059520585</v>
      </c>
      <c r="S665" s="4">
        <v>2.1487239999999999E-3</v>
      </c>
    </row>
    <row r="666" spans="11:19">
      <c r="K666" s="4" t="s">
        <v>524</v>
      </c>
      <c r="L666" s="4" t="s">
        <v>1392</v>
      </c>
      <c r="M666" s="4">
        <v>44</v>
      </c>
      <c r="N666" s="4">
        <v>16</v>
      </c>
      <c r="O666" s="4" t="s">
        <v>2083</v>
      </c>
      <c r="P666" s="4" t="s">
        <v>1688</v>
      </c>
      <c r="Q666" s="4">
        <v>3.46647E-4</v>
      </c>
      <c r="R666" s="11">
        <f t="shared" si="16"/>
        <v>3.4601125539798021</v>
      </c>
      <c r="S666" s="4">
        <v>2.3792589999999999E-3</v>
      </c>
    </row>
    <row r="667" spans="11:19">
      <c r="K667" s="4" t="s">
        <v>524</v>
      </c>
      <c r="L667" s="4" t="s">
        <v>146</v>
      </c>
      <c r="M667" s="4">
        <v>45</v>
      </c>
      <c r="N667" s="4">
        <v>26</v>
      </c>
      <c r="O667" s="4" t="s">
        <v>2084</v>
      </c>
      <c r="P667" s="4" t="s">
        <v>2085</v>
      </c>
      <c r="Q667" s="4">
        <v>4.4585000000000002E-4</v>
      </c>
      <c r="R667" s="11">
        <f t="shared" si="16"/>
        <v>3.3508112290221179</v>
      </c>
      <c r="S667" s="4">
        <v>2.9921489999999999E-3</v>
      </c>
    </row>
    <row r="668" spans="11:19">
      <c r="K668" s="4" t="s">
        <v>524</v>
      </c>
      <c r="L668" s="4" t="s">
        <v>264</v>
      </c>
      <c r="M668" s="4">
        <v>46</v>
      </c>
      <c r="N668" s="4">
        <v>36</v>
      </c>
      <c r="O668" s="4" t="s">
        <v>2086</v>
      </c>
      <c r="P668" s="4" t="s">
        <v>2087</v>
      </c>
      <c r="Q668" s="4">
        <v>5.20774E-4</v>
      </c>
      <c r="R668" s="11">
        <f t="shared" si="16"/>
        <v>3.2833507063492284</v>
      </c>
      <c r="S668" s="4">
        <v>3.418997E-3</v>
      </c>
    </row>
    <row r="669" spans="11:19">
      <c r="K669" s="4" t="s">
        <v>524</v>
      </c>
      <c r="L669" s="4" t="s">
        <v>1050</v>
      </c>
      <c r="M669" s="4">
        <v>47</v>
      </c>
      <c r="N669" s="4">
        <v>21</v>
      </c>
      <c r="O669" s="4" t="s">
        <v>2088</v>
      </c>
      <c r="P669" s="4" t="s">
        <v>2089</v>
      </c>
      <c r="Q669" s="4">
        <v>5.3877000000000005E-4</v>
      </c>
      <c r="R669" s="11">
        <f t="shared" si="16"/>
        <v>3.2685965948295062</v>
      </c>
      <c r="S669" s="4">
        <v>3.461886E-3</v>
      </c>
    </row>
    <row r="670" spans="11:19">
      <c r="K670" s="4" t="s">
        <v>524</v>
      </c>
      <c r="L670" s="4" t="s">
        <v>314</v>
      </c>
      <c r="M670" s="4">
        <v>48</v>
      </c>
      <c r="N670" s="4">
        <v>23</v>
      </c>
      <c r="O670" s="4" t="s">
        <v>2090</v>
      </c>
      <c r="P670" s="4" t="s">
        <v>1118</v>
      </c>
      <c r="Q670" s="4">
        <v>5.7710400000000005E-4</v>
      </c>
      <c r="R670" s="11">
        <f t="shared" si="16"/>
        <v>3.2387459155164851</v>
      </c>
      <c r="S670" s="4">
        <v>3.556844E-3</v>
      </c>
    </row>
    <row r="671" spans="11:19">
      <c r="K671" s="4" t="s">
        <v>524</v>
      </c>
      <c r="L671" s="4" t="s">
        <v>583</v>
      </c>
      <c r="M671" s="4">
        <v>49</v>
      </c>
      <c r="N671" s="4">
        <v>23</v>
      </c>
      <c r="O671" s="4" t="s">
        <v>2091</v>
      </c>
      <c r="P671" s="4" t="s">
        <v>1118</v>
      </c>
      <c r="Q671" s="4">
        <v>5.7710400000000005E-4</v>
      </c>
      <c r="R671" s="11">
        <f t="shared" si="16"/>
        <v>3.2387459155164851</v>
      </c>
      <c r="S671" s="4">
        <v>3.556844E-3</v>
      </c>
    </row>
    <row r="672" spans="11:19">
      <c r="K672" s="4" t="s">
        <v>524</v>
      </c>
      <c r="L672" s="4" t="s">
        <v>1389</v>
      </c>
      <c r="M672" s="4">
        <v>50</v>
      </c>
      <c r="N672" s="4">
        <v>10</v>
      </c>
      <c r="O672" s="4" t="s">
        <v>2092</v>
      </c>
      <c r="P672" s="4" t="s">
        <v>2093</v>
      </c>
      <c r="Q672" s="4">
        <v>6.0410599999999998E-4</v>
      </c>
      <c r="R672" s="11">
        <f t="shared" si="16"/>
        <v>3.2188868508225101</v>
      </c>
      <c r="S672" s="4">
        <v>3.6488010000000001E-3</v>
      </c>
    </row>
    <row r="673" spans="11:19">
      <c r="K673" s="4" t="s">
        <v>524</v>
      </c>
      <c r="L673" s="4" t="s">
        <v>231</v>
      </c>
      <c r="M673" s="4">
        <v>51</v>
      </c>
      <c r="N673" s="4">
        <v>24</v>
      </c>
      <c r="O673" s="4" t="s">
        <v>2094</v>
      </c>
      <c r="P673" s="4" t="s">
        <v>2095</v>
      </c>
      <c r="Q673" s="4">
        <v>6.9998E-4</v>
      </c>
      <c r="R673" s="11">
        <f t="shared" si="16"/>
        <v>3.1549143685767782</v>
      </c>
      <c r="S673" s="4">
        <v>4.0718489999999998E-3</v>
      </c>
    </row>
    <row r="674" spans="11:19">
      <c r="K674" s="4" t="s">
        <v>524</v>
      </c>
      <c r="L674" s="4" t="s">
        <v>1262</v>
      </c>
      <c r="M674" s="4">
        <v>52</v>
      </c>
      <c r="N674" s="4">
        <v>21</v>
      </c>
      <c r="O674" s="4" t="s">
        <v>2096</v>
      </c>
      <c r="P674" s="4" t="s">
        <v>2097</v>
      </c>
      <c r="Q674" s="4">
        <v>7.0111299999999995E-4</v>
      </c>
      <c r="R674" s="11">
        <f t="shared" si="16"/>
        <v>3.1542119801482418</v>
      </c>
      <c r="S674" s="4">
        <v>4.0718489999999998E-3</v>
      </c>
    </row>
    <row r="675" spans="11:19">
      <c r="K675" s="4" t="s">
        <v>524</v>
      </c>
      <c r="L675" s="4" t="s">
        <v>193</v>
      </c>
      <c r="M675" s="4">
        <v>53</v>
      </c>
      <c r="N675" s="4">
        <v>23</v>
      </c>
      <c r="O675" s="4" t="s">
        <v>2098</v>
      </c>
      <c r="P675" s="4" t="s">
        <v>2099</v>
      </c>
      <c r="Q675" s="4">
        <v>7.3541199999999996E-4</v>
      </c>
      <c r="R675" s="11">
        <f t="shared" si="16"/>
        <v>3.1334692878595098</v>
      </c>
      <c r="S675" s="4">
        <v>4.1904619999999998E-3</v>
      </c>
    </row>
    <row r="676" spans="11:19">
      <c r="K676" s="4" t="s">
        <v>524</v>
      </c>
      <c r="L676" s="4" t="s">
        <v>286</v>
      </c>
      <c r="M676" s="4">
        <v>54</v>
      </c>
      <c r="N676" s="4">
        <v>22</v>
      </c>
      <c r="O676" s="4" t="s">
        <v>2100</v>
      </c>
      <c r="P676" s="4" t="s">
        <v>2101</v>
      </c>
      <c r="Q676" s="4">
        <v>7.6821799999999998E-4</v>
      </c>
      <c r="R676" s="11">
        <f t="shared" si="16"/>
        <v>3.1145155211631748</v>
      </c>
      <c r="S676" s="4">
        <v>4.2963280000000003E-3</v>
      </c>
    </row>
    <row r="677" spans="11:19">
      <c r="K677" s="4" t="s">
        <v>524</v>
      </c>
      <c r="L677" s="4" t="s">
        <v>845</v>
      </c>
      <c r="M677" s="4">
        <v>55</v>
      </c>
      <c r="N677" s="4">
        <v>16</v>
      </c>
      <c r="O677" s="4" t="s">
        <v>2102</v>
      </c>
      <c r="P677" s="4" t="s">
        <v>2103</v>
      </c>
      <c r="Q677" s="4">
        <v>8.1307299999999999E-4</v>
      </c>
      <c r="R677" s="11">
        <f t="shared" si="16"/>
        <v>3.0898704604650691</v>
      </c>
      <c r="S677" s="4">
        <v>4.4292899999999998E-3</v>
      </c>
    </row>
    <row r="678" spans="11:19">
      <c r="K678" s="4" t="s">
        <v>524</v>
      </c>
      <c r="L678" s="4" t="s">
        <v>73</v>
      </c>
      <c r="M678" s="4">
        <v>56</v>
      </c>
      <c r="N678" s="4">
        <v>25</v>
      </c>
      <c r="O678" s="4" t="s">
        <v>2104</v>
      </c>
      <c r="P678" s="4" t="s">
        <v>455</v>
      </c>
      <c r="Q678" s="4">
        <v>8.2855400000000001E-4</v>
      </c>
      <c r="R678" s="11">
        <f t="shared" si="16"/>
        <v>3.0816791817071891</v>
      </c>
      <c r="S678" s="4">
        <v>4.4292899999999998E-3</v>
      </c>
    </row>
    <row r="679" spans="11:19">
      <c r="K679" s="4" t="s">
        <v>524</v>
      </c>
      <c r="L679" s="4" t="s">
        <v>1916</v>
      </c>
      <c r="M679" s="4">
        <v>57</v>
      </c>
      <c r="N679" s="4">
        <v>19</v>
      </c>
      <c r="O679" s="4" t="s">
        <v>2105</v>
      </c>
      <c r="P679" s="4" t="s">
        <v>1122</v>
      </c>
      <c r="Q679" s="4">
        <v>8.3599200000000003E-4</v>
      </c>
      <c r="R679" s="11">
        <f t="shared" si="16"/>
        <v>3.0777978785089251</v>
      </c>
      <c r="S679" s="4">
        <v>4.4292899999999998E-3</v>
      </c>
    </row>
    <row r="680" spans="11:19">
      <c r="K680" s="4" t="s">
        <v>524</v>
      </c>
      <c r="L680" s="4" t="s">
        <v>570</v>
      </c>
      <c r="M680" s="4">
        <v>58</v>
      </c>
      <c r="N680" s="4">
        <v>14</v>
      </c>
      <c r="O680" s="4" t="s">
        <v>2106</v>
      </c>
      <c r="P680" s="4" t="s">
        <v>1707</v>
      </c>
      <c r="Q680" s="4">
        <v>8.5318500000000001E-4</v>
      </c>
      <c r="R680" s="11">
        <f t="shared" si="16"/>
        <v>3.0689567885654285</v>
      </c>
      <c r="S680" s="4">
        <v>4.4424440000000003E-3</v>
      </c>
    </row>
    <row r="681" spans="11:19">
      <c r="K681" s="4" t="s">
        <v>524</v>
      </c>
      <c r="L681" s="4" t="s">
        <v>90</v>
      </c>
      <c r="M681" s="4">
        <v>59</v>
      </c>
      <c r="N681" s="4">
        <v>16</v>
      </c>
      <c r="O681" s="4" t="s">
        <v>2107</v>
      </c>
      <c r="P681" s="4" t="s">
        <v>2108</v>
      </c>
      <c r="Q681" s="4">
        <v>9.5263599999999998E-4</v>
      </c>
      <c r="R681" s="11">
        <f t="shared" si="16"/>
        <v>3.0210730105780184</v>
      </c>
      <c r="S681" s="4">
        <v>4.8762040000000003E-3</v>
      </c>
    </row>
    <row r="682" spans="11:19">
      <c r="K682" s="4" t="s">
        <v>524</v>
      </c>
      <c r="L682" s="4" t="s">
        <v>1174</v>
      </c>
      <c r="M682" s="4">
        <v>60</v>
      </c>
      <c r="N682" s="4">
        <v>23</v>
      </c>
      <c r="O682" s="4" t="s">
        <v>2109</v>
      </c>
      <c r="P682" s="4" t="s">
        <v>1772</v>
      </c>
      <c r="Q682" s="4">
        <v>1.043102E-3</v>
      </c>
      <c r="R682" s="11">
        <f t="shared" si="16"/>
        <v>2.9816732218982667</v>
      </c>
      <c r="S682" s="4">
        <v>5.2502790000000001E-3</v>
      </c>
    </row>
    <row r="683" spans="11:19">
      <c r="K683" s="4" t="s">
        <v>524</v>
      </c>
      <c r="L683" s="4" t="s">
        <v>375</v>
      </c>
      <c r="M683" s="4">
        <v>61</v>
      </c>
      <c r="N683" s="4">
        <v>29</v>
      </c>
      <c r="O683" s="4" t="s">
        <v>2110</v>
      </c>
      <c r="P683" s="4" t="s">
        <v>2111</v>
      </c>
      <c r="Q683" s="4">
        <v>1.2451599999999999E-3</v>
      </c>
      <c r="R683" s="11">
        <f t="shared" si="16"/>
        <v>2.9047748392088462</v>
      </c>
      <c r="S683" s="4">
        <v>6.1645609999999998E-3</v>
      </c>
    </row>
    <row r="684" spans="11:19">
      <c r="K684" s="4" t="s">
        <v>524</v>
      </c>
      <c r="L684" s="4" t="s">
        <v>1058</v>
      </c>
      <c r="M684" s="4">
        <v>62</v>
      </c>
      <c r="N684" s="4">
        <v>15</v>
      </c>
      <c r="O684" s="4" t="s">
        <v>2112</v>
      </c>
      <c r="P684" s="4" t="s">
        <v>1778</v>
      </c>
      <c r="Q684" s="4">
        <v>1.266865E-3</v>
      </c>
      <c r="R684" s="11">
        <f t="shared" si="16"/>
        <v>2.8972696620532639</v>
      </c>
      <c r="S684" s="4">
        <v>6.1708609999999997E-3</v>
      </c>
    </row>
    <row r="685" spans="11:19">
      <c r="K685" s="4" t="s">
        <v>524</v>
      </c>
      <c r="L685" s="4" t="s">
        <v>1188</v>
      </c>
      <c r="M685" s="4">
        <v>63</v>
      </c>
      <c r="N685" s="4">
        <v>19</v>
      </c>
      <c r="O685" s="4" t="s">
        <v>2113</v>
      </c>
      <c r="P685" s="4" t="s">
        <v>428</v>
      </c>
      <c r="Q685" s="4">
        <v>1.418419E-3</v>
      </c>
      <c r="R685" s="11">
        <f t="shared" si="16"/>
        <v>2.8481954599086263</v>
      </c>
      <c r="S685" s="4">
        <v>6.6931660000000004E-3</v>
      </c>
    </row>
    <row r="686" spans="11:19">
      <c r="K686" s="4" t="s">
        <v>524</v>
      </c>
      <c r="L686" s="4" t="s">
        <v>1374</v>
      </c>
      <c r="M686" s="4">
        <v>64</v>
      </c>
      <c r="N686" s="4">
        <v>19</v>
      </c>
      <c r="O686" s="4" t="s">
        <v>2114</v>
      </c>
      <c r="P686" s="4" t="s">
        <v>428</v>
      </c>
      <c r="Q686" s="4">
        <v>1.418419E-3</v>
      </c>
      <c r="R686" s="11">
        <f t="shared" si="16"/>
        <v>2.8481954599086263</v>
      </c>
      <c r="S686" s="4">
        <v>6.6931660000000004E-3</v>
      </c>
    </row>
    <row r="687" spans="11:19">
      <c r="K687" s="4" t="s">
        <v>524</v>
      </c>
      <c r="L687" s="4" t="s">
        <v>1098</v>
      </c>
      <c r="M687" s="4">
        <v>65</v>
      </c>
      <c r="N687" s="4">
        <v>19</v>
      </c>
      <c r="O687" s="4" t="s">
        <v>2115</v>
      </c>
      <c r="P687" s="4" t="s">
        <v>2116</v>
      </c>
      <c r="Q687" s="4">
        <v>1.6087619999999999E-3</v>
      </c>
      <c r="R687" s="11">
        <f t="shared" si="16"/>
        <v>2.793508200607</v>
      </c>
      <c r="S687" s="4">
        <v>7.4745549999999999E-3</v>
      </c>
    </row>
    <row r="688" spans="11:19">
      <c r="K688" s="4" t="s">
        <v>524</v>
      </c>
      <c r="L688" s="4" t="s">
        <v>1191</v>
      </c>
      <c r="M688" s="4">
        <v>66</v>
      </c>
      <c r="N688" s="4">
        <v>15</v>
      </c>
      <c r="O688" s="4" t="s">
        <v>2117</v>
      </c>
      <c r="P688" s="4" t="s">
        <v>1141</v>
      </c>
      <c r="Q688" s="4">
        <v>1.7260579999999999E-3</v>
      </c>
      <c r="R688" s="11">
        <f t="shared" si="16"/>
        <v>2.7629446149610546</v>
      </c>
      <c r="S688" s="4">
        <v>7.788438E-3</v>
      </c>
    </row>
    <row r="689" spans="11:19">
      <c r="K689" s="4" t="s">
        <v>524</v>
      </c>
      <c r="L689" s="4" t="s">
        <v>2118</v>
      </c>
      <c r="M689" s="4">
        <v>67</v>
      </c>
      <c r="N689" s="4">
        <v>64</v>
      </c>
      <c r="O689" s="4" t="s">
        <v>2119</v>
      </c>
      <c r="P689" s="4" t="s">
        <v>2120</v>
      </c>
      <c r="Q689" s="4">
        <v>1.740077E-3</v>
      </c>
      <c r="R689" s="11">
        <f t="shared" si="16"/>
        <v>2.7594315333638337</v>
      </c>
      <c r="S689" s="4">
        <v>7.788438E-3</v>
      </c>
    </row>
    <row r="690" spans="11:19">
      <c r="K690" s="4" t="s">
        <v>524</v>
      </c>
      <c r="L690" s="4" t="s">
        <v>258</v>
      </c>
      <c r="M690" s="4">
        <v>68</v>
      </c>
      <c r="N690" s="4">
        <v>26</v>
      </c>
      <c r="O690" s="4" t="s">
        <v>2121</v>
      </c>
      <c r="P690" s="4" t="s">
        <v>2122</v>
      </c>
      <c r="Q690" s="4">
        <v>1.753688E-3</v>
      </c>
      <c r="R690" s="11">
        <f t="shared" si="16"/>
        <v>2.7560476697676313</v>
      </c>
      <c r="S690" s="4">
        <v>7.788438E-3</v>
      </c>
    </row>
    <row r="691" spans="11:19">
      <c r="K691" s="4" t="s">
        <v>524</v>
      </c>
      <c r="L691" s="4" t="s">
        <v>200</v>
      </c>
      <c r="M691" s="4">
        <v>69</v>
      </c>
      <c r="N691" s="4">
        <v>18</v>
      </c>
      <c r="O691" s="4" t="s">
        <v>2123</v>
      </c>
      <c r="P691" s="4" t="s">
        <v>1172</v>
      </c>
      <c r="Q691" s="4">
        <v>1.894911E-3</v>
      </c>
      <c r="R691" s="11">
        <f t="shared" si="16"/>
        <v>2.7224111831189073</v>
      </c>
      <c r="S691" s="4">
        <v>8.293669E-3</v>
      </c>
    </row>
    <row r="692" spans="11:19">
      <c r="K692" s="4" t="s">
        <v>524</v>
      </c>
      <c r="L692" s="4" t="s">
        <v>1035</v>
      </c>
      <c r="M692" s="4">
        <v>70</v>
      </c>
      <c r="N692" s="4">
        <v>15</v>
      </c>
      <c r="O692" s="4" t="s">
        <v>2124</v>
      </c>
      <c r="P692" s="4" t="s">
        <v>2125</v>
      </c>
      <c r="Q692" s="4">
        <v>2.003229E-3</v>
      </c>
      <c r="R692" s="11">
        <f t="shared" si="16"/>
        <v>2.6982694013047226</v>
      </c>
      <c r="S692" s="4">
        <v>8.6425040000000005E-3</v>
      </c>
    </row>
    <row r="693" spans="11:19">
      <c r="K693" s="4" t="s">
        <v>524</v>
      </c>
      <c r="L693" s="4" t="s">
        <v>117</v>
      </c>
      <c r="M693" s="4">
        <v>71</v>
      </c>
      <c r="N693" s="4">
        <v>23</v>
      </c>
      <c r="O693" s="4" t="s">
        <v>2126</v>
      </c>
      <c r="P693" s="4" t="s">
        <v>2127</v>
      </c>
      <c r="Q693" s="4">
        <v>2.2180759999999998E-3</v>
      </c>
      <c r="R693" s="11">
        <f t="shared" si="16"/>
        <v>2.6540235772963476</v>
      </c>
      <c r="S693" s="4">
        <v>9.4346329999999996E-3</v>
      </c>
    </row>
    <row r="694" spans="11:19">
      <c r="K694" s="4" t="s">
        <v>524</v>
      </c>
      <c r="L694" s="4" t="s">
        <v>1521</v>
      </c>
      <c r="M694" s="4">
        <v>72</v>
      </c>
      <c r="N694" s="4">
        <v>28</v>
      </c>
      <c r="O694" s="4" t="s">
        <v>2128</v>
      </c>
      <c r="P694" s="4" t="s">
        <v>2129</v>
      </c>
      <c r="Q694" s="4">
        <v>2.3331509999999999E-3</v>
      </c>
      <c r="R694" s="11">
        <f t="shared" si="16"/>
        <v>2.6320571530430996</v>
      </c>
      <c r="S694" s="4">
        <v>9.7862729999999998E-3</v>
      </c>
    </row>
    <row r="695" spans="11:19">
      <c r="K695" s="4" t="s">
        <v>524</v>
      </c>
      <c r="L695" s="4" t="s">
        <v>1515</v>
      </c>
      <c r="M695" s="4">
        <v>73</v>
      </c>
      <c r="N695" s="4">
        <v>18</v>
      </c>
      <c r="O695" s="4" t="s">
        <v>2130</v>
      </c>
      <c r="P695" s="4" t="s">
        <v>2131</v>
      </c>
      <c r="Q695" s="4">
        <v>2.431187E-3</v>
      </c>
      <c r="R695" s="11">
        <f t="shared" si="16"/>
        <v>2.6141816351736544</v>
      </c>
      <c r="S695" s="4">
        <v>1.0057788E-2</v>
      </c>
    </row>
    <row r="696" spans="11:19">
      <c r="K696" s="4" t="s">
        <v>524</v>
      </c>
      <c r="L696" s="4" t="s">
        <v>28</v>
      </c>
      <c r="M696" s="4">
        <v>74</v>
      </c>
      <c r="N696" s="4">
        <v>15</v>
      </c>
      <c r="O696" s="4" t="s">
        <v>2132</v>
      </c>
      <c r="P696" s="4" t="s">
        <v>1794</v>
      </c>
      <c r="Q696" s="4">
        <v>2.669135E-3</v>
      </c>
      <c r="R696" s="11">
        <f t="shared" si="16"/>
        <v>2.5736294598309493</v>
      </c>
      <c r="S696" s="4">
        <v>1.0892957E-2</v>
      </c>
    </row>
    <row r="697" spans="11:19">
      <c r="K697" s="4" t="s">
        <v>524</v>
      </c>
      <c r="L697" s="4" t="s">
        <v>154</v>
      </c>
      <c r="M697" s="4">
        <v>75</v>
      </c>
      <c r="N697" s="4">
        <v>30</v>
      </c>
      <c r="O697" s="4" t="s">
        <v>2133</v>
      </c>
      <c r="P697" s="4" t="s">
        <v>2134</v>
      </c>
      <c r="Q697" s="4">
        <v>2.7123590000000001E-3</v>
      </c>
      <c r="R697" s="11">
        <f t="shared" si="16"/>
        <v>2.5666528290378152</v>
      </c>
      <c r="S697" s="4">
        <v>1.0921765E-2</v>
      </c>
    </row>
    <row r="698" spans="11:19">
      <c r="K698" s="4" t="s">
        <v>524</v>
      </c>
      <c r="L698" s="4" t="s">
        <v>1510</v>
      </c>
      <c r="M698" s="4">
        <v>76</v>
      </c>
      <c r="N698" s="4">
        <v>17</v>
      </c>
      <c r="O698" s="4" t="s">
        <v>2135</v>
      </c>
      <c r="P698" s="4" t="s">
        <v>2136</v>
      </c>
      <c r="Q698" s="4">
        <v>2.8739989999999999E-3</v>
      </c>
      <c r="R698" s="11">
        <f t="shared" si="16"/>
        <v>2.54151338731333</v>
      </c>
      <c r="S698" s="4">
        <v>1.1420365E-2</v>
      </c>
    </row>
    <row r="699" spans="11:19">
      <c r="K699" s="4" t="s">
        <v>524</v>
      </c>
      <c r="L699" s="4" t="s">
        <v>635</v>
      </c>
      <c r="M699" s="4">
        <v>77</v>
      </c>
      <c r="N699" s="4">
        <v>19</v>
      </c>
      <c r="O699" s="4" t="s">
        <v>2137</v>
      </c>
      <c r="P699" s="4" t="s">
        <v>2138</v>
      </c>
      <c r="Q699" s="4">
        <v>3.2635160000000002E-3</v>
      </c>
      <c r="R699" s="11">
        <f t="shared" si="16"/>
        <v>2.4863142537525373</v>
      </c>
      <c r="S699" s="4">
        <v>1.2799766000000001E-2</v>
      </c>
    </row>
    <row r="700" spans="11:19">
      <c r="K700" s="4" t="s">
        <v>524</v>
      </c>
      <c r="L700" s="4" t="s">
        <v>308</v>
      </c>
      <c r="M700" s="4">
        <v>78</v>
      </c>
      <c r="N700" s="4">
        <v>65</v>
      </c>
      <c r="O700" s="4" t="s">
        <v>2139</v>
      </c>
      <c r="P700" s="4" t="s">
        <v>2140</v>
      </c>
      <c r="Q700" s="4">
        <v>3.4680169999999999E-3</v>
      </c>
      <c r="R700" s="11">
        <f t="shared" si="16"/>
        <v>2.4599187823065263</v>
      </c>
      <c r="S700" s="4">
        <v>1.3263258999999999E-2</v>
      </c>
    </row>
    <row r="701" spans="11:19">
      <c r="K701" s="4" t="s">
        <v>524</v>
      </c>
      <c r="L701" s="4" t="s">
        <v>478</v>
      </c>
      <c r="M701" s="4">
        <v>79</v>
      </c>
      <c r="N701" s="4">
        <v>18</v>
      </c>
      <c r="O701" s="4" t="s">
        <v>2141</v>
      </c>
      <c r="P701" s="4" t="s">
        <v>183</v>
      </c>
      <c r="Q701" s="4">
        <v>3.4695279999999999E-3</v>
      </c>
      <c r="R701" s="11">
        <f t="shared" si="16"/>
        <v>2.4597296032892997</v>
      </c>
      <c r="S701" s="4">
        <v>1.3263258999999999E-2</v>
      </c>
    </row>
    <row r="702" spans="11:19">
      <c r="K702" s="4" t="s">
        <v>524</v>
      </c>
      <c r="L702" s="4" t="s">
        <v>239</v>
      </c>
      <c r="M702" s="4">
        <v>80</v>
      </c>
      <c r="N702" s="4">
        <v>37</v>
      </c>
      <c r="O702" s="4" t="s">
        <v>2142</v>
      </c>
      <c r="P702" s="4" t="s">
        <v>2143</v>
      </c>
      <c r="Q702" s="4">
        <v>3.7723549999999998E-3</v>
      </c>
      <c r="R702" s="11">
        <f t="shared" si="16"/>
        <v>2.4233874444377586</v>
      </c>
      <c r="S702" s="4">
        <v>1.4240641E-2</v>
      </c>
    </row>
    <row r="703" spans="11:19">
      <c r="K703" s="4" t="s">
        <v>524</v>
      </c>
      <c r="L703" s="4" t="s">
        <v>1466</v>
      </c>
      <c r="M703" s="4">
        <v>81</v>
      </c>
      <c r="N703" s="4">
        <v>32</v>
      </c>
      <c r="O703" s="4" t="s">
        <v>2144</v>
      </c>
      <c r="P703" s="4" t="s">
        <v>2145</v>
      </c>
      <c r="Q703" s="4">
        <v>3.8321179999999998E-3</v>
      </c>
      <c r="R703" s="11">
        <f t="shared" si="16"/>
        <v>2.4165611264306928</v>
      </c>
      <c r="S703" s="4">
        <v>1.4287650000000001E-2</v>
      </c>
    </row>
    <row r="704" spans="11:19">
      <c r="K704" s="4" t="s">
        <v>524</v>
      </c>
      <c r="L704" s="4" t="s">
        <v>360</v>
      </c>
      <c r="M704" s="4">
        <v>82</v>
      </c>
      <c r="N704" s="4">
        <v>22</v>
      </c>
      <c r="O704" s="4" t="s">
        <v>2146</v>
      </c>
      <c r="P704" s="4" t="s">
        <v>2147</v>
      </c>
      <c r="Q704" s="4">
        <v>3.9425049999999998E-3</v>
      </c>
      <c r="R704" s="11">
        <f t="shared" si="16"/>
        <v>2.404227747213763</v>
      </c>
      <c r="S704" s="4">
        <v>1.4482515E-2</v>
      </c>
    </row>
    <row r="705" spans="11:19">
      <c r="K705" s="4" t="s">
        <v>524</v>
      </c>
      <c r="L705" s="4" t="s">
        <v>321</v>
      </c>
      <c r="M705" s="4">
        <v>83</v>
      </c>
      <c r="N705" s="4">
        <v>23</v>
      </c>
      <c r="O705" s="4" t="s">
        <v>2148</v>
      </c>
      <c r="P705" s="4" t="s">
        <v>1235</v>
      </c>
      <c r="Q705" s="4">
        <v>3.9802939999999997E-3</v>
      </c>
      <c r="R705" s="11">
        <f t="shared" si="16"/>
        <v>2.4000848480614887</v>
      </c>
      <c r="S705" s="4">
        <v>1.4482515E-2</v>
      </c>
    </row>
    <row r="706" spans="11:19">
      <c r="K706" s="4" t="s">
        <v>524</v>
      </c>
      <c r="L706" s="4" t="s">
        <v>655</v>
      </c>
      <c r="M706" s="4">
        <v>84</v>
      </c>
      <c r="N706" s="4">
        <v>15</v>
      </c>
      <c r="O706" s="4" t="s">
        <v>2149</v>
      </c>
      <c r="P706" s="4" t="s">
        <v>1203</v>
      </c>
      <c r="Q706" s="4">
        <v>4.5513059999999998E-3</v>
      </c>
      <c r="R706" s="11">
        <f t="shared" si="16"/>
        <v>2.3418639643960688</v>
      </c>
      <c r="S706" s="4">
        <v>1.6363029000000001E-2</v>
      </c>
    </row>
    <row r="707" spans="11:19">
      <c r="K707" s="4" t="s">
        <v>524</v>
      </c>
      <c r="L707" s="4" t="s">
        <v>1906</v>
      </c>
      <c r="M707" s="4">
        <v>85</v>
      </c>
      <c r="N707" s="4">
        <v>39</v>
      </c>
      <c r="O707" s="4" t="s">
        <v>2150</v>
      </c>
      <c r="P707" s="4" t="s">
        <v>2151</v>
      </c>
      <c r="Q707" s="4">
        <v>4.8262560000000001E-3</v>
      </c>
      <c r="R707" s="11">
        <f t="shared" si="16"/>
        <v>2.3163896454527904</v>
      </c>
      <c r="S707" s="4">
        <v>1.7147402999999999E-2</v>
      </c>
    </row>
    <row r="708" spans="11:19">
      <c r="K708" s="4" t="s">
        <v>524</v>
      </c>
      <c r="L708" s="4" t="s">
        <v>1228</v>
      </c>
      <c r="M708" s="4">
        <v>86</v>
      </c>
      <c r="N708" s="4">
        <v>26</v>
      </c>
      <c r="O708" s="4" t="s">
        <v>2152</v>
      </c>
      <c r="P708" s="4" t="s">
        <v>2153</v>
      </c>
      <c r="Q708" s="4">
        <v>5.9740949999999996E-3</v>
      </c>
      <c r="R708" s="11">
        <f t="shared" si="16"/>
        <v>2.2237278755303946</v>
      </c>
      <c r="S708" s="4">
        <v>2.0978798999999999E-2</v>
      </c>
    </row>
    <row r="709" spans="11:19">
      <c r="K709" s="4" t="s">
        <v>524</v>
      </c>
      <c r="L709" s="4" t="s">
        <v>1256</v>
      </c>
      <c r="M709" s="4">
        <v>87</v>
      </c>
      <c r="N709" s="4">
        <v>30</v>
      </c>
      <c r="O709" s="4" t="s">
        <v>2154</v>
      </c>
      <c r="P709" s="4" t="s">
        <v>2155</v>
      </c>
      <c r="Q709" s="4">
        <v>6.7309359999999999E-3</v>
      </c>
      <c r="R709" s="11">
        <f t="shared" si="16"/>
        <v>2.1719245388414095</v>
      </c>
      <c r="S709" s="4">
        <v>2.3364859000000002E-2</v>
      </c>
    </row>
    <row r="710" spans="11:19">
      <c r="K710" s="4" t="s">
        <v>524</v>
      </c>
      <c r="L710" s="4" t="s">
        <v>1233</v>
      </c>
      <c r="M710" s="4">
        <v>88</v>
      </c>
      <c r="N710" s="4">
        <v>22</v>
      </c>
      <c r="O710" s="4" t="s">
        <v>2156</v>
      </c>
      <c r="P710" s="4" t="s">
        <v>1275</v>
      </c>
      <c r="Q710" s="4">
        <v>8.1295139999999991E-3</v>
      </c>
      <c r="R710" s="11">
        <f t="shared" si="16"/>
        <v>2.0899354166970885</v>
      </c>
      <c r="S710" s="4">
        <v>2.7899014E-2</v>
      </c>
    </row>
    <row r="711" spans="11:19">
      <c r="K711" s="4" t="s">
        <v>524</v>
      </c>
      <c r="L711" s="4" t="s">
        <v>108</v>
      </c>
      <c r="M711" s="4">
        <v>89</v>
      </c>
      <c r="N711" s="4">
        <v>25</v>
      </c>
      <c r="O711" s="4" t="s">
        <v>2157</v>
      </c>
      <c r="P711" s="4" t="s">
        <v>2158</v>
      </c>
      <c r="Q711" s="4">
        <v>8.3472670000000002E-3</v>
      </c>
      <c r="R711" s="11">
        <f t="shared" si="16"/>
        <v>2.0784556947086386</v>
      </c>
      <c r="S711" s="4">
        <v>2.8324433999999999E-2</v>
      </c>
    </row>
    <row r="712" spans="11:19">
      <c r="K712" s="4" t="s">
        <v>524</v>
      </c>
      <c r="L712" s="4" t="s">
        <v>1090</v>
      </c>
      <c r="M712" s="4">
        <v>90</v>
      </c>
      <c r="N712" s="4">
        <v>20</v>
      </c>
      <c r="O712" s="4" t="s">
        <v>2159</v>
      </c>
      <c r="P712" s="4" t="s">
        <v>2160</v>
      </c>
      <c r="Q712" s="4">
        <v>1.0737444000000001E-2</v>
      </c>
      <c r="R712" s="11">
        <f t="shared" ref="R712:R775" si="17">-LOG10(Q712)</f>
        <v>1.9690990881715891</v>
      </c>
      <c r="S712" s="4">
        <v>3.6030091E-2</v>
      </c>
    </row>
    <row r="713" spans="11:19">
      <c r="K713" s="4" t="s">
        <v>524</v>
      </c>
      <c r="L713" s="4" t="s">
        <v>2161</v>
      </c>
      <c r="M713" s="4">
        <v>91</v>
      </c>
      <c r="N713" s="4">
        <v>12</v>
      </c>
      <c r="O713" s="4" t="s">
        <v>2162</v>
      </c>
      <c r="P713" s="4" t="s">
        <v>2163</v>
      </c>
      <c r="Q713" s="4">
        <v>1.2578018E-2</v>
      </c>
      <c r="R713" s="11">
        <f t="shared" si="17"/>
        <v>1.9003877881020583</v>
      </c>
      <c r="S713" s="4">
        <v>4.0844745000000002E-2</v>
      </c>
    </row>
    <row r="714" spans="11:19">
      <c r="K714" s="4" t="s">
        <v>524</v>
      </c>
      <c r="L714" s="4" t="s">
        <v>1903</v>
      </c>
      <c r="M714" s="4">
        <v>92</v>
      </c>
      <c r="N714" s="4">
        <v>47</v>
      </c>
      <c r="O714" s="4" t="s">
        <v>2164</v>
      </c>
      <c r="P714" s="4" t="s">
        <v>2165</v>
      </c>
      <c r="Q714" s="4">
        <v>1.3937292E-2</v>
      </c>
      <c r="R714" s="11">
        <f t="shared" si="17"/>
        <v>1.8558216009657049</v>
      </c>
      <c r="S714" s="4">
        <v>4.4777257000000001E-2</v>
      </c>
    </row>
    <row r="715" spans="11:19">
      <c r="K715" s="4" t="s">
        <v>524</v>
      </c>
      <c r="L715" s="4" t="s">
        <v>1184</v>
      </c>
      <c r="M715" s="4">
        <v>93</v>
      </c>
      <c r="N715" s="4">
        <v>23</v>
      </c>
      <c r="O715" s="4" t="s">
        <v>2166</v>
      </c>
      <c r="P715" s="4" t="s">
        <v>1839</v>
      </c>
      <c r="Q715" s="4">
        <v>1.6038488E-2</v>
      </c>
      <c r="R715" s="11">
        <f t="shared" si="17"/>
        <v>1.7948365764638301</v>
      </c>
      <c r="S715" s="4">
        <v>5.0985508999999998E-2</v>
      </c>
    </row>
    <row r="716" spans="11:19">
      <c r="K716" s="4" t="s">
        <v>524</v>
      </c>
      <c r="L716" s="4" t="s">
        <v>1550</v>
      </c>
      <c r="M716" s="4">
        <v>94</v>
      </c>
      <c r="N716" s="4">
        <v>24</v>
      </c>
      <c r="O716" s="4" t="s">
        <v>2167</v>
      </c>
      <c r="P716" s="4" t="s">
        <v>2168</v>
      </c>
      <c r="Q716" s="4">
        <v>1.6619524E-2</v>
      </c>
      <c r="R716" s="11">
        <f t="shared" si="17"/>
        <v>1.7793814190076089</v>
      </c>
      <c r="S716" s="4">
        <v>5.2282252000000001E-2</v>
      </c>
    </row>
    <row r="717" spans="11:19">
      <c r="K717" s="4" t="s">
        <v>524</v>
      </c>
      <c r="L717" s="4" t="s">
        <v>1253</v>
      </c>
      <c r="M717" s="4">
        <v>95</v>
      </c>
      <c r="N717" s="4">
        <v>15</v>
      </c>
      <c r="O717" s="4" t="s">
        <v>2169</v>
      </c>
      <c r="P717" s="4" t="s">
        <v>1844</v>
      </c>
      <c r="Q717" s="4">
        <v>1.7205946999999999E-2</v>
      </c>
      <c r="R717" s="11">
        <f t="shared" si="17"/>
        <v>1.7643214192037022</v>
      </c>
      <c r="S717" s="4">
        <v>5.3569029999999997E-2</v>
      </c>
    </row>
    <row r="718" spans="11:19">
      <c r="K718" s="4" t="s">
        <v>524</v>
      </c>
      <c r="L718" s="4" t="s">
        <v>921</v>
      </c>
      <c r="M718" s="4">
        <v>96</v>
      </c>
      <c r="N718" s="4">
        <v>30</v>
      </c>
      <c r="O718" s="4" t="s">
        <v>2170</v>
      </c>
      <c r="P718" s="4" t="s">
        <v>2171</v>
      </c>
      <c r="Q718" s="4">
        <v>1.7714391999999999E-2</v>
      </c>
      <c r="R718" s="11">
        <f t="shared" si="17"/>
        <v>1.7516737490929477</v>
      </c>
      <c r="S718" s="4">
        <v>5.4589248999999999E-2</v>
      </c>
    </row>
    <row r="719" spans="11:19">
      <c r="K719" s="4" t="s">
        <v>524</v>
      </c>
      <c r="L719" s="4" t="s">
        <v>2172</v>
      </c>
      <c r="M719" s="4">
        <v>97</v>
      </c>
      <c r="N719" s="4">
        <v>16</v>
      </c>
      <c r="O719" s="4" t="s">
        <v>2173</v>
      </c>
      <c r="P719" s="4" t="s">
        <v>2174</v>
      </c>
      <c r="Q719" s="4">
        <v>1.8855262000000001E-2</v>
      </c>
      <c r="R719" s="11">
        <f t="shared" si="17"/>
        <v>1.7245674285533112</v>
      </c>
      <c r="S719" s="4">
        <v>5.7396201000000001E-2</v>
      </c>
    </row>
    <row r="720" spans="11:19">
      <c r="K720" s="4" t="s">
        <v>524</v>
      </c>
      <c r="L720" s="4" t="s">
        <v>712</v>
      </c>
      <c r="M720" s="4">
        <v>98</v>
      </c>
      <c r="N720" s="4">
        <v>22</v>
      </c>
      <c r="O720" s="4" t="s">
        <v>2175</v>
      </c>
      <c r="P720" s="4" t="s">
        <v>2176</v>
      </c>
      <c r="Q720" s="4">
        <v>1.9148848E-2</v>
      </c>
      <c r="R720" s="11">
        <f t="shared" si="17"/>
        <v>1.7178573481858108</v>
      </c>
      <c r="S720" s="4">
        <v>5.7396201000000001E-2</v>
      </c>
    </row>
    <row r="721" spans="11:19">
      <c r="K721" s="4" t="s">
        <v>524</v>
      </c>
      <c r="L721" s="4" t="s">
        <v>1225</v>
      </c>
      <c r="M721" s="4">
        <v>99</v>
      </c>
      <c r="N721" s="4">
        <v>11</v>
      </c>
      <c r="O721" s="4" t="s">
        <v>2177</v>
      </c>
      <c r="P721" s="4" t="s">
        <v>1850</v>
      </c>
      <c r="Q721" s="4">
        <v>1.9195417999999999E-2</v>
      </c>
      <c r="R721" s="11">
        <f t="shared" si="17"/>
        <v>1.7168024262338977</v>
      </c>
      <c r="S721" s="4">
        <v>5.7396201000000001E-2</v>
      </c>
    </row>
    <row r="722" spans="11:19">
      <c r="K722" s="4" t="s">
        <v>524</v>
      </c>
      <c r="L722" s="4" t="s">
        <v>1553</v>
      </c>
      <c r="M722" s="4">
        <v>100</v>
      </c>
      <c r="N722" s="4">
        <v>20</v>
      </c>
      <c r="O722" s="4" t="s">
        <v>2178</v>
      </c>
      <c r="P722" s="4" t="s">
        <v>1854</v>
      </c>
      <c r="Q722" s="4">
        <v>2.0444728999999998E-2</v>
      </c>
      <c r="R722" s="11">
        <f t="shared" si="17"/>
        <v>1.6894186417535495</v>
      </c>
      <c r="S722" s="4">
        <v>6.0532431999999997E-2</v>
      </c>
    </row>
    <row r="723" spans="11:19">
      <c r="K723" s="4" t="s">
        <v>524</v>
      </c>
      <c r="L723" s="4" t="s">
        <v>1538</v>
      </c>
      <c r="M723" s="4">
        <v>101</v>
      </c>
      <c r="N723" s="4">
        <v>22</v>
      </c>
      <c r="O723" s="4" t="s">
        <v>2179</v>
      </c>
      <c r="P723" s="4" t="s">
        <v>2180</v>
      </c>
      <c r="Q723" s="4">
        <v>2.2036210000000001E-2</v>
      </c>
      <c r="R723" s="11">
        <f t="shared" si="17"/>
        <v>1.6568630975527263</v>
      </c>
      <c r="S723" s="4">
        <v>6.4611024000000003E-2</v>
      </c>
    </row>
    <row r="724" spans="11:19">
      <c r="K724" s="4" t="s">
        <v>524</v>
      </c>
      <c r="L724" s="4" t="s">
        <v>1479</v>
      </c>
      <c r="M724" s="4">
        <v>102</v>
      </c>
      <c r="N724" s="4">
        <v>16</v>
      </c>
      <c r="O724" s="4" t="s">
        <v>2181</v>
      </c>
      <c r="P724" s="4" t="s">
        <v>2182</v>
      </c>
      <c r="Q724" s="4">
        <v>2.2479830999999999E-2</v>
      </c>
      <c r="R724" s="11">
        <f t="shared" si="17"/>
        <v>1.6482069580515233</v>
      </c>
      <c r="S724" s="4">
        <v>6.5277971000000004E-2</v>
      </c>
    </row>
    <row r="725" spans="11:19">
      <c r="K725" s="4" t="s">
        <v>524</v>
      </c>
      <c r="L725" s="4" t="s">
        <v>1170</v>
      </c>
      <c r="M725" s="4">
        <v>103</v>
      </c>
      <c r="N725" s="4">
        <v>15</v>
      </c>
      <c r="O725" s="4" t="s">
        <v>2183</v>
      </c>
      <c r="P725" s="4" t="s">
        <v>2184</v>
      </c>
      <c r="Q725" s="4">
        <v>2.2747465000000001E-2</v>
      </c>
      <c r="R725" s="11">
        <f t="shared" si="17"/>
        <v>1.6430669945169378</v>
      </c>
      <c r="S725" s="4">
        <v>6.5426043000000003E-2</v>
      </c>
    </row>
    <row r="726" spans="11:19">
      <c r="K726" s="4" t="s">
        <v>524</v>
      </c>
      <c r="L726" s="4" t="s">
        <v>1499</v>
      </c>
      <c r="M726" s="4">
        <v>104</v>
      </c>
      <c r="N726" s="4">
        <v>16</v>
      </c>
      <c r="O726" s="4" t="s">
        <v>2185</v>
      </c>
      <c r="P726" s="4" t="s">
        <v>2186</v>
      </c>
      <c r="Q726" s="4">
        <v>2.4478389999999999E-2</v>
      </c>
      <c r="R726" s="11">
        <f t="shared" si="17"/>
        <v>1.6112171501339037</v>
      </c>
      <c r="S726" s="4">
        <v>6.9740317999999996E-2</v>
      </c>
    </row>
    <row r="727" spans="11:19">
      <c r="K727" s="4" t="s">
        <v>524</v>
      </c>
      <c r="L727" s="4" t="s">
        <v>2187</v>
      </c>
      <c r="M727" s="4">
        <v>105</v>
      </c>
      <c r="N727" s="4">
        <v>46</v>
      </c>
      <c r="O727" s="4" t="s">
        <v>2188</v>
      </c>
      <c r="P727" s="4" t="s">
        <v>2189</v>
      </c>
      <c r="Q727" s="4">
        <v>2.6018337999999998E-2</v>
      </c>
      <c r="R727" s="11">
        <f t="shared" si="17"/>
        <v>1.5847204487614399</v>
      </c>
      <c r="S727" s="4">
        <v>7.3434933999999993E-2</v>
      </c>
    </row>
    <row r="728" spans="11:19">
      <c r="K728" s="4" t="s">
        <v>524</v>
      </c>
      <c r="L728" s="4" t="s">
        <v>1165</v>
      </c>
      <c r="M728" s="4">
        <v>106</v>
      </c>
      <c r="N728" s="4">
        <v>18</v>
      </c>
      <c r="O728" s="4" t="s">
        <v>2190</v>
      </c>
      <c r="P728" s="4" t="s">
        <v>2191</v>
      </c>
      <c r="Q728" s="4">
        <v>2.7267738999999999E-2</v>
      </c>
      <c r="R728" s="11">
        <f t="shared" si="17"/>
        <v>1.5643508716122003</v>
      </c>
      <c r="S728" s="4">
        <v>7.6248678E-2</v>
      </c>
    </row>
    <row r="729" spans="11:19">
      <c r="K729" s="4" t="s">
        <v>524</v>
      </c>
      <c r="L729" s="4" t="s">
        <v>1131</v>
      </c>
      <c r="M729" s="4">
        <v>107</v>
      </c>
      <c r="N729" s="4">
        <v>19</v>
      </c>
      <c r="O729" s="4" t="s">
        <v>2192</v>
      </c>
      <c r="P729" s="4" t="s">
        <v>2193</v>
      </c>
      <c r="Q729" s="4">
        <v>3.0465977000000002E-2</v>
      </c>
      <c r="R729" s="11">
        <f t="shared" si="17"/>
        <v>1.5161848901177062</v>
      </c>
      <c r="S729" s="4">
        <v>8.3591563999999993E-2</v>
      </c>
    </row>
    <row r="730" spans="11:19">
      <c r="K730" s="4" t="s">
        <v>524</v>
      </c>
      <c r="L730" s="4" t="s">
        <v>1434</v>
      </c>
      <c r="M730" s="4">
        <v>108</v>
      </c>
      <c r="N730" s="4">
        <v>22</v>
      </c>
      <c r="O730" s="4" t="s">
        <v>2194</v>
      </c>
      <c r="P730" s="4" t="s">
        <v>2195</v>
      </c>
      <c r="Q730" s="4">
        <v>3.0724052000000002E-2</v>
      </c>
      <c r="R730" s="11">
        <f t="shared" si="17"/>
        <v>1.5125215085235431</v>
      </c>
      <c r="S730" s="4">
        <v>8.3591563999999993E-2</v>
      </c>
    </row>
    <row r="731" spans="11:19">
      <c r="K731" s="4" t="s">
        <v>524</v>
      </c>
      <c r="L731" s="4" t="s">
        <v>2196</v>
      </c>
      <c r="M731" s="4">
        <v>109</v>
      </c>
      <c r="N731" s="4">
        <v>22</v>
      </c>
      <c r="O731" s="4" t="s">
        <v>2197</v>
      </c>
      <c r="P731" s="4" t="s">
        <v>2195</v>
      </c>
      <c r="Q731" s="4">
        <v>3.0724052000000002E-2</v>
      </c>
      <c r="R731" s="11">
        <f t="shared" si="17"/>
        <v>1.5125215085235431</v>
      </c>
      <c r="S731" s="4">
        <v>8.3591563999999993E-2</v>
      </c>
    </row>
    <row r="732" spans="11:19">
      <c r="K732" s="4" t="s">
        <v>524</v>
      </c>
      <c r="L732" s="4" t="s">
        <v>933</v>
      </c>
      <c r="M732" s="4">
        <v>110</v>
      </c>
      <c r="N732" s="4">
        <v>25</v>
      </c>
      <c r="O732" s="4" t="s">
        <v>2198</v>
      </c>
      <c r="P732" s="4" t="s">
        <v>2199</v>
      </c>
      <c r="Q732" s="4">
        <v>3.1986067E-2</v>
      </c>
      <c r="R732" s="11">
        <f t="shared" si="17"/>
        <v>1.495039157390279</v>
      </c>
      <c r="S732" s="4">
        <v>8.5776251999999997E-2</v>
      </c>
    </row>
    <row r="733" spans="11:19">
      <c r="K733" s="4" t="s">
        <v>524</v>
      </c>
      <c r="L733" s="4" t="s">
        <v>2200</v>
      </c>
      <c r="M733" s="4">
        <v>111</v>
      </c>
      <c r="N733" s="4">
        <v>15</v>
      </c>
      <c r="O733" s="4" t="s">
        <v>2201</v>
      </c>
      <c r="P733" s="4" t="s">
        <v>2202</v>
      </c>
      <c r="Q733" s="4">
        <v>3.2095088000000001E-2</v>
      </c>
      <c r="R733" s="11">
        <f t="shared" si="17"/>
        <v>1.4935614292066228</v>
      </c>
      <c r="S733" s="4">
        <v>8.5776251999999997E-2</v>
      </c>
    </row>
    <row r="734" spans="11:19">
      <c r="K734" s="4" t="s">
        <v>524</v>
      </c>
      <c r="L734" s="4" t="s">
        <v>1472</v>
      </c>
      <c r="M734" s="4">
        <v>112</v>
      </c>
      <c r="N734" s="4">
        <v>17</v>
      </c>
      <c r="O734" s="4" t="s">
        <v>2203</v>
      </c>
      <c r="P734" s="4" t="s">
        <v>1874</v>
      </c>
      <c r="Q734" s="4">
        <v>3.2748183E-2</v>
      </c>
      <c r="R734" s="11">
        <f t="shared" si="17"/>
        <v>1.4848127913963138</v>
      </c>
      <c r="S734" s="4">
        <v>8.6753959000000005E-2</v>
      </c>
    </row>
    <row r="735" spans="11:19">
      <c r="K735" s="4" t="s">
        <v>524</v>
      </c>
      <c r="L735" s="4" t="s">
        <v>1469</v>
      </c>
      <c r="M735" s="4">
        <v>113</v>
      </c>
      <c r="N735" s="4">
        <v>19</v>
      </c>
      <c r="O735" s="4" t="s">
        <v>2204</v>
      </c>
      <c r="P735" s="4" t="s">
        <v>2205</v>
      </c>
      <c r="Q735" s="4">
        <v>3.5005354000000002E-2</v>
      </c>
      <c r="R735" s="11">
        <f t="shared" si="17"/>
        <v>1.4558655260831903</v>
      </c>
      <c r="S735" s="4">
        <v>9.1927101999999997E-2</v>
      </c>
    </row>
    <row r="736" spans="11:19">
      <c r="K736" s="4" t="s">
        <v>524</v>
      </c>
      <c r="L736" s="4" t="s">
        <v>696</v>
      </c>
      <c r="M736" s="4">
        <v>114</v>
      </c>
      <c r="N736" s="4">
        <v>15</v>
      </c>
      <c r="O736" s="4" t="s">
        <v>2206</v>
      </c>
      <c r="P736" s="4" t="s">
        <v>2207</v>
      </c>
      <c r="Q736" s="4">
        <v>3.7700716000000002E-2</v>
      </c>
      <c r="R736" s="11">
        <f t="shared" si="17"/>
        <v>1.4236504017332987</v>
      </c>
      <c r="S736" s="4">
        <v>9.8151865000000005E-2</v>
      </c>
    </row>
    <row r="737" spans="11:19">
      <c r="K737" s="4" t="s">
        <v>524</v>
      </c>
      <c r="L737" s="4" t="s">
        <v>1153</v>
      </c>
      <c r="M737" s="4">
        <v>115</v>
      </c>
      <c r="N737" s="4">
        <v>10</v>
      </c>
      <c r="O737" s="4" t="s">
        <v>2208</v>
      </c>
      <c r="P737" s="4" t="s">
        <v>2209</v>
      </c>
      <c r="Q737" s="4">
        <v>4.0544614999999999E-2</v>
      </c>
      <c r="R737" s="11">
        <f t="shared" si="17"/>
        <v>1.3920668191614742</v>
      </c>
      <c r="S737" s="4">
        <v>0.104653621</v>
      </c>
    </row>
    <row r="738" spans="11:19">
      <c r="K738" s="4" t="s">
        <v>524</v>
      </c>
      <c r="L738" s="4" t="s">
        <v>2210</v>
      </c>
      <c r="M738" s="4">
        <v>116</v>
      </c>
      <c r="N738" s="4">
        <v>38</v>
      </c>
      <c r="O738" s="4" t="s">
        <v>2211</v>
      </c>
      <c r="P738" s="4" t="s">
        <v>2212</v>
      </c>
      <c r="Q738" s="4">
        <v>4.1977736000000002E-2</v>
      </c>
      <c r="R738" s="11">
        <f t="shared" si="17"/>
        <v>1.3769809880790433</v>
      </c>
      <c r="S738" s="4">
        <v>0.107304988</v>
      </c>
    </row>
    <row r="739" spans="11:19">
      <c r="K739" s="4" t="s">
        <v>524</v>
      </c>
      <c r="L739" s="4" t="s">
        <v>251</v>
      </c>
      <c r="M739" s="4">
        <v>117</v>
      </c>
      <c r="N739" s="4">
        <v>27</v>
      </c>
      <c r="O739" s="4" t="s">
        <v>2213</v>
      </c>
      <c r="P739" s="4" t="s">
        <v>2214</v>
      </c>
      <c r="Q739" s="4">
        <v>4.2282429000000003E-2</v>
      </c>
      <c r="R739" s="11">
        <f t="shared" si="17"/>
        <v>1.3738400717194956</v>
      </c>
      <c r="S739" s="4">
        <v>0.107304988</v>
      </c>
    </row>
    <row r="740" spans="11:19">
      <c r="K740" s="4" t="s">
        <v>524</v>
      </c>
      <c r="L740" s="4" t="s">
        <v>1507</v>
      </c>
      <c r="M740" s="4">
        <v>118</v>
      </c>
      <c r="N740" s="4">
        <v>43</v>
      </c>
      <c r="O740" s="4" t="s">
        <v>2215</v>
      </c>
      <c r="P740" s="4" t="s">
        <v>2216</v>
      </c>
      <c r="Q740" s="4">
        <v>4.3910636000000003E-2</v>
      </c>
      <c r="R740" s="11">
        <f t="shared" si="17"/>
        <v>1.3574302725451188</v>
      </c>
      <c r="S740" s="4">
        <v>0.109762939</v>
      </c>
    </row>
    <row r="741" spans="11:19">
      <c r="K741" s="4" t="s">
        <v>524</v>
      </c>
      <c r="L741" s="4" t="s">
        <v>246</v>
      </c>
      <c r="M741" s="4">
        <v>119</v>
      </c>
      <c r="N741" s="4">
        <v>15</v>
      </c>
      <c r="O741" s="4" t="s">
        <v>2217</v>
      </c>
      <c r="P741" s="4" t="s">
        <v>973</v>
      </c>
      <c r="Q741" s="4">
        <v>4.3977865999999997E-2</v>
      </c>
      <c r="R741" s="11">
        <f t="shared" si="17"/>
        <v>1.3567658483474396</v>
      </c>
      <c r="S741" s="4">
        <v>0.109762939</v>
      </c>
    </row>
    <row r="742" spans="11:19">
      <c r="K742" s="4" t="s">
        <v>524</v>
      </c>
      <c r="L742" s="4" t="s">
        <v>2218</v>
      </c>
      <c r="M742" s="4">
        <v>120</v>
      </c>
      <c r="N742" s="4">
        <v>12</v>
      </c>
      <c r="O742" s="4" t="s">
        <v>2219</v>
      </c>
      <c r="P742" s="4" t="s">
        <v>564</v>
      </c>
      <c r="Q742" s="4">
        <v>4.8141285999999998E-2</v>
      </c>
      <c r="R742" s="11">
        <f t="shared" si="17"/>
        <v>1.3174823125810551</v>
      </c>
      <c r="S742" s="4">
        <v>0.119169412</v>
      </c>
    </row>
    <row r="743" spans="11:19">
      <c r="K743" s="4" t="s">
        <v>524</v>
      </c>
      <c r="L743" s="4" t="s">
        <v>1238</v>
      </c>
      <c r="M743" s="4">
        <v>121</v>
      </c>
      <c r="N743" s="4">
        <v>10</v>
      </c>
      <c r="O743" s="4" t="s">
        <v>2220</v>
      </c>
      <c r="P743" s="4" t="s">
        <v>159</v>
      </c>
      <c r="Q743" s="4">
        <v>4.9564576999999999E-2</v>
      </c>
      <c r="R743" s="11">
        <f t="shared" si="17"/>
        <v>1.3048285958782675</v>
      </c>
      <c r="S743" s="4">
        <v>0.12169513999999999</v>
      </c>
    </row>
    <row r="744" spans="11:19">
      <c r="K744" s="4" t="s">
        <v>708</v>
      </c>
      <c r="L744" s="4" t="s">
        <v>19</v>
      </c>
      <c r="M744" s="14">
        <v>1</v>
      </c>
      <c r="N744" s="4">
        <v>13</v>
      </c>
      <c r="O744" s="4" t="s">
        <v>2221</v>
      </c>
      <c r="P744" s="4" t="s">
        <v>874</v>
      </c>
      <c r="Q744" s="4">
        <v>2.2313500000000001E-4</v>
      </c>
      <c r="R744" s="11">
        <f t="shared" si="17"/>
        <v>3.6514323028014299</v>
      </c>
      <c r="S744" s="4">
        <v>5.9229756000000001E-2</v>
      </c>
    </row>
    <row r="745" spans="11:19">
      <c r="K745" s="4" t="s">
        <v>708</v>
      </c>
      <c r="L745" s="4" t="s">
        <v>132</v>
      </c>
      <c r="M745" s="14">
        <v>2</v>
      </c>
      <c r="N745" s="4">
        <v>11</v>
      </c>
      <c r="O745" s="4" t="s">
        <v>2222</v>
      </c>
      <c r="P745" s="4" t="s">
        <v>893</v>
      </c>
      <c r="Q745" s="4">
        <v>5.0430099999999997E-4</v>
      </c>
      <c r="R745" s="11">
        <f t="shared" si="17"/>
        <v>3.2973101706589287</v>
      </c>
      <c r="S745" s="4">
        <v>5.9229756000000001E-2</v>
      </c>
    </row>
    <row r="746" spans="11:19">
      <c r="K746" s="4" t="s">
        <v>708</v>
      </c>
      <c r="L746" s="4" t="s">
        <v>628</v>
      </c>
      <c r="M746" s="4">
        <v>3</v>
      </c>
      <c r="N746" s="4">
        <v>10</v>
      </c>
      <c r="O746" s="4" t="s">
        <v>2223</v>
      </c>
      <c r="P746" s="4" t="s">
        <v>901</v>
      </c>
      <c r="Q746" s="4">
        <v>7.8813400000000001E-4</v>
      </c>
      <c r="R746" s="11">
        <f t="shared" si="17"/>
        <v>3.1033999366817078</v>
      </c>
      <c r="S746" s="4">
        <v>5.9229756000000001E-2</v>
      </c>
    </row>
    <row r="747" spans="11:19">
      <c r="K747" s="4" t="s">
        <v>708</v>
      </c>
      <c r="L747" s="4" t="s">
        <v>1538</v>
      </c>
      <c r="M747" s="4">
        <v>4</v>
      </c>
      <c r="N747" s="4">
        <v>13</v>
      </c>
      <c r="O747" s="4" t="s">
        <v>2224</v>
      </c>
      <c r="P747" s="4" t="s">
        <v>2225</v>
      </c>
      <c r="Q747" s="4">
        <v>1.100925E-3</v>
      </c>
      <c r="R747" s="11">
        <f t="shared" si="17"/>
        <v>2.9582422661286993</v>
      </c>
      <c r="S747" s="4">
        <v>5.9229756000000001E-2</v>
      </c>
    </row>
    <row r="748" spans="11:19">
      <c r="K748" s="4" t="s">
        <v>708</v>
      </c>
      <c r="L748" s="4" t="s">
        <v>124</v>
      </c>
      <c r="M748" s="4">
        <v>5</v>
      </c>
      <c r="N748" s="4">
        <v>15</v>
      </c>
      <c r="O748" s="4" t="s">
        <v>2226</v>
      </c>
      <c r="P748" s="4" t="s">
        <v>2227</v>
      </c>
      <c r="Q748" s="4">
        <v>4.0696700000000001E-3</v>
      </c>
      <c r="R748" s="11">
        <f t="shared" si="17"/>
        <v>2.390440805268514</v>
      </c>
      <c r="S748" s="4">
        <v>0.12591939999999999</v>
      </c>
    </row>
    <row r="749" spans="11:19">
      <c r="K749" s="4" t="s">
        <v>708</v>
      </c>
      <c r="L749" s="4" t="s">
        <v>223</v>
      </c>
      <c r="M749" s="4">
        <v>6</v>
      </c>
      <c r="N749" s="4">
        <v>12</v>
      </c>
      <c r="O749" s="4" t="s">
        <v>2228</v>
      </c>
      <c r="P749" s="4" t="s">
        <v>2229</v>
      </c>
      <c r="Q749" s="4">
        <v>5.2483809999999999E-3</v>
      </c>
      <c r="R749" s="11">
        <f t="shared" si="17"/>
        <v>2.2799746453946774</v>
      </c>
      <c r="S749" s="4">
        <v>0.14118144899999999</v>
      </c>
    </row>
    <row r="750" spans="11:19">
      <c r="K750" s="4" t="s">
        <v>708</v>
      </c>
      <c r="L750" s="4" t="s">
        <v>1256</v>
      </c>
      <c r="M750" s="4">
        <v>7</v>
      </c>
      <c r="N750" s="4">
        <v>13</v>
      </c>
      <c r="O750" s="4" t="s">
        <v>2230</v>
      </c>
      <c r="P750" s="4" t="s">
        <v>2231</v>
      </c>
      <c r="Q750" s="4">
        <v>1.3080751999999999E-2</v>
      </c>
      <c r="R750" s="11">
        <f t="shared" si="17"/>
        <v>1.8833672881170609</v>
      </c>
      <c r="S750" s="4">
        <v>0.21252636499999999</v>
      </c>
    </row>
    <row r="751" spans="11:19">
      <c r="K751" s="4" t="s">
        <v>708</v>
      </c>
      <c r="L751" s="4" t="s">
        <v>239</v>
      </c>
      <c r="M751" s="4">
        <v>8</v>
      </c>
      <c r="N751" s="4">
        <v>15</v>
      </c>
      <c r="O751" s="4" t="s">
        <v>2232</v>
      </c>
      <c r="P751" s="4" t="s">
        <v>2233</v>
      </c>
      <c r="Q751" s="4">
        <v>1.6278484999999999E-2</v>
      </c>
      <c r="R751" s="11">
        <f t="shared" si="17"/>
        <v>1.7883860163237428</v>
      </c>
      <c r="S751" s="4">
        <v>0.23046907799999999</v>
      </c>
    </row>
    <row r="752" spans="11:19">
      <c r="K752" s="4" t="s">
        <v>708</v>
      </c>
      <c r="L752" s="4" t="s">
        <v>712</v>
      </c>
      <c r="M752" s="4">
        <v>9</v>
      </c>
      <c r="N752" s="4">
        <v>10</v>
      </c>
      <c r="O752" s="4" t="s">
        <v>2234</v>
      </c>
      <c r="P752" s="4" t="s">
        <v>2235</v>
      </c>
      <c r="Q752" s="4">
        <v>2.1027403E-2</v>
      </c>
      <c r="R752" s="11">
        <f t="shared" si="17"/>
        <v>1.6772143617604343</v>
      </c>
      <c r="S752" s="4">
        <v>0.24834578500000001</v>
      </c>
    </row>
    <row r="753" spans="11:19">
      <c r="K753" s="4" t="s">
        <v>708</v>
      </c>
      <c r="L753" s="4" t="s">
        <v>1521</v>
      </c>
      <c r="M753" s="4">
        <v>10</v>
      </c>
      <c r="N753" s="4">
        <v>11</v>
      </c>
      <c r="O753" s="4" t="s">
        <v>2236</v>
      </c>
      <c r="P753" s="4" t="s">
        <v>2237</v>
      </c>
      <c r="Q753" s="4">
        <v>2.2157244999999999E-2</v>
      </c>
      <c r="R753" s="11">
        <f t="shared" si="17"/>
        <v>1.654484240138506</v>
      </c>
      <c r="S753" s="4">
        <v>0.24834578500000001</v>
      </c>
    </row>
    <row r="754" spans="11:19">
      <c r="K754" s="4" t="s">
        <v>708</v>
      </c>
      <c r="L754" s="4" t="s">
        <v>2238</v>
      </c>
      <c r="M754" s="4">
        <v>11</v>
      </c>
      <c r="N754" s="4">
        <v>14</v>
      </c>
      <c r="O754" s="4" t="s">
        <v>2239</v>
      </c>
      <c r="P754" s="4" t="s">
        <v>2240</v>
      </c>
      <c r="Q754" s="4">
        <v>2.3123977E-2</v>
      </c>
      <c r="R754" s="11">
        <f t="shared" si="17"/>
        <v>1.6359374712627608</v>
      </c>
      <c r="S754" s="4">
        <v>0.24881399400000001</v>
      </c>
    </row>
    <row r="755" spans="11:19">
      <c r="K755" s="4" t="s">
        <v>708</v>
      </c>
      <c r="L755" s="4" t="s">
        <v>347</v>
      </c>
      <c r="M755" s="4">
        <v>12</v>
      </c>
      <c r="N755" s="4">
        <v>11</v>
      </c>
      <c r="O755" s="4" t="s">
        <v>2241</v>
      </c>
      <c r="P755" s="4" t="s">
        <v>2242</v>
      </c>
      <c r="Q755" s="4">
        <v>3.1852321000000003E-2</v>
      </c>
      <c r="R755" s="11">
        <f t="shared" si="17"/>
        <v>1.4968589162088046</v>
      </c>
      <c r="S755" s="4">
        <v>0.31734349000000001</v>
      </c>
    </row>
    <row r="756" spans="11:19">
      <c r="K756" s="4" t="s">
        <v>708</v>
      </c>
      <c r="L756" s="4" t="s">
        <v>55</v>
      </c>
      <c r="M756" s="4">
        <v>13</v>
      </c>
      <c r="N756" s="4">
        <v>11</v>
      </c>
      <c r="O756" s="4" t="s">
        <v>2243</v>
      </c>
      <c r="P756" s="4" t="s">
        <v>2244</v>
      </c>
      <c r="Q756" s="4">
        <v>4.7063307999999998E-2</v>
      </c>
      <c r="R756" s="11">
        <f t="shared" si="17"/>
        <v>1.3273175502654959</v>
      </c>
      <c r="S756" s="4">
        <v>0.39562593400000001</v>
      </c>
    </row>
    <row r="757" spans="11:19">
      <c r="K757" s="4" t="s">
        <v>2245</v>
      </c>
      <c r="L757" s="4" t="s">
        <v>308</v>
      </c>
      <c r="M757" s="14">
        <v>1</v>
      </c>
      <c r="N757" s="4">
        <v>16</v>
      </c>
      <c r="O757" s="4" t="s">
        <v>2246</v>
      </c>
      <c r="P757" s="4" t="s">
        <v>2247</v>
      </c>
      <c r="Q757" s="4">
        <v>2.9098739999999998E-3</v>
      </c>
      <c r="R757" s="11">
        <f t="shared" si="17"/>
        <v>2.5361258159245526</v>
      </c>
      <c r="S757" s="4">
        <v>0.31426640099999997</v>
      </c>
    </row>
    <row r="758" spans="11:19">
      <c r="K758" s="4" t="s">
        <v>733</v>
      </c>
      <c r="L758" s="4" t="s">
        <v>308</v>
      </c>
      <c r="M758" s="14">
        <v>1</v>
      </c>
      <c r="N758" s="4">
        <v>19</v>
      </c>
      <c r="O758" s="4" t="s">
        <v>2248</v>
      </c>
      <c r="P758" s="4" t="s">
        <v>2249</v>
      </c>
      <c r="Q758" s="4">
        <v>2.5600039000000002E-2</v>
      </c>
      <c r="R758" s="11">
        <f t="shared" si="17"/>
        <v>1.5917593730681545</v>
      </c>
      <c r="S758" s="4">
        <v>0.40852743200000002</v>
      </c>
    </row>
    <row r="759" spans="11:19">
      <c r="K759" s="4" t="s">
        <v>733</v>
      </c>
      <c r="L759" s="4" t="s">
        <v>725</v>
      </c>
      <c r="M759" s="14">
        <v>2</v>
      </c>
      <c r="N759" s="4">
        <v>10</v>
      </c>
      <c r="O759" s="4" t="s">
        <v>2250</v>
      </c>
      <c r="P759" s="4" t="s">
        <v>2251</v>
      </c>
      <c r="Q759" s="4">
        <v>4.6519280000000003E-2</v>
      </c>
      <c r="R759" s="11">
        <f t="shared" si="17"/>
        <v>1.3323670156642855</v>
      </c>
      <c r="S759" s="4">
        <v>0.52862818</v>
      </c>
    </row>
    <row r="760" spans="11:19">
      <c r="K760" s="4" t="s">
        <v>1048</v>
      </c>
      <c r="L760" s="4" t="s">
        <v>555</v>
      </c>
      <c r="M760" s="14">
        <v>1</v>
      </c>
      <c r="N760" s="4">
        <v>10</v>
      </c>
      <c r="O760" s="4" t="s">
        <v>2252</v>
      </c>
      <c r="P760" s="4" t="s">
        <v>2253</v>
      </c>
      <c r="Q760" s="13">
        <v>4.0809999999999997E-5</v>
      </c>
      <c r="R760" s="11">
        <f t="shared" si="17"/>
        <v>4.3892334052267294</v>
      </c>
      <c r="S760" s="4">
        <v>4.1429550000000002E-3</v>
      </c>
    </row>
    <row r="761" spans="11:19">
      <c r="K761" s="4" t="s">
        <v>1048</v>
      </c>
      <c r="L761" s="4" t="s">
        <v>231</v>
      </c>
      <c r="M761" s="14">
        <v>2</v>
      </c>
      <c r="N761" s="4">
        <v>11</v>
      </c>
      <c r="O761" s="4" t="s">
        <v>2254</v>
      </c>
      <c r="P761" s="4" t="s">
        <v>2255</v>
      </c>
      <c r="Q761" s="4">
        <v>2.99664E-4</v>
      </c>
      <c r="R761" s="11">
        <f t="shared" si="17"/>
        <v>3.5233654276931232</v>
      </c>
      <c r="S761" s="4">
        <v>1.7455416000000001E-2</v>
      </c>
    </row>
    <row r="762" spans="11:19">
      <c r="K762" s="4" t="s">
        <v>1048</v>
      </c>
      <c r="L762" s="4" t="s">
        <v>302</v>
      </c>
      <c r="M762" s="4">
        <v>3</v>
      </c>
      <c r="N762" s="4">
        <v>11</v>
      </c>
      <c r="O762" s="4" t="s">
        <v>2256</v>
      </c>
      <c r="P762" s="4" t="s">
        <v>2257</v>
      </c>
      <c r="Q762" s="4">
        <v>7.5791390000000004E-3</v>
      </c>
      <c r="R762" s="11">
        <f t="shared" si="17"/>
        <v>2.1203801279810652</v>
      </c>
      <c r="S762" s="4">
        <v>0.19561366799999999</v>
      </c>
    </row>
    <row r="763" spans="11:19">
      <c r="K763" s="4" t="s">
        <v>1048</v>
      </c>
      <c r="L763" s="4" t="s">
        <v>725</v>
      </c>
      <c r="M763" s="4">
        <v>4</v>
      </c>
      <c r="N763" s="4">
        <v>12</v>
      </c>
      <c r="O763" s="4" t="s">
        <v>2258</v>
      </c>
      <c r="P763" s="4" t="s">
        <v>1896</v>
      </c>
      <c r="Q763" s="4">
        <v>1.1735574E-2</v>
      </c>
      <c r="R763" s="11">
        <f t="shared" si="17"/>
        <v>1.9304956637188944</v>
      </c>
      <c r="S763" s="4">
        <v>0.19561366799999999</v>
      </c>
    </row>
    <row r="764" spans="11:19">
      <c r="K764" s="4" t="s">
        <v>1048</v>
      </c>
      <c r="L764" s="4" t="s">
        <v>347</v>
      </c>
      <c r="M764" s="4">
        <v>5</v>
      </c>
      <c r="N764" s="4">
        <v>10</v>
      </c>
      <c r="O764" s="4" t="s">
        <v>2259</v>
      </c>
      <c r="P764" s="4" t="s">
        <v>2260</v>
      </c>
      <c r="Q764" s="4">
        <v>1.3461478000000001E-2</v>
      </c>
      <c r="R764" s="11">
        <f t="shared" si="17"/>
        <v>1.8709072542275673</v>
      </c>
      <c r="S764" s="4">
        <v>0.19603277699999999</v>
      </c>
    </row>
    <row r="765" spans="11:19">
      <c r="K765" s="4" t="s">
        <v>1048</v>
      </c>
      <c r="L765" s="4" t="s">
        <v>139</v>
      </c>
      <c r="M765" s="4">
        <v>6</v>
      </c>
      <c r="N765" s="4">
        <v>10</v>
      </c>
      <c r="O765" s="4" t="s">
        <v>2261</v>
      </c>
      <c r="P765" s="4" t="s">
        <v>2262</v>
      </c>
      <c r="Q765" s="4">
        <v>2.6610602000000001E-2</v>
      </c>
      <c r="R765" s="11">
        <f t="shared" si="17"/>
        <v>1.5749453004835303</v>
      </c>
      <c r="S765" s="4">
        <v>0.28239566999999999</v>
      </c>
    </row>
    <row r="766" spans="11:19">
      <c r="K766" s="4" t="s">
        <v>739</v>
      </c>
      <c r="L766" s="4" t="s">
        <v>1103</v>
      </c>
      <c r="M766" s="14">
        <v>1</v>
      </c>
      <c r="N766" s="4">
        <v>22</v>
      </c>
      <c r="O766" s="4" t="s">
        <v>2263</v>
      </c>
      <c r="P766" s="4" t="s">
        <v>2264</v>
      </c>
      <c r="Q766" s="13">
        <v>6.2284700000000002E-7</v>
      </c>
      <c r="R766" s="11">
        <f t="shared" si="17"/>
        <v>6.2056186230299097</v>
      </c>
      <c r="S766" s="4">
        <v>1.7688799999999999E-4</v>
      </c>
    </row>
    <row r="767" spans="11:19">
      <c r="K767" s="4" t="s">
        <v>739</v>
      </c>
      <c r="L767" s="4" t="s">
        <v>845</v>
      </c>
      <c r="M767" s="14">
        <v>2</v>
      </c>
      <c r="N767" s="4">
        <v>19</v>
      </c>
      <c r="O767" s="4" t="s">
        <v>2265</v>
      </c>
      <c r="P767" s="4" t="s">
        <v>1530</v>
      </c>
      <c r="Q767" s="13">
        <v>2.6127800000000001E-6</v>
      </c>
      <c r="R767" s="11">
        <f t="shared" si="17"/>
        <v>5.582897156980831</v>
      </c>
      <c r="S767" s="4">
        <v>3.5354599999999999E-4</v>
      </c>
    </row>
    <row r="768" spans="11:19">
      <c r="K768" s="4" t="s">
        <v>739</v>
      </c>
      <c r="L768" s="4" t="s">
        <v>1256</v>
      </c>
      <c r="M768" s="4">
        <v>3</v>
      </c>
      <c r="N768" s="4">
        <v>36</v>
      </c>
      <c r="O768" s="4" t="s">
        <v>2266</v>
      </c>
      <c r="P768" s="4" t="s">
        <v>2267</v>
      </c>
      <c r="Q768" s="13">
        <v>4.0903100000000003E-6</v>
      </c>
      <c r="R768" s="11">
        <f t="shared" si="17"/>
        <v>5.3882437760543977</v>
      </c>
      <c r="S768" s="4">
        <v>3.5354599999999999E-4</v>
      </c>
    </row>
    <row r="769" spans="11:19">
      <c r="K769" s="4" t="s">
        <v>739</v>
      </c>
      <c r="L769" s="4" t="s">
        <v>640</v>
      </c>
      <c r="M769" s="4">
        <v>4</v>
      </c>
      <c r="N769" s="4">
        <v>19</v>
      </c>
      <c r="O769" s="4" t="s">
        <v>2268</v>
      </c>
      <c r="P769" s="4" t="s">
        <v>1655</v>
      </c>
      <c r="Q769" s="13">
        <v>5.0442799999999996E-6</v>
      </c>
      <c r="R769" s="11">
        <f t="shared" si="17"/>
        <v>5.297200814430461</v>
      </c>
      <c r="S769" s="4">
        <v>3.5354599999999999E-4</v>
      </c>
    </row>
    <row r="770" spans="11:19">
      <c r="K770" s="4" t="s">
        <v>739</v>
      </c>
      <c r="L770" s="4" t="s">
        <v>689</v>
      </c>
      <c r="M770" s="4">
        <v>5</v>
      </c>
      <c r="N770" s="4">
        <v>19</v>
      </c>
      <c r="O770" s="4" t="s">
        <v>2269</v>
      </c>
      <c r="P770" s="4" t="s">
        <v>2059</v>
      </c>
      <c r="Q770" s="13">
        <v>6.2244099999999999E-6</v>
      </c>
      <c r="R770" s="11">
        <f t="shared" si="17"/>
        <v>5.2059018082302817</v>
      </c>
      <c r="S770" s="4">
        <v>3.5354599999999999E-4</v>
      </c>
    </row>
    <row r="771" spans="11:19">
      <c r="K771" s="4" t="s">
        <v>739</v>
      </c>
      <c r="L771" s="4" t="s">
        <v>193</v>
      </c>
      <c r="M771" s="4">
        <v>6</v>
      </c>
      <c r="N771" s="4">
        <v>25</v>
      </c>
      <c r="O771" s="4" t="s">
        <v>2270</v>
      </c>
      <c r="P771" s="4" t="s">
        <v>2271</v>
      </c>
      <c r="Q771" s="13">
        <v>9.4550000000000001E-6</v>
      </c>
      <c r="R771" s="11">
        <f t="shared" si="17"/>
        <v>5.0243384668189419</v>
      </c>
      <c r="S771" s="4">
        <v>4.4753700000000002E-4</v>
      </c>
    </row>
    <row r="772" spans="11:19">
      <c r="K772" s="4" t="s">
        <v>739</v>
      </c>
      <c r="L772" s="4" t="s">
        <v>1165</v>
      </c>
      <c r="M772" s="4">
        <v>7</v>
      </c>
      <c r="N772" s="4">
        <v>24</v>
      </c>
      <c r="O772" s="4" t="s">
        <v>2272</v>
      </c>
      <c r="P772" s="4" t="s">
        <v>1709</v>
      </c>
      <c r="Q772" s="13">
        <v>2.1626600000000001E-5</v>
      </c>
      <c r="R772" s="11">
        <f t="shared" si="17"/>
        <v>4.6650117522809014</v>
      </c>
      <c r="S772" s="4">
        <v>8.7742400000000002E-4</v>
      </c>
    </row>
    <row r="773" spans="11:19">
      <c r="K773" s="4" t="s">
        <v>739</v>
      </c>
      <c r="L773" s="4" t="s">
        <v>264</v>
      </c>
      <c r="M773" s="4">
        <v>8</v>
      </c>
      <c r="N773" s="4">
        <v>36</v>
      </c>
      <c r="O773" s="4" t="s">
        <v>2273</v>
      </c>
      <c r="P773" s="4" t="s">
        <v>2087</v>
      </c>
      <c r="Q773" s="13">
        <v>2.62188E-5</v>
      </c>
      <c r="R773" s="11">
        <f t="shared" si="17"/>
        <v>4.5813871892784421</v>
      </c>
      <c r="S773" s="4">
        <v>9.3076900000000002E-4</v>
      </c>
    </row>
    <row r="774" spans="11:19">
      <c r="K774" s="4" t="s">
        <v>739</v>
      </c>
      <c r="L774" s="4" t="s">
        <v>99</v>
      </c>
      <c r="M774" s="4">
        <v>9</v>
      </c>
      <c r="N774" s="4">
        <v>29</v>
      </c>
      <c r="O774" s="4" t="s">
        <v>2274</v>
      </c>
      <c r="P774" s="4" t="s">
        <v>2275</v>
      </c>
      <c r="Q774" s="13">
        <v>3.4429199999999999E-5</v>
      </c>
      <c r="R774" s="11">
        <f t="shared" si="17"/>
        <v>4.4630730684838831</v>
      </c>
      <c r="S774" s="4">
        <v>1.0122379999999999E-3</v>
      </c>
    </row>
    <row r="775" spans="11:19">
      <c r="K775" s="4" t="s">
        <v>739</v>
      </c>
      <c r="L775" s="4" t="s">
        <v>1153</v>
      </c>
      <c r="M775" s="4">
        <v>10</v>
      </c>
      <c r="N775" s="4">
        <v>15</v>
      </c>
      <c r="O775" s="4" t="s">
        <v>2276</v>
      </c>
      <c r="P775" s="4" t="s">
        <v>2277</v>
      </c>
      <c r="Q775" s="13">
        <v>3.7688100000000003E-5</v>
      </c>
      <c r="R775" s="11">
        <f t="shared" si="17"/>
        <v>4.4237957564298052</v>
      </c>
      <c r="S775" s="4">
        <v>1.0122379999999999E-3</v>
      </c>
    </row>
    <row r="776" spans="11:19">
      <c r="K776" s="4" t="s">
        <v>739</v>
      </c>
      <c r="L776" s="4" t="s">
        <v>117</v>
      </c>
      <c r="M776" s="4">
        <v>11</v>
      </c>
      <c r="N776" s="4">
        <v>25</v>
      </c>
      <c r="O776" s="4" t="s">
        <v>2278</v>
      </c>
      <c r="P776" s="4" t="s">
        <v>1723</v>
      </c>
      <c r="Q776" s="13">
        <v>3.9206399999999998E-5</v>
      </c>
      <c r="R776" s="11">
        <f t="shared" ref="R776:R839" si="18">-LOG10(Q776)</f>
        <v>4.4066430335455591</v>
      </c>
      <c r="S776" s="4">
        <v>1.0122379999999999E-3</v>
      </c>
    </row>
    <row r="777" spans="11:19">
      <c r="K777" s="4" t="s">
        <v>739</v>
      </c>
      <c r="L777" s="4" t="s">
        <v>1472</v>
      </c>
      <c r="M777" s="4">
        <v>12</v>
      </c>
      <c r="N777" s="4">
        <v>22</v>
      </c>
      <c r="O777" s="4" t="s">
        <v>2279</v>
      </c>
      <c r="P777" s="4" t="s">
        <v>2280</v>
      </c>
      <c r="Q777" s="13">
        <v>8.1825399999999998E-5</v>
      </c>
      <c r="R777" s="11">
        <f t="shared" si="18"/>
        <v>4.0871118629846004</v>
      </c>
      <c r="S777" s="4">
        <v>1.8874149999999999E-3</v>
      </c>
    </row>
    <row r="778" spans="11:19">
      <c r="K778" s="4" t="s">
        <v>739</v>
      </c>
      <c r="L778" s="4" t="s">
        <v>562</v>
      </c>
      <c r="M778" s="4">
        <v>13</v>
      </c>
      <c r="N778" s="4">
        <v>17</v>
      </c>
      <c r="O778" s="4" t="s">
        <v>2281</v>
      </c>
      <c r="P778" s="4" t="s">
        <v>1757</v>
      </c>
      <c r="Q778" s="13">
        <v>8.7043299999999994E-5</v>
      </c>
      <c r="R778" s="11">
        <f t="shared" si="18"/>
        <v>4.0602646522894776</v>
      </c>
      <c r="S778" s="4">
        <v>1.8874149999999999E-3</v>
      </c>
    </row>
    <row r="779" spans="11:19">
      <c r="K779" s="4" t="s">
        <v>739</v>
      </c>
      <c r="L779" s="4" t="s">
        <v>251</v>
      </c>
      <c r="M779" s="4">
        <v>14</v>
      </c>
      <c r="N779" s="4">
        <v>33</v>
      </c>
      <c r="O779" s="4" t="s">
        <v>2282</v>
      </c>
      <c r="P779" s="4" t="s">
        <v>2283</v>
      </c>
      <c r="Q779" s="13">
        <v>9.3041599999999994E-5</v>
      </c>
      <c r="R779" s="11">
        <f t="shared" si="18"/>
        <v>4.0313228298230701</v>
      </c>
      <c r="S779" s="4">
        <v>1.8874149999999999E-3</v>
      </c>
    </row>
    <row r="780" spans="11:19">
      <c r="K780" s="4" t="s">
        <v>739</v>
      </c>
      <c r="L780" s="4" t="s">
        <v>314</v>
      </c>
      <c r="M780" s="4">
        <v>15</v>
      </c>
      <c r="N780" s="4">
        <v>22</v>
      </c>
      <c r="O780" s="4" t="s">
        <v>2284</v>
      </c>
      <c r="P780" s="4" t="s">
        <v>1167</v>
      </c>
      <c r="Q780" s="4">
        <v>1.8047500000000001E-4</v>
      </c>
      <c r="R780" s="11">
        <f t="shared" si="18"/>
        <v>3.743582949514622</v>
      </c>
      <c r="S780" s="4">
        <v>3.4169970000000002E-3</v>
      </c>
    </row>
    <row r="781" spans="11:19">
      <c r="K781" s="4" t="s">
        <v>739</v>
      </c>
      <c r="L781" s="4" t="s">
        <v>1024</v>
      </c>
      <c r="M781" s="4">
        <v>16</v>
      </c>
      <c r="N781" s="4">
        <v>17</v>
      </c>
      <c r="O781" s="4" t="s">
        <v>2285</v>
      </c>
      <c r="P781" s="4" t="s">
        <v>2286</v>
      </c>
      <c r="Q781" s="4">
        <v>1.99388E-4</v>
      </c>
      <c r="R781" s="11">
        <f t="shared" si="18"/>
        <v>3.700300982887982</v>
      </c>
      <c r="S781" s="4">
        <v>3.5391340000000002E-3</v>
      </c>
    </row>
    <row r="782" spans="11:19">
      <c r="K782" s="4" t="s">
        <v>739</v>
      </c>
      <c r="L782" s="4" t="s">
        <v>478</v>
      </c>
      <c r="M782" s="4">
        <v>17</v>
      </c>
      <c r="N782" s="4">
        <v>19</v>
      </c>
      <c r="O782" s="4" t="s">
        <v>2287</v>
      </c>
      <c r="P782" s="4" t="s">
        <v>428</v>
      </c>
      <c r="Q782" s="4">
        <v>2.2461099999999999E-4</v>
      </c>
      <c r="R782" s="11">
        <f t="shared" si="18"/>
        <v>3.64856897860742</v>
      </c>
      <c r="S782" s="4">
        <v>3.7523230000000001E-3</v>
      </c>
    </row>
    <row r="783" spans="11:19">
      <c r="K783" s="4" t="s">
        <v>739</v>
      </c>
      <c r="L783" s="4" t="s">
        <v>37</v>
      </c>
      <c r="M783" s="4">
        <v>18</v>
      </c>
      <c r="N783" s="4">
        <v>66</v>
      </c>
      <c r="O783" s="4" t="s">
        <v>2288</v>
      </c>
      <c r="P783" s="4" t="s">
        <v>2289</v>
      </c>
      <c r="Q783" s="4">
        <v>2.4763299999999998E-4</v>
      </c>
      <c r="R783" s="11">
        <f t="shared" si="18"/>
        <v>3.6061914809648208</v>
      </c>
      <c r="S783" s="4">
        <v>3.9071050000000001E-3</v>
      </c>
    </row>
    <row r="784" spans="11:19">
      <c r="K784" s="4" t="s">
        <v>739</v>
      </c>
      <c r="L784" s="4" t="s">
        <v>353</v>
      </c>
      <c r="M784" s="4">
        <v>19</v>
      </c>
      <c r="N784" s="4">
        <v>25</v>
      </c>
      <c r="O784" s="4" t="s">
        <v>2290</v>
      </c>
      <c r="P784" s="4" t="s">
        <v>2291</v>
      </c>
      <c r="Q784" s="4">
        <v>2.66867E-4</v>
      </c>
      <c r="R784" s="11">
        <f t="shared" si="18"/>
        <v>3.5737051264896587</v>
      </c>
      <c r="S784" s="4">
        <v>3.9889519999999996E-3</v>
      </c>
    </row>
    <row r="785" spans="11:19">
      <c r="K785" s="4" t="s">
        <v>739</v>
      </c>
      <c r="L785" s="4" t="s">
        <v>1090</v>
      </c>
      <c r="M785" s="4">
        <v>20</v>
      </c>
      <c r="N785" s="4">
        <v>22</v>
      </c>
      <c r="O785" s="4" t="s">
        <v>2292</v>
      </c>
      <c r="P785" s="4" t="s">
        <v>1176</v>
      </c>
      <c r="Q785" s="4">
        <v>3.3130300000000002E-4</v>
      </c>
      <c r="R785" s="11">
        <f t="shared" si="18"/>
        <v>3.4797746314964075</v>
      </c>
      <c r="S785" s="4">
        <v>4.7045020000000002E-3</v>
      </c>
    </row>
    <row r="786" spans="11:19">
      <c r="K786" s="4" t="s">
        <v>739</v>
      </c>
      <c r="L786" s="4" t="s">
        <v>367</v>
      </c>
      <c r="M786" s="4">
        <v>21</v>
      </c>
      <c r="N786" s="4">
        <v>27</v>
      </c>
      <c r="O786" s="4" t="s">
        <v>2293</v>
      </c>
      <c r="P786" s="4" t="s">
        <v>2294</v>
      </c>
      <c r="Q786" s="4">
        <v>3.9787200000000002E-4</v>
      </c>
      <c r="R786" s="11">
        <f t="shared" si="18"/>
        <v>3.4002566229882389</v>
      </c>
      <c r="S786" s="4">
        <v>5.3807409999999996E-3</v>
      </c>
    </row>
    <row r="787" spans="11:19">
      <c r="K787" s="4" t="s">
        <v>739</v>
      </c>
      <c r="L787" s="4" t="s">
        <v>81</v>
      </c>
      <c r="M787" s="4">
        <v>22</v>
      </c>
      <c r="N787" s="4">
        <v>33</v>
      </c>
      <c r="O787" s="4" t="s">
        <v>2295</v>
      </c>
      <c r="P787" s="4" t="s">
        <v>2296</v>
      </c>
      <c r="Q787" s="4">
        <v>5.4006599999999996E-4</v>
      </c>
      <c r="R787" s="11">
        <f t="shared" si="18"/>
        <v>3.2675531629838948</v>
      </c>
      <c r="S787" s="4">
        <v>6.9717659999999999E-3</v>
      </c>
    </row>
    <row r="788" spans="11:19">
      <c r="K788" s="4" t="s">
        <v>739</v>
      </c>
      <c r="L788" s="4" t="s">
        <v>90</v>
      </c>
      <c r="M788" s="4">
        <v>23</v>
      </c>
      <c r="N788" s="4">
        <v>15</v>
      </c>
      <c r="O788" s="4" t="s">
        <v>2297</v>
      </c>
      <c r="P788" s="4" t="s">
        <v>1794</v>
      </c>
      <c r="Q788" s="4">
        <v>5.8823299999999996E-4</v>
      </c>
      <c r="R788" s="11">
        <f t="shared" si="18"/>
        <v>3.230450615130056</v>
      </c>
      <c r="S788" s="4">
        <v>7.2114229999999998E-3</v>
      </c>
    </row>
    <row r="789" spans="11:19">
      <c r="K789" s="4" t="s">
        <v>739</v>
      </c>
      <c r="L789" s="4" t="s">
        <v>308</v>
      </c>
      <c r="M789" s="4">
        <v>24</v>
      </c>
      <c r="N789" s="4">
        <v>61</v>
      </c>
      <c r="O789" s="4" t="s">
        <v>2298</v>
      </c>
      <c r="P789" s="4" t="s">
        <v>2299</v>
      </c>
      <c r="Q789" s="4">
        <v>6.0941599999999999E-4</v>
      </c>
      <c r="R789" s="11">
        <f t="shared" si="18"/>
        <v>3.2150861477167392</v>
      </c>
      <c r="S789" s="4">
        <v>7.2114229999999998E-3</v>
      </c>
    </row>
    <row r="790" spans="11:19">
      <c r="K790" s="4" t="s">
        <v>739</v>
      </c>
      <c r="L790" s="4" t="s">
        <v>391</v>
      </c>
      <c r="M790" s="4">
        <v>25</v>
      </c>
      <c r="N790" s="4">
        <v>25</v>
      </c>
      <c r="O790" s="4" t="s">
        <v>2300</v>
      </c>
      <c r="P790" s="4" t="s">
        <v>2301</v>
      </c>
      <c r="Q790" s="4">
        <v>6.6888500000000003E-4</v>
      </c>
      <c r="R790" s="11">
        <f t="shared" si="18"/>
        <v>3.1746485431567586</v>
      </c>
      <c r="S790" s="4">
        <v>7.4333350000000001E-3</v>
      </c>
    </row>
    <row r="791" spans="11:19">
      <c r="K791" s="4" t="s">
        <v>739</v>
      </c>
      <c r="L791" s="4" t="s">
        <v>334</v>
      </c>
      <c r="M791" s="4">
        <v>26</v>
      </c>
      <c r="N791" s="4">
        <v>23</v>
      </c>
      <c r="O791" s="4" t="s">
        <v>2302</v>
      </c>
      <c r="P791" s="4" t="s">
        <v>2303</v>
      </c>
      <c r="Q791" s="4">
        <v>6.8523800000000001E-4</v>
      </c>
      <c r="R791" s="11">
        <f t="shared" si="18"/>
        <v>3.1641585611579135</v>
      </c>
      <c r="S791" s="4">
        <v>7.4333350000000001E-3</v>
      </c>
    </row>
    <row r="792" spans="11:19">
      <c r="K792" s="4" t="s">
        <v>739</v>
      </c>
      <c r="L792" s="4" t="s">
        <v>302</v>
      </c>
      <c r="M792" s="4">
        <v>27</v>
      </c>
      <c r="N792" s="4">
        <v>29</v>
      </c>
      <c r="O792" s="4" t="s">
        <v>2304</v>
      </c>
      <c r="P792" s="4" t="s">
        <v>1815</v>
      </c>
      <c r="Q792" s="4">
        <v>7.0669000000000005E-4</v>
      </c>
      <c r="R792" s="11">
        <f t="shared" si="18"/>
        <v>3.1507710541155114</v>
      </c>
      <c r="S792" s="4">
        <v>7.4333350000000001E-3</v>
      </c>
    </row>
    <row r="793" spans="11:19">
      <c r="K793" s="4" t="s">
        <v>739</v>
      </c>
      <c r="L793" s="4" t="s">
        <v>1073</v>
      </c>
      <c r="M793" s="4">
        <v>28</v>
      </c>
      <c r="N793" s="4">
        <v>13</v>
      </c>
      <c r="O793" s="4" t="s">
        <v>2305</v>
      </c>
      <c r="P793" s="4" t="s">
        <v>2306</v>
      </c>
      <c r="Q793" s="4">
        <v>1.282533E-3</v>
      </c>
      <c r="R793" s="11">
        <f t="shared" si="18"/>
        <v>2.8919314515311392</v>
      </c>
      <c r="S793" s="4">
        <v>1.3008553000000001E-2</v>
      </c>
    </row>
    <row r="794" spans="11:19">
      <c r="K794" s="4" t="s">
        <v>739</v>
      </c>
      <c r="L794" s="4" t="s">
        <v>1273</v>
      </c>
      <c r="M794" s="4">
        <v>29</v>
      </c>
      <c r="N794" s="4">
        <v>22</v>
      </c>
      <c r="O794" s="4" t="s">
        <v>2307</v>
      </c>
      <c r="P794" s="4" t="s">
        <v>1275</v>
      </c>
      <c r="Q794" s="4">
        <v>1.3287329999999999E-3</v>
      </c>
      <c r="R794" s="11">
        <f t="shared" si="18"/>
        <v>2.8765622788588043</v>
      </c>
      <c r="S794" s="4">
        <v>1.3012416000000001E-2</v>
      </c>
    </row>
    <row r="795" spans="11:19">
      <c r="K795" s="4" t="s">
        <v>739</v>
      </c>
      <c r="L795" s="4" t="s">
        <v>933</v>
      </c>
      <c r="M795" s="4">
        <v>30</v>
      </c>
      <c r="N795" s="4">
        <v>27</v>
      </c>
      <c r="O795" s="4" t="s">
        <v>2308</v>
      </c>
      <c r="P795" s="4" t="s">
        <v>2309</v>
      </c>
      <c r="Q795" s="4">
        <v>1.3910610000000001E-3</v>
      </c>
      <c r="R795" s="11">
        <f t="shared" si="18"/>
        <v>2.8566538251606981</v>
      </c>
      <c r="S795" s="4">
        <v>1.3168714E-2</v>
      </c>
    </row>
    <row r="796" spans="11:19">
      <c r="K796" s="4" t="s">
        <v>739</v>
      </c>
      <c r="L796" s="4" t="s">
        <v>1112</v>
      </c>
      <c r="M796" s="4">
        <v>31</v>
      </c>
      <c r="N796" s="4">
        <v>32</v>
      </c>
      <c r="O796" s="4" t="s">
        <v>2310</v>
      </c>
      <c r="P796" s="4" t="s">
        <v>1837</v>
      </c>
      <c r="Q796" s="4">
        <v>1.8308739999999999E-3</v>
      </c>
      <c r="R796" s="11">
        <f t="shared" si="18"/>
        <v>2.737341542638565</v>
      </c>
      <c r="S796" s="4">
        <v>1.6773171999999999E-2</v>
      </c>
    </row>
    <row r="797" spans="11:19">
      <c r="K797" s="4" t="s">
        <v>739</v>
      </c>
      <c r="L797" s="4" t="s">
        <v>1197</v>
      </c>
      <c r="M797" s="4">
        <v>32</v>
      </c>
      <c r="N797" s="4">
        <v>21</v>
      </c>
      <c r="O797" s="4" t="s">
        <v>2311</v>
      </c>
      <c r="P797" s="4" t="s">
        <v>2312</v>
      </c>
      <c r="Q797" s="4">
        <v>2.0921749999999999E-3</v>
      </c>
      <c r="R797" s="11">
        <f t="shared" si="18"/>
        <v>2.6794019917188789</v>
      </c>
      <c r="S797" s="4">
        <v>1.8568049E-2</v>
      </c>
    </row>
    <row r="798" spans="11:19">
      <c r="K798" s="4" t="s">
        <v>739</v>
      </c>
      <c r="L798" s="4" t="s">
        <v>1058</v>
      </c>
      <c r="M798" s="4">
        <v>33</v>
      </c>
      <c r="N798" s="4">
        <v>13</v>
      </c>
      <c r="O798" s="4" t="s">
        <v>2313</v>
      </c>
      <c r="P798" s="4" t="s">
        <v>492</v>
      </c>
      <c r="Q798" s="4">
        <v>2.6435650000000001E-3</v>
      </c>
      <c r="R798" s="11">
        <f t="shared" si="18"/>
        <v>2.5778100066909593</v>
      </c>
      <c r="S798" s="4">
        <v>2.2750679999999999E-2</v>
      </c>
    </row>
    <row r="799" spans="11:19">
      <c r="K799" s="4" t="s">
        <v>739</v>
      </c>
      <c r="L799" s="4" t="s">
        <v>529</v>
      </c>
      <c r="M799" s="4">
        <v>34</v>
      </c>
      <c r="N799" s="4">
        <v>15</v>
      </c>
      <c r="O799" s="4" t="s">
        <v>2314</v>
      </c>
      <c r="P799" s="4" t="s">
        <v>1832</v>
      </c>
      <c r="Q799" s="4">
        <v>3.2992820000000002E-3</v>
      </c>
      <c r="R799" s="11">
        <f t="shared" si="18"/>
        <v>2.4815805623540936</v>
      </c>
      <c r="S799" s="4">
        <v>2.7558711999999999E-2</v>
      </c>
    </row>
    <row r="800" spans="11:19">
      <c r="K800" s="4" t="s">
        <v>739</v>
      </c>
      <c r="L800" s="4" t="s">
        <v>1139</v>
      </c>
      <c r="M800" s="4">
        <v>35</v>
      </c>
      <c r="N800" s="4">
        <v>13</v>
      </c>
      <c r="O800" s="4" t="s">
        <v>2315</v>
      </c>
      <c r="P800" s="4" t="s">
        <v>2316</v>
      </c>
      <c r="Q800" s="4">
        <v>3.4453449999999998E-3</v>
      </c>
      <c r="R800" s="11">
        <f t="shared" si="18"/>
        <v>2.462767283453219</v>
      </c>
      <c r="S800" s="4">
        <v>2.7956516000000001E-2</v>
      </c>
    </row>
    <row r="801" spans="11:19">
      <c r="K801" s="4" t="s">
        <v>739</v>
      </c>
      <c r="L801" s="4" t="s">
        <v>712</v>
      </c>
      <c r="M801" s="4">
        <v>36</v>
      </c>
      <c r="N801" s="4">
        <v>22</v>
      </c>
      <c r="O801" s="4" t="s">
        <v>2317</v>
      </c>
      <c r="P801" s="4" t="s">
        <v>2176</v>
      </c>
      <c r="Q801" s="4">
        <v>3.5863420000000002E-3</v>
      </c>
      <c r="R801" s="11">
        <f t="shared" si="18"/>
        <v>2.4453482976989327</v>
      </c>
      <c r="S801" s="4">
        <v>2.8292252E-2</v>
      </c>
    </row>
    <row r="802" spans="11:19">
      <c r="K802" s="4" t="s">
        <v>739</v>
      </c>
      <c r="L802" s="4" t="s">
        <v>1270</v>
      </c>
      <c r="M802" s="4">
        <v>37</v>
      </c>
      <c r="N802" s="4">
        <v>24</v>
      </c>
      <c r="O802" s="4" t="s">
        <v>2318</v>
      </c>
      <c r="P802" s="4" t="s">
        <v>2319</v>
      </c>
      <c r="Q802" s="4">
        <v>3.7834449999999999E-3</v>
      </c>
      <c r="R802" s="11">
        <f t="shared" si="18"/>
        <v>2.4221125749963006</v>
      </c>
      <c r="S802" s="4">
        <v>2.9040494E-2</v>
      </c>
    </row>
    <row r="803" spans="11:19">
      <c r="K803" s="4" t="s">
        <v>739</v>
      </c>
      <c r="L803" s="4" t="s">
        <v>1035</v>
      </c>
      <c r="M803" s="4">
        <v>38</v>
      </c>
      <c r="N803" s="4">
        <v>13</v>
      </c>
      <c r="O803" s="4" t="s">
        <v>2320</v>
      </c>
      <c r="P803" s="4" t="s">
        <v>291</v>
      </c>
      <c r="Q803" s="4">
        <v>3.9145050000000004E-3</v>
      </c>
      <c r="R803" s="11">
        <f t="shared" si="18"/>
        <v>2.4073231478742652</v>
      </c>
      <c r="S803" s="4">
        <v>2.9255771E-2</v>
      </c>
    </row>
    <row r="804" spans="11:19">
      <c r="K804" s="4" t="s">
        <v>739</v>
      </c>
      <c r="L804" s="4" t="s">
        <v>1188</v>
      </c>
      <c r="M804" s="4">
        <v>39</v>
      </c>
      <c r="N804" s="4">
        <v>16</v>
      </c>
      <c r="O804" s="4" t="s">
        <v>2321</v>
      </c>
      <c r="P804" s="4" t="s">
        <v>2322</v>
      </c>
      <c r="Q804" s="4">
        <v>4.3588860000000002E-3</v>
      </c>
      <c r="R804" s="11">
        <f t="shared" si="18"/>
        <v>2.3606244891420669</v>
      </c>
      <c r="S804" s="4">
        <v>3.0948092999999999E-2</v>
      </c>
    </row>
    <row r="805" spans="11:19">
      <c r="K805" s="4" t="s">
        <v>739</v>
      </c>
      <c r="L805" s="4" t="s">
        <v>1374</v>
      </c>
      <c r="M805" s="4">
        <v>40</v>
      </c>
      <c r="N805" s="4">
        <v>16</v>
      </c>
      <c r="O805" s="4" t="s">
        <v>2323</v>
      </c>
      <c r="P805" s="4" t="s">
        <v>2322</v>
      </c>
      <c r="Q805" s="4">
        <v>4.3588860000000002E-3</v>
      </c>
      <c r="R805" s="11">
        <f t="shared" si="18"/>
        <v>2.3606244891420669</v>
      </c>
      <c r="S805" s="4">
        <v>3.0948092999999999E-2</v>
      </c>
    </row>
    <row r="806" spans="11:19">
      <c r="K806" s="4" t="s">
        <v>739</v>
      </c>
      <c r="L806" s="4" t="s">
        <v>2324</v>
      </c>
      <c r="M806" s="4">
        <v>41</v>
      </c>
      <c r="N806" s="4">
        <v>16</v>
      </c>
      <c r="O806" s="4" t="s">
        <v>2325</v>
      </c>
      <c r="P806" s="4" t="s">
        <v>2174</v>
      </c>
      <c r="Q806" s="4">
        <v>4.8308769999999999E-3</v>
      </c>
      <c r="R806" s="11">
        <f t="shared" si="18"/>
        <v>2.3159740200380745</v>
      </c>
      <c r="S806" s="4">
        <v>3.2665931000000002E-2</v>
      </c>
    </row>
    <row r="807" spans="11:19">
      <c r="K807" s="4" t="s">
        <v>739</v>
      </c>
      <c r="L807" s="4" t="s">
        <v>1098</v>
      </c>
      <c r="M807" s="4">
        <v>42</v>
      </c>
      <c r="N807" s="4">
        <v>16</v>
      </c>
      <c r="O807" s="4" t="s">
        <v>2326</v>
      </c>
      <c r="P807" s="4" t="s">
        <v>2174</v>
      </c>
      <c r="Q807" s="4">
        <v>4.8308769999999999E-3</v>
      </c>
      <c r="R807" s="11">
        <f t="shared" si="18"/>
        <v>2.3159740200380745</v>
      </c>
      <c r="S807" s="4">
        <v>3.2665931000000002E-2</v>
      </c>
    </row>
    <row r="808" spans="11:19">
      <c r="K808" s="4" t="s">
        <v>739</v>
      </c>
      <c r="L808" s="4" t="s">
        <v>1556</v>
      </c>
      <c r="M808" s="4">
        <v>43</v>
      </c>
      <c r="N808" s="4">
        <v>17</v>
      </c>
      <c r="O808" s="4" t="s">
        <v>2327</v>
      </c>
      <c r="P808" s="4" t="s">
        <v>2328</v>
      </c>
      <c r="Q808" s="4">
        <v>4.9770429999999996E-3</v>
      </c>
      <c r="R808" s="11">
        <f t="shared" si="18"/>
        <v>2.3030286070795554</v>
      </c>
      <c r="S808" s="4">
        <v>3.2871629999999999E-2</v>
      </c>
    </row>
    <row r="809" spans="11:19">
      <c r="K809" s="4" t="s">
        <v>739</v>
      </c>
      <c r="L809" s="4" t="s">
        <v>604</v>
      </c>
      <c r="M809" s="4">
        <v>44</v>
      </c>
      <c r="N809" s="4">
        <v>16</v>
      </c>
      <c r="O809" s="4" t="s">
        <v>2329</v>
      </c>
      <c r="P809" s="4" t="s">
        <v>2182</v>
      </c>
      <c r="Q809" s="4">
        <v>5.8997839999999999E-3</v>
      </c>
      <c r="R809" s="11">
        <f t="shared" si="18"/>
        <v>2.2291638882434981</v>
      </c>
      <c r="S809" s="4">
        <v>3.6485478000000002E-2</v>
      </c>
    </row>
    <row r="810" spans="11:19">
      <c r="K810" s="4" t="s">
        <v>739</v>
      </c>
      <c r="L810" s="4" t="s">
        <v>1434</v>
      </c>
      <c r="M810" s="4">
        <v>45</v>
      </c>
      <c r="N810" s="4">
        <v>22</v>
      </c>
      <c r="O810" s="4" t="s">
        <v>2330</v>
      </c>
      <c r="P810" s="4" t="s">
        <v>2195</v>
      </c>
      <c r="Q810" s="4">
        <v>6.2671089999999999E-3</v>
      </c>
      <c r="R810" s="11">
        <f t="shared" si="18"/>
        <v>2.2029327518156085</v>
      </c>
      <c r="S810" s="4">
        <v>3.6485478000000002E-2</v>
      </c>
    </row>
    <row r="811" spans="11:19">
      <c r="K811" s="4" t="s">
        <v>739</v>
      </c>
      <c r="L811" s="4" t="s">
        <v>200</v>
      </c>
      <c r="M811" s="4">
        <v>46</v>
      </c>
      <c r="N811" s="4">
        <v>15</v>
      </c>
      <c r="O811" s="4" t="s">
        <v>2331</v>
      </c>
      <c r="P811" s="4" t="s">
        <v>2184</v>
      </c>
      <c r="Q811" s="4">
        <v>6.3212750000000003E-3</v>
      </c>
      <c r="R811" s="11">
        <f t="shared" si="18"/>
        <v>2.1991953157654773</v>
      </c>
      <c r="S811" s="4">
        <v>3.6485478000000002E-2</v>
      </c>
    </row>
    <row r="812" spans="11:19">
      <c r="K812" s="4" t="s">
        <v>739</v>
      </c>
      <c r="L812" s="4" t="s">
        <v>73</v>
      </c>
      <c r="M812" s="4">
        <v>47</v>
      </c>
      <c r="N812" s="4">
        <v>20</v>
      </c>
      <c r="O812" s="4" t="s">
        <v>2332</v>
      </c>
      <c r="P812" s="4" t="s">
        <v>1868</v>
      </c>
      <c r="Q812" s="4">
        <v>6.519057E-3</v>
      </c>
      <c r="R812" s="11">
        <f t="shared" si="18"/>
        <v>2.1858152216477644</v>
      </c>
      <c r="S812" s="4">
        <v>3.6485478000000002E-2</v>
      </c>
    </row>
    <row r="813" spans="11:19">
      <c r="K813" s="4" t="s">
        <v>739</v>
      </c>
      <c r="L813" s="4" t="s">
        <v>321</v>
      </c>
      <c r="M813" s="4">
        <v>48</v>
      </c>
      <c r="N813" s="4">
        <v>20</v>
      </c>
      <c r="O813" s="4" t="s">
        <v>2333</v>
      </c>
      <c r="P813" s="4" t="s">
        <v>1868</v>
      </c>
      <c r="Q813" s="4">
        <v>6.519057E-3</v>
      </c>
      <c r="R813" s="11">
        <f t="shared" si="18"/>
        <v>2.1858152216477644</v>
      </c>
      <c r="S813" s="4">
        <v>3.6485478000000002E-2</v>
      </c>
    </row>
    <row r="814" spans="11:19">
      <c r="K814" s="4" t="s">
        <v>739</v>
      </c>
      <c r="L814" s="4" t="s">
        <v>399</v>
      </c>
      <c r="M814" s="4">
        <v>49</v>
      </c>
      <c r="N814" s="4">
        <v>20</v>
      </c>
      <c r="O814" s="4" t="s">
        <v>2334</v>
      </c>
      <c r="P814" s="4" t="s">
        <v>1868</v>
      </c>
      <c r="Q814" s="4">
        <v>6.519057E-3</v>
      </c>
      <c r="R814" s="11">
        <f t="shared" si="18"/>
        <v>2.1858152216477644</v>
      </c>
      <c r="S814" s="4">
        <v>3.6485478000000002E-2</v>
      </c>
    </row>
    <row r="815" spans="11:19">
      <c r="K815" s="4" t="s">
        <v>739</v>
      </c>
      <c r="L815" s="4" t="s">
        <v>1392</v>
      </c>
      <c r="M815" s="4">
        <v>50</v>
      </c>
      <c r="N815" s="4">
        <v>12</v>
      </c>
      <c r="O815" s="4" t="s">
        <v>2335</v>
      </c>
      <c r="P815" s="4" t="s">
        <v>2336</v>
      </c>
      <c r="Q815" s="4">
        <v>6.5519699999999998E-3</v>
      </c>
      <c r="R815" s="11">
        <f t="shared" si="18"/>
        <v>2.1836280997800381</v>
      </c>
      <c r="S815" s="4">
        <v>3.6485478000000002E-2</v>
      </c>
    </row>
    <row r="816" spans="11:19">
      <c r="K816" s="4" t="s">
        <v>739</v>
      </c>
      <c r="L816" s="4" t="s">
        <v>1425</v>
      </c>
      <c r="M816" s="4">
        <v>51</v>
      </c>
      <c r="N816" s="4">
        <v>12</v>
      </c>
      <c r="O816" s="4" t="s">
        <v>2337</v>
      </c>
      <c r="P816" s="4" t="s">
        <v>2336</v>
      </c>
      <c r="Q816" s="4">
        <v>6.5519699999999998E-3</v>
      </c>
      <c r="R816" s="11">
        <f t="shared" si="18"/>
        <v>2.1836280997800381</v>
      </c>
      <c r="S816" s="4">
        <v>3.6485478000000002E-2</v>
      </c>
    </row>
    <row r="817" spans="11:19">
      <c r="K817" s="4" t="s">
        <v>739</v>
      </c>
      <c r="L817" s="4" t="s">
        <v>209</v>
      </c>
      <c r="M817" s="4">
        <v>52</v>
      </c>
      <c r="N817" s="4">
        <v>20</v>
      </c>
      <c r="O817" s="4" t="s">
        <v>2338</v>
      </c>
      <c r="P817" s="4" t="s">
        <v>2339</v>
      </c>
      <c r="Q817" s="4">
        <v>8.2681930000000001E-3</v>
      </c>
      <c r="R817" s="11">
        <f t="shared" si="18"/>
        <v>2.0825893944229872</v>
      </c>
      <c r="S817" s="4">
        <v>4.5157053000000003E-2</v>
      </c>
    </row>
    <row r="818" spans="11:19">
      <c r="K818" s="4" t="s">
        <v>739</v>
      </c>
      <c r="L818" s="4" t="s">
        <v>1050</v>
      </c>
      <c r="M818" s="4">
        <v>53</v>
      </c>
      <c r="N818" s="4">
        <v>16</v>
      </c>
      <c r="O818" s="4" t="s">
        <v>2340</v>
      </c>
      <c r="P818" s="4" t="s">
        <v>1949</v>
      </c>
      <c r="Q818" s="4">
        <v>8.6099839999999993E-3</v>
      </c>
      <c r="R818" s="11">
        <f t="shared" si="18"/>
        <v>2.0649976555983973</v>
      </c>
      <c r="S818" s="4">
        <v>4.6136519000000001E-2</v>
      </c>
    </row>
    <row r="819" spans="11:19">
      <c r="K819" s="4" t="s">
        <v>739</v>
      </c>
      <c r="L819" s="4" t="s">
        <v>2341</v>
      </c>
      <c r="M819" s="4">
        <v>54</v>
      </c>
      <c r="N819" s="4">
        <v>17</v>
      </c>
      <c r="O819" s="4" t="s">
        <v>2342</v>
      </c>
      <c r="P819" s="4" t="s">
        <v>2343</v>
      </c>
      <c r="Q819" s="4">
        <v>9.3964129999999993E-3</v>
      </c>
      <c r="R819" s="11">
        <f t="shared" si="18"/>
        <v>2.0270379029545436</v>
      </c>
      <c r="S819" s="4">
        <v>4.9418172000000003E-2</v>
      </c>
    </row>
    <row r="820" spans="11:19">
      <c r="K820" s="4" t="s">
        <v>739</v>
      </c>
      <c r="L820" s="4" t="s">
        <v>341</v>
      </c>
      <c r="M820" s="4">
        <v>55</v>
      </c>
      <c r="N820" s="4">
        <v>28</v>
      </c>
      <c r="O820" s="4" t="s">
        <v>2344</v>
      </c>
      <c r="P820" s="4" t="s">
        <v>2345</v>
      </c>
      <c r="Q820" s="4">
        <v>9.595236E-3</v>
      </c>
      <c r="R820" s="11">
        <f t="shared" si="18"/>
        <v>2.0179443390903358</v>
      </c>
      <c r="S820" s="4">
        <v>4.9546307999999997E-2</v>
      </c>
    </row>
    <row r="821" spans="11:19">
      <c r="K821" s="4" t="s">
        <v>739</v>
      </c>
      <c r="L821" s="4" t="s">
        <v>1262</v>
      </c>
      <c r="M821" s="4">
        <v>56</v>
      </c>
      <c r="N821" s="4">
        <v>16</v>
      </c>
      <c r="O821" s="4" t="s">
        <v>2346</v>
      </c>
      <c r="P821" s="4" t="s">
        <v>2347</v>
      </c>
      <c r="Q821" s="4">
        <v>1.0295070999999999E-2</v>
      </c>
      <c r="R821" s="11">
        <f t="shared" si="18"/>
        <v>1.9873706539219198</v>
      </c>
      <c r="S821" s="4">
        <v>5.2210716999999997E-2</v>
      </c>
    </row>
    <row r="822" spans="11:19">
      <c r="K822" s="4" t="s">
        <v>739</v>
      </c>
      <c r="L822" s="4" t="s">
        <v>55</v>
      </c>
      <c r="M822" s="4">
        <v>57</v>
      </c>
      <c r="N822" s="4">
        <v>25</v>
      </c>
      <c r="O822" s="4" t="s">
        <v>2348</v>
      </c>
      <c r="P822" s="4" t="s">
        <v>523</v>
      </c>
      <c r="Q822" s="4">
        <v>1.1842129999999999E-2</v>
      </c>
      <c r="R822" s="11">
        <f t="shared" si="18"/>
        <v>1.9265701756494962</v>
      </c>
      <c r="S822" s="4">
        <v>5.9002893000000001E-2</v>
      </c>
    </row>
    <row r="823" spans="11:19">
      <c r="K823" s="4" t="s">
        <v>739</v>
      </c>
      <c r="L823" s="4" t="s">
        <v>216</v>
      </c>
      <c r="M823" s="4">
        <v>58</v>
      </c>
      <c r="N823" s="4">
        <v>16</v>
      </c>
      <c r="O823" s="4" t="s">
        <v>2349</v>
      </c>
      <c r="P823" s="4" t="s">
        <v>2350</v>
      </c>
      <c r="Q823" s="4">
        <v>1.2230736000000001E-2</v>
      </c>
      <c r="R823" s="11">
        <f t="shared" si="18"/>
        <v>1.9125474079579012</v>
      </c>
      <c r="S823" s="4">
        <v>5.9021524999999998E-2</v>
      </c>
    </row>
    <row r="824" spans="11:19">
      <c r="K824" s="4" t="s">
        <v>739</v>
      </c>
      <c r="L824" s="4" t="s">
        <v>2351</v>
      </c>
      <c r="M824" s="4">
        <v>59</v>
      </c>
      <c r="N824" s="4">
        <v>11</v>
      </c>
      <c r="O824" s="4" t="s">
        <v>2352</v>
      </c>
      <c r="P824" s="4" t="s">
        <v>2353</v>
      </c>
      <c r="Q824" s="4">
        <v>1.2261513999999999E-2</v>
      </c>
      <c r="R824" s="11">
        <f t="shared" si="18"/>
        <v>1.9114559016569252</v>
      </c>
      <c r="S824" s="4">
        <v>5.9021524999999998E-2</v>
      </c>
    </row>
    <row r="825" spans="11:19">
      <c r="K825" s="4" t="s">
        <v>739</v>
      </c>
      <c r="L825" s="4" t="s">
        <v>583</v>
      </c>
      <c r="M825" s="4">
        <v>60</v>
      </c>
      <c r="N825" s="4">
        <v>17</v>
      </c>
      <c r="O825" s="4" t="s">
        <v>2354</v>
      </c>
      <c r="P825" s="4" t="s">
        <v>2355</v>
      </c>
      <c r="Q825" s="4">
        <v>1.4142465999999999E-2</v>
      </c>
      <c r="R825" s="11">
        <f t="shared" si="18"/>
        <v>1.8494748566766559</v>
      </c>
      <c r="S825" s="4">
        <v>6.6278883999999996E-2</v>
      </c>
    </row>
    <row r="826" spans="11:19">
      <c r="K826" s="4" t="s">
        <v>739</v>
      </c>
      <c r="L826" s="4" t="s">
        <v>327</v>
      </c>
      <c r="M826" s="4">
        <v>61</v>
      </c>
      <c r="N826" s="4">
        <v>21</v>
      </c>
      <c r="O826" s="4" t="s">
        <v>2356</v>
      </c>
      <c r="P826" s="4" t="s">
        <v>2357</v>
      </c>
      <c r="Q826" s="4">
        <v>1.4235957E-2</v>
      </c>
      <c r="R826" s="11">
        <f t="shared" si="18"/>
        <v>1.8466133324615974</v>
      </c>
      <c r="S826" s="4">
        <v>6.6278883999999996E-2</v>
      </c>
    </row>
    <row r="827" spans="11:19">
      <c r="K827" s="4" t="s">
        <v>739</v>
      </c>
      <c r="L827" s="4" t="s">
        <v>628</v>
      </c>
      <c r="M827" s="4">
        <v>62</v>
      </c>
      <c r="N827" s="4">
        <v>14</v>
      </c>
      <c r="O827" s="4" t="s">
        <v>2358</v>
      </c>
      <c r="P827" s="4" t="s">
        <v>2359</v>
      </c>
      <c r="Q827" s="4">
        <v>1.6088261E-2</v>
      </c>
      <c r="R827" s="11">
        <f t="shared" si="18"/>
        <v>1.7934908967909562</v>
      </c>
      <c r="S827" s="4">
        <v>7.3694616000000004E-2</v>
      </c>
    </row>
    <row r="828" spans="11:19">
      <c r="K828" s="4" t="s">
        <v>739</v>
      </c>
      <c r="L828" s="4" t="s">
        <v>570</v>
      </c>
      <c r="M828" s="4">
        <v>63</v>
      </c>
      <c r="N828" s="4">
        <v>10</v>
      </c>
      <c r="O828" s="4" t="s">
        <v>2360</v>
      </c>
      <c r="P828" s="4" t="s">
        <v>572</v>
      </c>
      <c r="Q828" s="4">
        <v>1.8127214999999999E-2</v>
      </c>
      <c r="R828" s="11">
        <f t="shared" si="18"/>
        <v>1.7416689142188726</v>
      </c>
      <c r="S828" s="4">
        <v>8.1716336000000001E-2</v>
      </c>
    </row>
    <row r="829" spans="11:19">
      <c r="K829" s="4" t="s">
        <v>739</v>
      </c>
      <c r="L829" s="4" t="s">
        <v>132</v>
      </c>
      <c r="M829" s="4">
        <v>64</v>
      </c>
      <c r="N829" s="4">
        <v>15</v>
      </c>
      <c r="O829" s="4" t="s">
        <v>2361</v>
      </c>
      <c r="P829" s="4" t="s">
        <v>550</v>
      </c>
      <c r="Q829" s="4">
        <v>1.8779272E-2</v>
      </c>
      <c r="R829" s="11">
        <f t="shared" si="18"/>
        <v>1.7263212476668739</v>
      </c>
      <c r="S829" s="4">
        <v>8.3333019999999994E-2</v>
      </c>
    </row>
    <row r="830" spans="11:19">
      <c r="K830" s="4" t="s">
        <v>739</v>
      </c>
      <c r="L830" s="4" t="s">
        <v>991</v>
      </c>
      <c r="M830" s="4">
        <v>65</v>
      </c>
      <c r="N830" s="4">
        <v>34</v>
      </c>
      <c r="O830" s="4" t="s">
        <v>2362</v>
      </c>
      <c r="P830" s="4" t="s">
        <v>1941</v>
      </c>
      <c r="Q830" s="4">
        <v>1.9951396999999999E-2</v>
      </c>
      <c r="R830" s="11">
        <f t="shared" si="18"/>
        <v>1.7000266895436602</v>
      </c>
      <c r="S830" s="4">
        <v>8.7084805000000001E-2</v>
      </c>
    </row>
    <row r="831" spans="11:19">
      <c r="K831" s="4" t="s">
        <v>739</v>
      </c>
      <c r="L831" s="4" t="s">
        <v>1238</v>
      </c>
      <c r="M831" s="4">
        <v>66</v>
      </c>
      <c r="N831" s="4">
        <v>10</v>
      </c>
      <c r="O831" s="4" t="s">
        <v>2363</v>
      </c>
      <c r="P831" s="4" t="s">
        <v>159</v>
      </c>
      <c r="Q831" s="4">
        <v>2.0238018E-2</v>
      </c>
      <c r="R831" s="11">
        <f t="shared" si="18"/>
        <v>1.6938320221588874</v>
      </c>
      <c r="S831" s="4">
        <v>8.7084805000000001E-2</v>
      </c>
    </row>
    <row r="832" spans="11:19">
      <c r="K832" s="4" t="s">
        <v>739</v>
      </c>
      <c r="L832" s="4" t="s">
        <v>1326</v>
      </c>
      <c r="M832" s="4">
        <v>67</v>
      </c>
      <c r="N832" s="4">
        <v>11</v>
      </c>
      <c r="O832" s="4" t="s">
        <v>2364</v>
      </c>
      <c r="P832" s="4" t="s">
        <v>2365</v>
      </c>
      <c r="Q832" s="4">
        <v>2.0890450000000001E-2</v>
      </c>
      <c r="R832" s="11">
        <f t="shared" si="18"/>
        <v>1.6800522048060993</v>
      </c>
      <c r="S832" s="4">
        <v>8.8417289999999996E-2</v>
      </c>
    </row>
    <row r="833" spans="11:19">
      <c r="K833" s="4" t="s">
        <v>739</v>
      </c>
      <c r="L833" s="4" t="s">
        <v>280</v>
      </c>
      <c r="M833" s="4">
        <v>68</v>
      </c>
      <c r="N833" s="4">
        <v>25</v>
      </c>
      <c r="O833" s="4" t="s">
        <v>2366</v>
      </c>
      <c r="P833" s="4" t="s">
        <v>2367</v>
      </c>
      <c r="Q833" s="4">
        <v>2.1170337000000001E-2</v>
      </c>
      <c r="R833" s="11">
        <f t="shared" si="18"/>
        <v>1.6742722286090481</v>
      </c>
      <c r="S833" s="4">
        <v>8.8417289999999996E-2</v>
      </c>
    </row>
    <row r="834" spans="11:19">
      <c r="K834" s="4" t="s">
        <v>739</v>
      </c>
      <c r="L834" s="4" t="s">
        <v>124</v>
      </c>
      <c r="M834" s="4">
        <v>69</v>
      </c>
      <c r="N834" s="4">
        <v>26</v>
      </c>
      <c r="O834" s="4" t="s">
        <v>2368</v>
      </c>
      <c r="P834" s="4" t="s">
        <v>2369</v>
      </c>
      <c r="Q834" s="4">
        <v>2.3411338E-2</v>
      </c>
      <c r="R834" s="11">
        <f t="shared" si="18"/>
        <v>1.6305737648846907</v>
      </c>
      <c r="S834" s="4">
        <v>9.6359709000000002E-2</v>
      </c>
    </row>
    <row r="835" spans="11:19">
      <c r="K835" s="4" t="s">
        <v>739</v>
      </c>
      <c r="L835" s="4" t="s">
        <v>921</v>
      </c>
      <c r="M835" s="4">
        <v>70</v>
      </c>
      <c r="N835" s="4">
        <v>26</v>
      </c>
      <c r="O835" s="4" t="s">
        <v>2370</v>
      </c>
      <c r="P835" s="4" t="s">
        <v>2371</v>
      </c>
      <c r="Q835" s="4">
        <v>2.4655801000000001E-2</v>
      </c>
      <c r="R835" s="11">
        <f t="shared" si="18"/>
        <v>1.6080808838556473</v>
      </c>
      <c r="S835" s="4">
        <v>9.9954585999999998E-2</v>
      </c>
    </row>
    <row r="836" spans="11:19">
      <c r="K836" s="4" t="s">
        <v>739</v>
      </c>
      <c r="L836" s="4" t="s">
        <v>1253</v>
      </c>
      <c r="M836" s="4">
        <v>71</v>
      </c>
      <c r="N836" s="4">
        <v>13</v>
      </c>
      <c r="O836" s="4" t="s">
        <v>2372</v>
      </c>
      <c r="P836" s="4" t="s">
        <v>2373</v>
      </c>
      <c r="Q836" s="4">
        <v>2.4988646999999999E-2</v>
      </c>
      <c r="R836" s="11">
        <f t="shared" si="18"/>
        <v>1.6022572579328305</v>
      </c>
      <c r="S836" s="4">
        <v>9.9954585999999998E-2</v>
      </c>
    </row>
    <row r="837" spans="11:19">
      <c r="K837" s="4" t="s">
        <v>739</v>
      </c>
      <c r="L837" s="4" t="s">
        <v>19</v>
      </c>
      <c r="M837" s="4">
        <v>72</v>
      </c>
      <c r="N837" s="4">
        <v>17</v>
      </c>
      <c r="O837" s="4" t="s">
        <v>2374</v>
      </c>
      <c r="P837" s="4" t="s">
        <v>2375</v>
      </c>
      <c r="Q837" s="4">
        <v>2.5399033000000001E-2</v>
      </c>
      <c r="R837" s="11">
        <f t="shared" si="18"/>
        <v>1.5951828176618879</v>
      </c>
      <c r="S837" s="4">
        <v>0.100185073</v>
      </c>
    </row>
    <row r="838" spans="11:19">
      <c r="K838" s="4" t="s">
        <v>739</v>
      </c>
      <c r="L838" s="4" t="s">
        <v>1528</v>
      </c>
      <c r="M838" s="4">
        <v>73</v>
      </c>
      <c r="N838" s="4">
        <v>11</v>
      </c>
      <c r="O838" s="4" t="s">
        <v>2376</v>
      </c>
      <c r="P838" s="4" t="s">
        <v>2377</v>
      </c>
      <c r="Q838" s="4">
        <v>2.7845583E-2</v>
      </c>
      <c r="R838" s="11">
        <f t="shared" si="18"/>
        <v>1.5552436849018074</v>
      </c>
      <c r="S838" s="4">
        <v>0.105550953</v>
      </c>
    </row>
    <row r="839" spans="11:19">
      <c r="K839" s="4" t="s">
        <v>739</v>
      </c>
      <c r="L839" s="4" t="s">
        <v>2378</v>
      </c>
      <c r="M839" s="4">
        <v>74</v>
      </c>
      <c r="N839" s="4">
        <v>28</v>
      </c>
      <c r="O839" s="4" t="s">
        <v>2379</v>
      </c>
      <c r="P839" s="4" t="s">
        <v>2380</v>
      </c>
      <c r="Q839" s="4">
        <v>2.7874370999999998E-2</v>
      </c>
      <c r="R839" s="11">
        <f t="shared" si="18"/>
        <v>1.5547949239190735</v>
      </c>
      <c r="S839" s="4">
        <v>0.105550953</v>
      </c>
    </row>
    <row r="840" spans="11:19">
      <c r="K840" s="4" t="s">
        <v>739</v>
      </c>
      <c r="L840" s="4" t="s">
        <v>360</v>
      </c>
      <c r="M840" s="4">
        <v>75</v>
      </c>
      <c r="N840" s="4">
        <v>17</v>
      </c>
      <c r="O840" s="4" t="s">
        <v>2381</v>
      </c>
      <c r="P840" s="4" t="s">
        <v>2382</v>
      </c>
      <c r="Q840" s="4">
        <v>2.9051609999999999E-2</v>
      </c>
      <c r="R840" s="11">
        <f t="shared" ref="R840:R903" si="19">-LOG10(Q840)</f>
        <v>1.5368297946078753</v>
      </c>
      <c r="S840" s="4">
        <v>0.108561278</v>
      </c>
    </row>
    <row r="841" spans="11:19">
      <c r="K841" s="4" t="s">
        <v>739</v>
      </c>
      <c r="L841" s="4" t="s">
        <v>1170</v>
      </c>
      <c r="M841" s="4">
        <v>76</v>
      </c>
      <c r="N841" s="4">
        <v>13</v>
      </c>
      <c r="O841" s="4" t="s">
        <v>2383</v>
      </c>
      <c r="P841" s="4" t="s">
        <v>2384</v>
      </c>
      <c r="Q841" s="4">
        <v>3.1841785999999997E-2</v>
      </c>
      <c r="R841" s="11">
        <f t="shared" si="19"/>
        <v>1.4970025807524829</v>
      </c>
      <c r="S841" s="4">
        <v>0.115004014</v>
      </c>
    </row>
    <row r="842" spans="11:19">
      <c r="K842" s="4" t="s">
        <v>739</v>
      </c>
      <c r="L842" s="4" t="s">
        <v>176</v>
      </c>
      <c r="M842" s="4">
        <v>77</v>
      </c>
      <c r="N842" s="4">
        <v>14</v>
      </c>
      <c r="O842" s="4" t="s">
        <v>2385</v>
      </c>
      <c r="P842" s="4" t="s">
        <v>2386</v>
      </c>
      <c r="Q842" s="4">
        <v>3.3162195999999998E-2</v>
      </c>
      <c r="R842" s="11">
        <f t="shared" si="19"/>
        <v>1.4793567181970291</v>
      </c>
      <c r="S842" s="4">
        <v>0.11759499499999999</v>
      </c>
    </row>
    <row r="843" spans="11:19">
      <c r="K843" s="4" t="s">
        <v>739</v>
      </c>
      <c r="L843" s="4" t="s">
        <v>2387</v>
      </c>
      <c r="M843" s="4">
        <v>78</v>
      </c>
      <c r="N843" s="4">
        <v>10</v>
      </c>
      <c r="O843" s="4" t="s">
        <v>2388</v>
      </c>
      <c r="P843" s="4" t="s">
        <v>2389</v>
      </c>
      <c r="Q843" s="4">
        <v>3.3539418000000001E-2</v>
      </c>
      <c r="R843" s="11">
        <f t="shared" si="19"/>
        <v>1.474444477853412</v>
      </c>
      <c r="S843" s="4">
        <v>0.11759499499999999</v>
      </c>
    </row>
    <row r="844" spans="11:19">
      <c r="K844" s="4" t="s">
        <v>739</v>
      </c>
      <c r="L844" s="4" t="s">
        <v>1553</v>
      </c>
      <c r="M844" s="4">
        <v>79</v>
      </c>
      <c r="N844" s="4">
        <v>17</v>
      </c>
      <c r="O844" s="4" t="s">
        <v>2390</v>
      </c>
      <c r="P844" s="4" t="s">
        <v>2391</v>
      </c>
      <c r="Q844" s="4">
        <v>3.5243722999999998E-2</v>
      </c>
      <c r="R844" s="11">
        <f t="shared" si="19"/>
        <v>1.4529182207777827</v>
      </c>
      <c r="S844" s="4">
        <v>0.122063625</v>
      </c>
    </row>
    <row r="845" spans="11:19">
      <c r="K845" s="4" t="s">
        <v>739</v>
      </c>
      <c r="L845" s="4" t="s">
        <v>2392</v>
      </c>
      <c r="M845" s="4">
        <v>80</v>
      </c>
      <c r="N845" s="4">
        <v>18</v>
      </c>
      <c r="O845" s="4" t="s">
        <v>2393</v>
      </c>
      <c r="P845" s="4" t="s">
        <v>2394</v>
      </c>
      <c r="Q845" s="4">
        <v>3.7663897000000002E-2</v>
      </c>
      <c r="R845" s="11">
        <f t="shared" si="19"/>
        <v>1.4240747465063917</v>
      </c>
      <c r="S845" s="4">
        <v>0.12887405800000001</v>
      </c>
    </row>
    <row r="846" spans="11:19">
      <c r="K846" s="4" t="s">
        <v>739</v>
      </c>
      <c r="L846" s="4" t="s">
        <v>635</v>
      </c>
      <c r="M846" s="4">
        <v>81</v>
      </c>
      <c r="N846" s="4">
        <v>14</v>
      </c>
      <c r="O846" s="4" t="s">
        <v>2395</v>
      </c>
      <c r="P846" s="4" t="s">
        <v>637</v>
      </c>
      <c r="Q846" s="4">
        <v>3.8280579000000002E-2</v>
      </c>
      <c r="R846" s="11">
        <f t="shared" si="19"/>
        <v>1.4170215020706551</v>
      </c>
      <c r="S846" s="4">
        <v>0.129424815</v>
      </c>
    </row>
    <row r="847" spans="11:19">
      <c r="K847" s="4" t="s">
        <v>739</v>
      </c>
      <c r="L847" s="4" t="s">
        <v>1184</v>
      </c>
      <c r="M847" s="4">
        <v>82</v>
      </c>
      <c r="N847" s="4">
        <v>19</v>
      </c>
      <c r="O847" s="4" t="s">
        <v>2396</v>
      </c>
      <c r="P847" s="4" t="s">
        <v>1967</v>
      </c>
      <c r="Q847" s="4">
        <v>3.9852510000000001E-2</v>
      </c>
      <c r="R847" s="11">
        <f t="shared" si="19"/>
        <v>1.3995443205709792</v>
      </c>
      <c r="S847" s="4">
        <v>0.13160596499999999</v>
      </c>
    </row>
    <row r="848" spans="11:19">
      <c r="K848" s="4" t="s">
        <v>739</v>
      </c>
      <c r="L848" s="4" t="s">
        <v>1161</v>
      </c>
      <c r="M848" s="4">
        <v>83</v>
      </c>
      <c r="N848" s="4">
        <v>19</v>
      </c>
      <c r="O848" s="4" t="s">
        <v>2397</v>
      </c>
      <c r="P848" s="4" t="s">
        <v>1967</v>
      </c>
      <c r="Q848" s="4">
        <v>3.9852510000000001E-2</v>
      </c>
      <c r="R848" s="11">
        <f t="shared" si="19"/>
        <v>1.3995443205709792</v>
      </c>
      <c r="S848" s="4">
        <v>0.13160596499999999</v>
      </c>
    </row>
    <row r="849" spans="11:19">
      <c r="K849" s="4" t="s">
        <v>739</v>
      </c>
      <c r="L849" s="4" t="s">
        <v>1228</v>
      </c>
      <c r="M849" s="4">
        <v>84</v>
      </c>
      <c r="N849" s="4">
        <v>20</v>
      </c>
      <c r="O849" s="4" t="s">
        <v>2398</v>
      </c>
      <c r="P849" s="4" t="s">
        <v>2399</v>
      </c>
      <c r="Q849" s="4">
        <v>4.4117157999999997E-2</v>
      </c>
      <c r="R849" s="11">
        <f t="shared" si="19"/>
        <v>1.3553924723123549</v>
      </c>
      <c r="S849" s="4">
        <v>0.14361489999999999</v>
      </c>
    </row>
    <row r="850" spans="11:19">
      <c r="K850" s="4" t="s">
        <v>739</v>
      </c>
      <c r="L850" s="4" t="s">
        <v>2400</v>
      </c>
      <c r="M850" s="4">
        <v>85</v>
      </c>
      <c r="N850" s="4">
        <v>13</v>
      </c>
      <c r="O850" s="4" t="s">
        <v>2401</v>
      </c>
      <c r="P850" s="4" t="s">
        <v>2402</v>
      </c>
      <c r="Q850" s="4">
        <v>4.611879E-2</v>
      </c>
      <c r="R850" s="11">
        <f t="shared" si="19"/>
        <v>1.3361220956361559</v>
      </c>
      <c r="S850" s="4">
        <v>0.14716557699999999</v>
      </c>
    </row>
    <row r="851" spans="11:19">
      <c r="K851" s="4" t="s">
        <v>739</v>
      </c>
      <c r="L851" s="4" t="s">
        <v>1233</v>
      </c>
      <c r="M851" s="4">
        <v>86</v>
      </c>
      <c r="N851" s="4">
        <v>17</v>
      </c>
      <c r="O851" s="4" t="s">
        <v>2403</v>
      </c>
      <c r="P851" s="4" t="s">
        <v>2404</v>
      </c>
      <c r="Q851" s="4">
        <v>4.7624749000000001E-2</v>
      </c>
      <c r="R851" s="11">
        <f t="shared" si="19"/>
        <v>1.3221673002024601</v>
      </c>
      <c r="S851" s="4">
        <v>0.14936028700000001</v>
      </c>
    </row>
    <row r="852" spans="11:19">
      <c r="K852" s="4" t="s">
        <v>739</v>
      </c>
      <c r="L852" s="4" t="s">
        <v>2405</v>
      </c>
      <c r="M852" s="4">
        <v>87</v>
      </c>
      <c r="N852" s="4">
        <v>10</v>
      </c>
      <c r="O852" s="4" t="s">
        <v>2406</v>
      </c>
      <c r="P852" s="4" t="s">
        <v>2407</v>
      </c>
      <c r="Q852" s="4">
        <v>4.7858402000000001E-2</v>
      </c>
      <c r="R852" s="11">
        <f t="shared" si="19"/>
        <v>1.3200418066454478</v>
      </c>
      <c r="S852" s="4">
        <v>0.14936028700000001</v>
      </c>
    </row>
    <row r="853" spans="11:19">
      <c r="K853" s="4" t="s">
        <v>739</v>
      </c>
      <c r="L853" s="4" t="s">
        <v>2172</v>
      </c>
      <c r="M853" s="4">
        <v>88</v>
      </c>
      <c r="N853" s="4">
        <v>13</v>
      </c>
      <c r="O853" s="4" t="s">
        <v>2408</v>
      </c>
      <c r="P853" s="4" t="s">
        <v>2409</v>
      </c>
      <c r="Q853" s="4">
        <v>4.9434073000000002E-2</v>
      </c>
      <c r="R853" s="11">
        <f t="shared" si="19"/>
        <v>1.3059736054293416</v>
      </c>
      <c r="S853" s="4">
        <v>0.15260083499999999</v>
      </c>
    </row>
    <row r="854" spans="11:19">
      <c r="K854" s="4" t="s">
        <v>744</v>
      </c>
      <c r="L854" s="4" t="s">
        <v>264</v>
      </c>
      <c r="M854" s="14">
        <v>1</v>
      </c>
      <c r="N854" s="4">
        <v>69</v>
      </c>
      <c r="O854" s="4" t="s">
        <v>2410</v>
      </c>
      <c r="P854" s="4" t="s">
        <v>2411</v>
      </c>
      <c r="Q854" s="13">
        <v>3.2510700000000002E-12</v>
      </c>
      <c r="R854" s="11">
        <f t="shared" si="19"/>
        <v>11.48797367944683</v>
      </c>
      <c r="S854" s="13">
        <v>1.0143299999999999E-9</v>
      </c>
    </row>
    <row r="855" spans="11:19">
      <c r="K855" s="4" t="s">
        <v>744</v>
      </c>
      <c r="L855" s="4" t="s">
        <v>542</v>
      </c>
      <c r="M855" s="14">
        <v>2</v>
      </c>
      <c r="N855" s="4">
        <v>71</v>
      </c>
      <c r="O855" s="4" t="s">
        <v>2412</v>
      </c>
      <c r="P855" s="4" t="s">
        <v>2413</v>
      </c>
      <c r="Q855" s="13">
        <v>3.32242E-10</v>
      </c>
      <c r="R855" s="11">
        <f t="shared" si="19"/>
        <v>9.4785454675641141</v>
      </c>
      <c r="S855" s="13">
        <v>4.8047300000000003E-8</v>
      </c>
    </row>
    <row r="856" spans="11:19">
      <c r="K856" s="4" t="s">
        <v>744</v>
      </c>
      <c r="L856" s="4" t="s">
        <v>407</v>
      </c>
      <c r="M856" s="4">
        <v>3</v>
      </c>
      <c r="N856" s="4">
        <v>60</v>
      </c>
      <c r="O856" s="4" t="s">
        <v>2414</v>
      </c>
      <c r="P856" s="4" t="s">
        <v>2415</v>
      </c>
      <c r="Q856" s="13">
        <v>4.61993E-10</v>
      </c>
      <c r="R856" s="11">
        <f t="shared" si="19"/>
        <v>9.3353646047131473</v>
      </c>
      <c r="S856" s="13">
        <v>4.8047300000000003E-8</v>
      </c>
    </row>
    <row r="857" spans="11:19">
      <c r="K857" s="4" t="s">
        <v>744</v>
      </c>
      <c r="L857" s="4" t="s">
        <v>37</v>
      </c>
      <c r="M857" s="4">
        <v>4</v>
      </c>
      <c r="N857" s="4">
        <v>118</v>
      </c>
      <c r="O857" s="4" t="s">
        <v>2416</v>
      </c>
      <c r="P857" s="4" t="s">
        <v>2417</v>
      </c>
      <c r="Q857" s="13">
        <v>1.93217E-8</v>
      </c>
      <c r="R857" s="11">
        <f t="shared" si="19"/>
        <v>7.713954665283933</v>
      </c>
      <c r="S857" s="13">
        <v>1.0068099999999999E-6</v>
      </c>
    </row>
    <row r="858" spans="11:19">
      <c r="K858" s="4" t="s">
        <v>744</v>
      </c>
      <c r="L858" s="4" t="s">
        <v>293</v>
      </c>
      <c r="M858" s="4">
        <v>5</v>
      </c>
      <c r="N858" s="4">
        <v>66</v>
      </c>
      <c r="O858" s="4" t="s">
        <v>2418</v>
      </c>
      <c r="P858" s="4" t="s">
        <v>2419</v>
      </c>
      <c r="Q858" s="13">
        <v>1.9852000000000001E-8</v>
      </c>
      <c r="R858" s="11">
        <f t="shared" si="19"/>
        <v>7.7021957334747144</v>
      </c>
      <c r="S858" s="13">
        <v>1.0068099999999999E-6</v>
      </c>
    </row>
    <row r="859" spans="11:19">
      <c r="K859" s="4" t="s">
        <v>744</v>
      </c>
      <c r="L859" s="4" t="s">
        <v>1024</v>
      </c>
      <c r="M859" s="4">
        <v>6</v>
      </c>
      <c r="N859" s="4">
        <v>31</v>
      </c>
      <c r="O859" s="4" t="s">
        <v>2420</v>
      </c>
      <c r="P859" s="4" t="s">
        <v>2421</v>
      </c>
      <c r="Q859" s="13">
        <v>2.2208100000000002E-8</v>
      </c>
      <c r="R859" s="11">
        <f t="shared" si="19"/>
        <v>7.6534885956529042</v>
      </c>
      <c r="S859" s="13">
        <v>1.0068099999999999E-6</v>
      </c>
    </row>
    <row r="860" spans="11:19">
      <c r="K860" s="4" t="s">
        <v>744</v>
      </c>
      <c r="L860" s="4" t="s">
        <v>99</v>
      </c>
      <c r="M860" s="4">
        <v>7</v>
      </c>
      <c r="N860" s="4">
        <v>49</v>
      </c>
      <c r="O860" s="4" t="s">
        <v>2422</v>
      </c>
      <c r="P860" s="4" t="s">
        <v>2423</v>
      </c>
      <c r="Q860" s="13">
        <v>2.25888E-8</v>
      </c>
      <c r="R860" s="11">
        <f t="shared" si="19"/>
        <v>7.6461068397844105</v>
      </c>
      <c r="S860" s="13">
        <v>1.0068099999999999E-6</v>
      </c>
    </row>
    <row r="861" spans="11:19">
      <c r="K861" s="4" t="s">
        <v>744</v>
      </c>
      <c r="L861" s="4" t="s">
        <v>399</v>
      </c>
      <c r="M861" s="4">
        <v>8</v>
      </c>
      <c r="N861" s="4">
        <v>43</v>
      </c>
      <c r="O861" s="4" t="s">
        <v>2424</v>
      </c>
      <c r="P861" s="4" t="s">
        <v>2425</v>
      </c>
      <c r="Q861" s="13">
        <v>4.9335700000000003E-8</v>
      </c>
      <c r="R861" s="11">
        <f t="shared" si="19"/>
        <v>7.3068387054269905</v>
      </c>
      <c r="S861" s="13">
        <v>1.9240900000000001E-6</v>
      </c>
    </row>
    <row r="862" spans="11:19">
      <c r="K862" s="4" t="s">
        <v>744</v>
      </c>
      <c r="L862" s="4" t="s">
        <v>689</v>
      </c>
      <c r="M862" s="4">
        <v>9</v>
      </c>
      <c r="N862" s="4">
        <v>29</v>
      </c>
      <c r="O862" s="4" t="s">
        <v>2426</v>
      </c>
      <c r="P862" s="4" t="s">
        <v>2427</v>
      </c>
      <c r="Q862" s="13">
        <v>6.7669299999999998E-8</v>
      </c>
      <c r="R862" s="11">
        <f t="shared" si="19"/>
        <v>7.1696083160199997</v>
      </c>
      <c r="S862" s="13">
        <v>2.3458699999999999E-6</v>
      </c>
    </row>
    <row r="863" spans="11:19">
      <c r="K863" s="4" t="s">
        <v>744</v>
      </c>
      <c r="L863" s="4" t="s">
        <v>347</v>
      </c>
      <c r="M863" s="4">
        <v>10</v>
      </c>
      <c r="N863" s="4">
        <v>51</v>
      </c>
      <c r="O863" s="4" t="s">
        <v>2428</v>
      </c>
      <c r="P863" s="4" t="s">
        <v>2429</v>
      </c>
      <c r="Q863" s="13">
        <v>1.4905500000000001E-7</v>
      </c>
      <c r="R863" s="11">
        <f t="shared" si="19"/>
        <v>6.8266534511242156</v>
      </c>
      <c r="S863" s="13">
        <v>4.6505300000000002E-6</v>
      </c>
    </row>
    <row r="864" spans="11:19">
      <c r="K864" s="4" t="s">
        <v>744</v>
      </c>
      <c r="L864" s="4" t="s">
        <v>55</v>
      </c>
      <c r="M864" s="4">
        <v>11</v>
      </c>
      <c r="N864" s="4">
        <v>53</v>
      </c>
      <c r="O864" s="4" t="s">
        <v>2430</v>
      </c>
      <c r="P864" s="4" t="s">
        <v>2431</v>
      </c>
      <c r="Q864" s="13">
        <v>2.13224E-7</v>
      </c>
      <c r="R864" s="11">
        <f t="shared" si="19"/>
        <v>6.6711639137123253</v>
      </c>
      <c r="S864" s="13">
        <v>6.0478099999999998E-6</v>
      </c>
    </row>
    <row r="865" spans="11:19">
      <c r="K865" s="4" t="s">
        <v>744</v>
      </c>
      <c r="L865" s="4" t="s">
        <v>81</v>
      </c>
      <c r="M865" s="4">
        <v>12</v>
      </c>
      <c r="N865" s="4">
        <v>59</v>
      </c>
      <c r="O865" s="4" t="s">
        <v>2432</v>
      </c>
      <c r="P865" s="4" t="s">
        <v>2433</v>
      </c>
      <c r="Q865" s="13">
        <v>2.5858799999999999E-7</v>
      </c>
      <c r="R865" s="11">
        <f t="shared" si="19"/>
        <v>6.587391632799414</v>
      </c>
      <c r="S865" s="13">
        <v>6.7232799999999999E-6</v>
      </c>
    </row>
    <row r="866" spans="11:19">
      <c r="K866" s="4" t="s">
        <v>744</v>
      </c>
      <c r="L866" s="4" t="s">
        <v>193</v>
      </c>
      <c r="M866" s="4">
        <v>13</v>
      </c>
      <c r="N866" s="4">
        <v>38</v>
      </c>
      <c r="O866" s="4" t="s">
        <v>2434</v>
      </c>
      <c r="P866" s="4" t="s">
        <v>2435</v>
      </c>
      <c r="Q866" s="13">
        <v>2.8531000000000001E-7</v>
      </c>
      <c r="R866" s="11">
        <f t="shared" si="19"/>
        <v>6.5446830062303789</v>
      </c>
      <c r="S866" s="13">
        <v>6.7623999999999998E-6</v>
      </c>
    </row>
    <row r="867" spans="11:19">
      <c r="K867" s="4" t="s">
        <v>744</v>
      </c>
      <c r="L867" s="4" t="s">
        <v>1103</v>
      </c>
      <c r="M867" s="4">
        <v>14</v>
      </c>
      <c r="N867" s="4">
        <v>30</v>
      </c>
      <c r="O867" s="4" t="s">
        <v>2436</v>
      </c>
      <c r="P867" s="4" t="s">
        <v>2437</v>
      </c>
      <c r="Q867" s="13">
        <v>3.03441E-7</v>
      </c>
      <c r="R867" s="11">
        <f t="shared" si="19"/>
        <v>6.5179257390708658</v>
      </c>
      <c r="S867" s="13">
        <v>6.7623999999999998E-6</v>
      </c>
    </row>
    <row r="868" spans="11:19">
      <c r="K868" s="4" t="s">
        <v>744</v>
      </c>
      <c r="L868" s="4" t="s">
        <v>90</v>
      </c>
      <c r="M868" s="4">
        <v>15</v>
      </c>
      <c r="N868" s="4">
        <v>27</v>
      </c>
      <c r="O868" s="4" t="s">
        <v>2438</v>
      </c>
      <c r="P868" s="4" t="s">
        <v>2439</v>
      </c>
      <c r="Q868" s="13">
        <v>3.9847699999999998E-7</v>
      </c>
      <c r="R868" s="11">
        <f t="shared" si="19"/>
        <v>6.3995967409212016</v>
      </c>
      <c r="S868" s="13">
        <v>8.2388899999999993E-6</v>
      </c>
    </row>
    <row r="869" spans="11:19">
      <c r="K869" s="4" t="s">
        <v>744</v>
      </c>
      <c r="L869" s="4" t="s">
        <v>73</v>
      </c>
      <c r="M869" s="4">
        <v>16</v>
      </c>
      <c r="N869" s="4">
        <v>41</v>
      </c>
      <c r="O869" s="4" t="s">
        <v>2440</v>
      </c>
      <c r="P869" s="4" t="s">
        <v>2441</v>
      </c>
      <c r="Q869" s="13">
        <v>4.2250700000000001E-7</v>
      </c>
      <c r="R869" s="11">
        <f t="shared" si="19"/>
        <v>6.374166091362361</v>
      </c>
      <c r="S869" s="13">
        <v>8.2388899999999993E-6</v>
      </c>
    </row>
    <row r="870" spans="11:19">
      <c r="K870" s="4" t="s">
        <v>744</v>
      </c>
      <c r="L870" s="4" t="s">
        <v>1188</v>
      </c>
      <c r="M870" s="4">
        <v>17</v>
      </c>
      <c r="N870" s="4">
        <v>32</v>
      </c>
      <c r="O870" s="4" t="s">
        <v>2442</v>
      </c>
      <c r="P870" s="4" t="s">
        <v>1566</v>
      </c>
      <c r="Q870" s="13">
        <v>7.1439199999999998E-7</v>
      </c>
      <c r="R870" s="11">
        <f t="shared" si="19"/>
        <v>6.1460634174668067</v>
      </c>
      <c r="S870" s="13">
        <v>1.3111200000000001E-5</v>
      </c>
    </row>
    <row r="871" spans="11:19">
      <c r="K871" s="4" t="s">
        <v>744</v>
      </c>
      <c r="L871" s="4" t="s">
        <v>391</v>
      </c>
      <c r="M871" s="4">
        <v>18</v>
      </c>
      <c r="N871" s="4">
        <v>44</v>
      </c>
      <c r="O871" s="4" t="s">
        <v>2443</v>
      </c>
      <c r="P871" s="4" t="s">
        <v>2444</v>
      </c>
      <c r="Q871" s="13">
        <v>1.00571E-6</v>
      </c>
      <c r="R871" s="11">
        <f t="shared" si="19"/>
        <v>5.9975272315628008</v>
      </c>
      <c r="S871" s="13">
        <v>1.65568E-5</v>
      </c>
    </row>
    <row r="872" spans="11:19">
      <c r="K872" s="4" t="s">
        <v>744</v>
      </c>
      <c r="L872" s="4" t="s">
        <v>562</v>
      </c>
      <c r="M872" s="4">
        <v>19</v>
      </c>
      <c r="N872" s="4">
        <v>27</v>
      </c>
      <c r="O872" s="4" t="s">
        <v>2445</v>
      </c>
      <c r="P872" s="4" t="s">
        <v>2446</v>
      </c>
      <c r="Q872" s="13">
        <v>1.0082599999999999E-6</v>
      </c>
      <c r="R872" s="11">
        <f t="shared" si="19"/>
        <v>5.9964274619330071</v>
      </c>
      <c r="S872" s="13">
        <v>1.65568E-5</v>
      </c>
    </row>
    <row r="873" spans="11:19">
      <c r="K873" s="4" t="s">
        <v>744</v>
      </c>
      <c r="L873" s="4" t="s">
        <v>845</v>
      </c>
      <c r="M873" s="4">
        <v>20</v>
      </c>
      <c r="N873" s="4">
        <v>26</v>
      </c>
      <c r="O873" s="4" t="s">
        <v>2447</v>
      </c>
      <c r="P873" s="4" t="s">
        <v>2448</v>
      </c>
      <c r="Q873" s="13">
        <v>1.1109499999999999E-6</v>
      </c>
      <c r="R873" s="11">
        <f t="shared" si="19"/>
        <v>5.954305486705163</v>
      </c>
      <c r="S873" s="13">
        <v>1.73309E-5</v>
      </c>
    </row>
    <row r="874" spans="11:19">
      <c r="K874" s="4" t="s">
        <v>744</v>
      </c>
      <c r="L874" s="4" t="s">
        <v>529</v>
      </c>
      <c r="M874" s="4">
        <v>21</v>
      </c>
      <c r="N874" s="4">
        <v>29</v>
      </c>
      <c r="O874" s="4" t="s">
        <v>2449</v>
      </c>
      <c r="P874" s="4" t="s">
        <v>2450</v>
      </c>
      <c r="Q874" s="13">
        <v>1.4059899999999999E-6</v>
      </c>
      <c r="R874" s="11">
        <f t="shared" si="19"/>
        <v>5.8520177681926269</v>
      </c>
      <c r="S874" s="13">
        <v>2.0888999999999999E-5</v>
      </c>
    </row>
    <row r="875" spans="11:19">
      <c r="K875" s="4" t="s">
        <v>744</v>
      </c>
      <c r="L875" s="4" t="s">
        <v>1326</v>
      </c>
      <c r="M875" s="4">
        <v>22</v>
      </c>
      <c r="N875" s="4">
        <v>25</v>
      </c>
      <c r="O875" s="4" t="s">
        <v>2451</v>
      </c>
      <c r="P875" s="4" t="s">
        <v>2452</v>
      </c>
      <c r="Q875" s="13">
        <v>1.65582E-6</v>
      </c>
      <c r="R875" s="11">
        <f t="shared" si="19"/>
        <v>5.7809868760388099</v>
      </c>
      <c r="S875" s="13">
        <v>2.3482500000000001E-5</v>
      </c>
    </row>
    <row r="876" spans="11:19">
      <c r="K876" s="4" t="s">
        <v>744</v>
      </c>
      <c r="L876" s="4" t="s">
        <v>478</v>
      </c>
      <c r="M876" s="4">
        <v>23</v>
      </c>
      <c r="N876" s="4">
        <v>31</v>
      </c>
      <c r="O876" s="4" t="s">
        <v>2453</v>
      </c>
      <c r="P876" s="4" t="s">
        <v>903</v>
      </c>
      <c r="Q876" s="13">
        <v>2.2796900000000001E-6</v>
      </c>
      <c r="R876" s="11">
        <f t="shared" si="19"/>
        <v>5.6421242058253291</v>
      </c>
      <c r="S876" s="13">
        <v>3.0924499999999998E-5</v>
      </c>
    </row>
    <row r="877" spans="11:19">
      <c r="K877" s="4" t="s">
        <v>744</v>
      </c>
      <c r="L877" s="4" t="s">
        <v>302</v>
      </c>
      <c r="M877" s="4">
        <v>24</v>
      </c>
      <c r="N877" s="4">
        <v>50</v>
      </c>
      <c r="O877" s="4" t="s">
        <v>2454</v>
      </c>
      <c r="P877" s="4" t="s">
        <v>2455</v>
      </c>
      <c r="Q877" s="13">
        <v>2.5476099999999998E-6</v>
      </c>
      <c r="R877" s="11">
        <f t="shared" si="19"/>
        <v>5.5938670550696648</v>
      </c>
      <c r="S877" s="13">
        <v>3.3118999999999999E-5</v>
      </c>
    </row>
    <row r="878" spans="11:19">
      <c r="K878" s="4" t="s">
        <v>744</v>
      </c>
      <c r="L878" s="4" t="s">
        <v>239</v>
      </c>
      <c r="M878" s="4">
        <v>25</v>
      </c>
      <c r="N878" s="4">
        <v>61</v>
      </c>
      <c r="O878" s="4" t="s">
        <v>2456</v>
      </c>
      <c r="P878" s="4" t="s">
        <v>2457</v>
      </c>
      <c r="Q878" s="13">
        <v>3.0065200000000001E-6</v>
      </c>
      <c r="R878" s="11">
        <f t="shared" si="19"/>
        <v>5.5219359027911255</v>
      </c>
      <c r="S878" s="13">
        <v>3.7521400000000003E-5</v>
      </c>
    </row>
    <row r="879" spans="11:19">
      <c r="K879" s="4" t="s">
        <v>744</v>
      </c>
      <c r="L879" s="4" t="s">
        <v>251</v>
      </c>
      <c r="M879" s="4">
        <v>26</v>
      </c>
      <c r="N879" s="4">
        <v>52</v>
      </c>
      <c r="O879" s="4" t="s">
        <v>2458</v>
      </c>
      <c r="P879" s="4" t="s">
        <v>2459</v>
      </c>
      <c r="Q879" s="13">
        <v>3.74573E-6</v>
      </c>
      <c r="R879" s="11">
        <f t="shared" si="19"/>
        <v>5.4264635306810609</v>
      </c>
      <c r="S879" s="13">
        <v>4.4948699999999999E-5</v>
      </c>
    </row>
    <row r="880" spans="11:19">
      <c r="K880" s="4" t="s">
        <v>744</v>
      </c>
      <c r="L880" s="4" t="s">
        <v>132</v>
      </c>
      <c r="M880" s="4">
        <v>27</v>
      </c>
      <c r="N880" s="4">
        <v>32</v>
      </c>
      <c r="O880" s="4" t="s">
        <v>2460</v>
      </c>
      <c r="P880" s="4" t="s">
        <v>1399</v>
      </c>
      <c r="Q880" s="13">
        <v>3.9361700000000001E-6</v>
      </c>
      <c r="R880" s="11">
        <f t="shared" si="19"/>
        <v>5.4049261530080814</v>
      </c>
      <c r="S880" s="13">
        <v>4.5484700000000002E-5</v>
      </c>
    </row>
    <row r="881" spans="11:19">
      <c r="K881" s="4" t="s">
        <v>744</v>
      </c>
      <c r="L881" s="4" t="s">
        <v>314</v>
      </c>
      <c r="M881" s="4">
        <v>28</v>
      </c>
      <c r="N881" s="4">
        <v>35</v>
      </c>
      <c r="O881" s="4" t="s">
        <v>2461</v>
      </c>
      <c r="P881" s="4" t="s">
        <v>2462</v>
      </c>
      <c r="Q881" s="13">
        <v>4.4520900000000003E-6</v>
      </c>
      <c r="R881" s="11">
        <f t="shared" si="19"/>
        <v>5.3514360648880261</v>
      </c>
      <c r="S881" s="13">
        <v>4.8952999999999997E-5</v>
      </c>
    </row>
    <row r="882" spans="11:19">
      <c r="K882" s="4" t="s">
        <v>744</v>
      </c>
      <c r="L882" s="4" t="s">
        <v>1090</v>
      </c>
      <c r="M882" s="4">
        <v>29</v>
      </c>
      <c r="N882" s="4">
        <v>36</v>
      </c>
      <c r="O882" s="4" t="s">
        <v>2463</v>
      </c>
      <c r="P882" s="4" t="s">
        <v>2464</v>
      </c>
      <c r="Q882" s="13">
        <v>4.5501200000000004E-6</v>
      </c>
      <c r="R882" s="11">
        <f t="shared" si="19"/>
        <v>5.3419771495735242</v>
      </c>
      <c r="S882" s="13">
        <v>4.8952999999999997E-5</v>
      </c>
    </row>
    <row r="883" spans="11:19">
      <c r="K883" s="4" t="s">
        <v>744</v>
      </c>
      <c r="L883" s="4" t="s">
        <v>117</v>
      </c>
      <c r="M883" s="4">
        <v>30</v>
      </c>
      <c r="N883" s="4">
        <v>37</v>
      </c>
      <c r="O883" s="4" t="s">
        <v>2465</v>
      </c>
      <c r="P883" s="4" t="s">
        <v>2466</v>
      </c>
      <c r="Q883" s="13">
        <v>6.8231799999999996E-6</v>
      </c>
      <c r="R883" s="11">
        <f t="shared" si="19"/>
        <v>5.1660131715933746</v>
      </c>
      <c r="S883" s="13">
        <v>7.0961099999999994E-5</v>
      </c>
    </row>
    <row r="884" spans="11:19">
      <c r="K884" s="4" t="s">
        <v>744</v>
      </c>
      <c r="L884" s="4" t="s">
        <v>19</v>
      </c>
      <c r="M884" s="4">
        <v>31</v>
      </c>
      <c r="N884" s="4">
        <v>36</v>
      </c>
      <c r="O884" s="4" t="s">
        <v>2467</v>
      </c>
      <c r="P884" s="4" t="s">
        <v>2468</v>
      </c>
      <c r="Q884" s="13">
        <v>8.26147E-6</v>
      </c>
      <c r="R884" s="11">
        <f t="shared" si="19"/>
        <v>5.0829426698603433</v>
      </c>
      <c r="S884" s="13">
        <v>8.3147700000000004E-5</v>
      </c>
    </row>
    <row r="885" spans="11:19">
      <c r="K885" s="4" t="s">
        <v>744</v>
      </c>
      <c r="L885" s="4" t="s">
        <v>991</v>
      </c>
      <c r="M885" s="4">
        <v>32</v>
      </c>
      <c r="N885" s="4">
        <v>67</v>
      </c>
      <c r="O885" s="4" t="s">
        <v>2469</v>
      </c>
      <c r="P885" s="4" t="s">
        <v>2470</v>
      </c>
      <c r="Q885" s="13">
        <v>9.0895E-6</v>
      </c>
      <c r="R885" s="11">
        <f t="shared" si="19"/>
        <v>5.0414600060204213</v>
      </c>
      <c r="S885" s="13">
        <v>8.8622700000000001E-5</v>
      </c>
    </row>
    <row r="886" spans="11:19">
      <c r="K886" s="4" t="s">
        <v>744</v>
      </c>
      <c r="L886" s="4" t="s">
        <v>1153</v>
      </c>
      <c r="M886" s="4">
        <v>33</v>
      </c>
      <c r="N886" s="4">
        <v>21</v>
      </c>
      <c r="O886" s="4" t="s">
        <v>2471</v>
      </c>
      <c r="P886" s="4" t="s">
        <v>1403</v>
      </c>
      <c r="Q886" s="13">
        <v>1.11925E-5</v>
      </c>
      <c r="R886" s="11">
        <f t="shared" si="19"/>
        <v>4.9510728969445177</v>
      </c>
      <c r="S886" s="4">
        <v>1.0582E-4</v>
      </c>
    </row>
    <row r="887" spans="11:19">
      <c r="K887" s="4" t="s">
        <v>744</v>
      </c>
      <c r="L887" s="4" t="s">
        <v>1165</v>
      </c>
      <c r="M887" s="4">
        <v>34</v>
      </c>
      <c r="N887" s="4">
        <v>34</v>
      </c>
      <c r="O887" s="4" t="s">
        <v>2472</v>
      </c>
      <c r="P887" s="4" t="s">
        <v>2473</v>
      </c>
      <c r="Q887" s="13">
        <v>1.20911E-5</v>
      </c>
      <c r="R887" s="11">
        <f t="shared" si="19"/>
        <v>4.9175341869639819</v>
      </c>
      <c r="S887" s="4">
        <v>1.08217E-4</v>
      </c>
    </row>
    <row r="888" spans="11:19">
      <c r="K888" s="4" t="s">
        <v>744</v>
      </c>
      <c r="L888" s="4" t="s">
        <v>1174</v>
      </c>
      <c r="M888" s="4">
        <v>35</v>
      </c>
      <c r="N888" s="4">
        <v>35</v>
      </c>
      <c r="O888" s="4" t="s">
        <v>2474</v>
      </c>
      <c r="P888" s="4" t="s">
        <v>2475</v>
      </c>
      <c r="Q888" s="13">
        <v>1.21398E-5</v>
      </c>
      <c r="R888" s="11">
        <f t="shared" si="19"/>
        <v>4.9157884680887571</v>
      </c>
      <c r="S888" s="4">
        <v>1.08217E-4</v>
      </c>
    </row>
    <row r="889" spans="11:19">
      <c r="K889" s="4" t="s">
        <v>744</v>
      </c>
      <c r="L889" s="4" t="s">
        <v>280</v>
      </c>
      <c r="M889" s="4">
        <v>36</v>
      </c>
      <c r="N889" s="4">
        <v>50</v>
      </c>
      <c r="O889" s="4" t="s">
        <v>2476</v>
      </c>
      <c r="P889" s="4" t="s">
        <v>2477</v>
      </c>
      <c r="Q889" s="13">
        <v>1.36468E-5</v>
      </c>
      <c r="R889" s="11">
        <f t="shared" si="19"/>
        <v>4.8649691731849654</v>
      </c>
      <c r="S889" s="4">
        <v>1.18272E-4</v>
      </c>
    </row>
    <row r="890" spans="11:19">
      <c r="K890" s="4" t="s">
        <v>744</v>
      </c>
      <c r="L890" s="4" t="s">
        <v>367</v>
      </c>
      <c r="M890" s="4">
        <v>37</v>
      </c>
      <c r="N890" s="4">
        <v>43</v>
      </c>
      <c r="O890" s="4" t="s">
        <v>2478</v>
      </c>
      <c r="P890" s="4" t="s">
        <v>2479</v>
      </c>
      <c r="Q890" s="13">
        <v>1.96935E-5</v>
      </c>
      <c r="R890" s="11">
        <f t="shared" si="19"/>
        <v>4.7056770926172913</v>
      </c>
      <c r="S890" s="4">
        <v>1.66064E-4</v>
      </c>
    </row>
    <row r="891" spans="11:19">
      <c r="K891" s="4" t="s">
        <v>744</v>
      </c>
      <c r="L891" s="4" t="s">
        <v>1273</v>
      </c>
      <c r="M891" s="4">
        <v>38</v>
      </c>
      <c r="N891" s="4">
        <v>37</v>
      </c>
      <c r="O891" s="4" t="s">
        <v>2480</v>
      </c>
      <c r="P891" s="4" t="s">
        <v>1442</v>
      </c>
      <c r="Q891" s="13">
        <v>2.0594900000000002E-5</v>
      </c>
      <c r="R891" s="11">
        <f t="shared" si="19"/>
        <v>4.6862403124501526</v>
      </c>
      <c r="S891" s="4">
        <v>1.6909499999999999E-4</v>
      </c>
    </row>
    <row r="892" spans="11:19">
      <c r="K892" s="4" t="s">
        <v>744</v>
      </c>
      <c r="L892" s="4" t="s">
        <v>341</v>
      </c>
      <c r="M892" s="4">
        <v>39</v>
      </c>
      <c r="N892" s="4">
        <v>52</v>
      </c>
      <c r="O892" s="4" t="s">
        <v>2481</v>
      </c>
      <c r="P892" s="4" t="s">
        <v>2482</v>
      </c>
      <c r="Q892" s="13">
        <v>2.7415699999999999E-5</v>
      </c>
      <c r="R892" s="11">
        <f t="shared" si="19"/>
        <v>4.562000660878212</v>
      </c>
      <c r="S892" s="4">
        <v>2.19325E-4</v>
      </c>
    </row>
    <row r="893" spans="11:19">
      <c r="K893" s="4" t="s">
        <v>744</v>
      </c>
      <c r="L893" s="4" t="s">
        <v>334</v>
      </c>
      <c r="M893" s="4">
        <v>40</v>
      </c>
      <c r="N893" s="4">
        <v>37</v>
      </c>
      <c r="O893" s="4" t="s">
        <v>2483</v>
      </c>
      <c r="P893" s="4" t="s">
        <v>2484</v>
      </c>
      <c r="Q893" s="13">
        <v>2.9124399999999999E-5</v>
      </c>
      <c r="R893" s="11">
        <f t="shared" si="19"/>
        <v>4.5357430128971945</v>
      </c>
      <c r="S893" s="4">
        <v>2.2717000000000001E-4</v>
      </c>
    </row>
    <row r="894" spans="11:19">
      <c r="K894" s="4" t="s">
        <v>744</v>
      </c>
      <c r="L894" s="4" t="s">
        <v>583</v>
      </c>
      <c r="M894" s="4">
        <v>41</v>
      </c>
      <c r="N894" s="4">
        <v>33</v>
      </c>
      <c r="O894" s="4" t="s">
        <v>2485</v>
      </c>
      <c r="P894" s="4" t="s">
        <v>2486</v>
      </c>
      <c r="Q894" s="13">
        <v>3.1568600000000001E-5</v>
      </c>
      <c r="R894" s="11">
        <f t="shared" si="19"/>
        <v>4.5007446777136266</v>
      </c>
      <c r="S894" s="4">
        <v>2.4022900000000001E-4</v>
      </c>
    </row>
    <row r="895" spans="11:19">
      <c r="K895" s="4" t="s">
        <v>744</v>
      </c>
      <c r="L895" s="4" t="s">
        <v>209</v>
      </c>
      <c r="M895" s="4">
        <v>42</v>
      </c>
      <c r="N895" s="4">
        <v>37</v>
      </c>
      <c r="O895" s="4" t="s">
        <v>2487</v>
      </c>
      <c r="P895" s="4" t="s">
        <v>2488</v>
      </c>
      <c r="Q895" s="13">
        <v>3.45008E-5</v>
      </c>
      <c r="R895" s="11">
        <f t="shared" si="19"/>
        <v>4.4621708344468027</v>
      </c>
      <c r="S895" s="4">
        <v>2.5408400000000002E-4</v>
      </c>
    </row>
    <row r="896" spans="11:19">
      <c r="K896" s="4" t="s">
        <v>744</v>
      </c>
      <c r="L896" s="4" t="s">
        <v>1035</v>
      </c>
      <c r="M896" s="4">
        <v>43</v>
      </c>
      <c r="N896" s="4">
        <v>23</v>
      </c>
      <c r="O896" s="4" t="s">
        <v>2489</v>
      </c>
      <c r="P896" s="4" t="s">
        <v>1424</v>
      </c>
      <c r="Q896" s="13">
        <v>3.5018100000000003E-5</v>
      </c>
      <c r="R896" s="11">
        <f t="shared" si="19"/>
        <v>4.4557074214136465</v>
      </c>
      <c r="S896" s="4">
        <v>2.5408400000000002E-4</v>
      </c>
    </row>
    <row r="897" spans="11:19">
      <c r="K897" s="4" t="s">
        <v>744</v>
      </c>
      <c r="L897" s="4" t="s">
        <v>1392</v>
      </c>
      <c r="M897" s="4">
        <v>44</v>
      </c>
      <c r="N897" s="4">
        <v>22</v>
      </c>
      <c r="O897" s="4" t="s">
        <v>2490</v>
      </c>
      <c r="P897" s="4" t="s">
        <v>1427</v>
      </c>
      <c r="Q897" s="13">
        <v>4.0718199999999999E-5</v>
      </c>
      <c r="R897" s="11">
        <f t="shared" si="19"/>
        <v>4.3902114287888283</v>
      </c>
      <c r="S897" s="4">
        <v>2.8872899999999999E-4</v>
      </c>
    </row>
    <row r="898" spans="11:19">
      <c r="K898" s="4" t="s">
        <v>744</v>
      </c>
      <c r="L898" s="4" t="s">
        <v>327</v>
      </c>
      <c r="M898" s="4">
        <v>45</v>
      </c>
      <c r="N898" s="4">
        <v>40</v>
      </c>
      <c r="O898" s="4" t="s">
        <v>2491</v>
      </c>
      <c r="P898" s="4" t="s">
        <v>2492</v>
      </c>
      <c r="Q898" s="13">
        <v>4.22175E-5</v>
      </c>
      <c r="R898" s="11">
        <f t="shared" si="19"/>
        <v>4.3745074879480974</v>
      </c>
      <c r="S898" s="4">
        <v>2.9270799999999998E-4</v>
      </c>
    </row>
    <row r="899" spans="11:19">
      <c r="K899" s="4" t="s">
        <v>744</v>
      </c>
      <c r="L899" s="4" t="s">
        <v>1256</v>
      </c>
      <c r="M899" s="4">
        <v>46</v>
      </c>
      <c r="N899" s="4">
        <v>48</v>
      </c>
      <c r="O899" s="4" t="s">
        <v>2493</v>
      </c>
      <c r="P899" s="4" t="s">
        <v>2494</v>
      </c>
      <c r="Q899" s="13">
        <v>4.6935899999999999E-5</v>
      </c>
      <c r="R899" s="11">
        <f t="shared" si="19"/>
        <v>4.3284948500834934</v>
      </c>
      <c r="S899" s="4">
        <v>3.1834799999999998E-4</v>
      </c>
    </row>
    <row r="900" spans="11:19">
      <c r="K900" s="4" t="s">
        <v>744</v>
      </c>
      <c r="L900" s="4" t="s">
        <v>570</v>
      </c>
      <c r="M900" s="4">
        <v>47</v>
      </c>
      <c r="N900" s="4">
        <v>20</v>
      </c>
      <c r="O900" s="4" t="s">
        <v>2495</v>
      </c>
      <c r="P900" s="4" t="s">
        <v>1431</v>
      </c>
      <c r="Q900" s="13">
        <v>5.3997299999999999E-5</v>
      </c>
      <c r="R900" s="11">
        <f t="shared" si="19"/>
        <v>4.2676279554440129</v>
      </c>
      <c r="S900" s="4">
        <v>3.5845000000000001E-4</v>
      </c>
    </row>
    <row r="901" spans="11:19">
      <c r="K901" s="4" t="s">
        <v>744</v>
      </c>
      <c r="L901" s="4" t="s">
        <v>1259</v>
      </c>
      <c r="M901" s="4">
        <v>48</v>
      </c>
      <c r="N901" s="4">
        <v>31</v>
      </c>
      <c r="O901" s="4" t="s">
        <v>2496</v>
      </c>
      <c r="P901" s="4" t="s">
        <v>2025</v>
      </c>
      <c r="Q901" s="13">
        <v>5.6256499999999999E-5</v>
      </c>
      <c r="R901" s="11">
        <f t="shared" si="19"/>
        <v>4.2498272909758317</v>
      </c>
      <c r="S901" s="4">
        <v>3.6566700000000002E-4</v>
      </c>
    </row>
    <row r="902" spans="11:19">
      <c r="K902" s="4" t="s">
        <v>744</v>
      </c>
      <c r="L902" s="4" t="s">
        <v>1510</v>
      </c>
      <c r="M902" s="4">
        <v>49</v>
      </c>
      <c r="N902" s="4">
        <v>26</v>
      </c>
      <c r="O902" s="4" t="s">
        <v>2497</v>
      </c>
      <c r="P902" s="4" t="s">
        <v>2498</v>
      </c>
      <c r="Q902" s="13">
        <v>6.6421500000000001E-5</v>
      </c>
      <c r="R902" s="11">
        <f t="shared" si="19"/>
        <v>4.1776913209332518</v>
      </c>
      <c r="S902" s="4">
        <v>4.22929E-4</v>
      </c>
    </row>
    <row r="903" spans="11:19">
      <c r="K903" s="4" t="s">
        <v>744</v>
      </c>
      <c r="L903" s="4" t="s">
        <v>124</v>
      </c>
      <c r="M903" s="4">
        <v>50</v>
      </c>
      <c r="N903" s="4">
        <v>50</v>
      </c>
      <c r="O903" s="4" t="s">
        <v>2499</v>
      </c>
      <c r="P903" s="4" t="s">
        <v>2500</v>
      </c>
      <c r="Q903" s="13">
        <v>6.8467399999999994E-5</v>
      </c>
      <c r="R903" s="11">
        <f t="shared" si="19"/>
        <v>4.1645161638384254</v>
      </c>
      <c r="S903" s="4">
        <v>4.27236E-4</v>
      </c>
    </row>
    <row r="904" spans="11:19">
      <c r="K904" s="4" t="s">
        <v>744</v>
      </c>
      <c r="L904" s="4" t="s">
        <v>933</v>
      </c>
      <c r="M904" s="4">
        <v>51</v>
      </c>
      <c r="N904" s="4">
        <v>44</v>
      </c>
      <c r="O904" s="4" t="s">
        <v>2501</v>
      </c>
      <c r="P904" s="4" t="s">
        <v>2502</v>
      </c>
      <c r="Q904" s="13">
        <v>6.9959800000000001E-5</v>
      </c>
      <c r="R904" s="11">
        <f t="shared" ref="R904:R967" si="20">-LOG10(Q904)</f>
        <v>4.1551514407459704</v>
      </c>
      <c r="S904" s="4">
        <v>4.2799E-4</v>
      </c>
    </row>
    <row r="905" spans="11:19">
      <c r="K905" s="4" t="s">
        <v>744</v>
      </c>
      <c r="L905" s="4" t="s">
        <v>429</v>
      </c>
      <c r="M905" s="4">
        <v>52</v>
      </c>
      <c r="N905" s="4">
        <v>70</v>
      </c>
      <c r="O905" s="4" t="s">
        <v>2503</v>
      </c>
      <c r="P905" s="4" t="s">
        <v>2504</v>
      </c>
      <c r="Q905" s="13">
        <v>7.6514700000000001E-5</v>
      </c>
      <c r="R905" s="11">
        <f t="shared" si="20"/>
        <v>4.1162551201982067</v>
      </c>
      <c r="S905" s="4">
        <v>4.5908800000000002E-4</v>
      </c>
    </row>
    <row r="906" spans="11:19">
      <c r="K906" s="4" t="s">
        <v>744</v>
      </c>
      <c r="L906" s="4" t="s">
        <v>604</v>
      </c>
      <c r="M906" s="4">
        <v>53</v>
      </c>
      <c r="N906" s="4">
        <v>28</v>
      </c>
      <c r="O906" s="4" t="s">
        <v>2505</v>
      </c>
      <c r="P906" s="4" t="s">
        <v>2506</v>
      </c>
      <c r="Q906" s="4">
        <v>1.01264E-4</v>
      </c>
      <c r="R906" s="11">
        <f t="shared" si="20"/>
        <v>3.9945449216695286</v>
      </c>
      <c r="S906" s="4">
        <v>5.9611899999999999E-4</v>
      </c>
    </row>
    <row r="907" spans="11:19">
      <c r="K907" s="4" t="s">
        <v>744</v>
      </c>
      <c r="L907" s="4" t="s">
        <v>139</v>
      </c>
      <c r="M907" s="4">
        <v>54</v>
      </c>
      <c r="N907" s="4">
        <v>47</v>
      </c>
      <c r="O907" s="4" t="s">
        <v>2507</v>
      </c>
      <c r="P907" s="4" t="s">
        <v>2508</v>
      </c>
      <c r="Q907" s="4">
        <v>1.09856E-4</v>
      </c>
      <c r="R907" s="11">
        <f t="shared" si="20"/>
        <v>3.9591762182543437</v>
      </c>
      <c r="S907" s="4">
        <v>6.3472400000000003E-4</v>
      </c>
    </row>
    <row r="908" spans="11:19">
      <c r="K908" s="4" t="s">
        <v>744</v>
      </c>
      <c r="L908" s="4" t="s">
        <v>1058</v>
      </c>
      <c r="M908" s="4">
        <v>55</v>
      </c>
      <c r="N908" s="4">
        <v>21</v>
      </c>
      <c r="O908" s="4" t="s">
        <v>2509</v>
      </c>
      <c r="P908" s="4" t="s">
        <v>2510</v>
      </c>
      <c r="Q908" s="4">
        <v>1.63015E-4</v>
      </c>
      <c r="R908" s="11">
        <f t="shared" si="20"/>
        <v>3.7877724316849757</v>
      </c>
      <c r="S908" s="4">
        <v>9.0822699999999995E-4</v>
      </c>
    </row>
    <row r="909" spans="11:19">
      <c r="K909" s="4" t="s">
        <v>744</v>
      </c>
      <c r="L909" s="4" t="s">
        <v>490</v>
      </c>
      <c r="M909" s="4">
        <v>56</v>
      </c>
      <c r="N909" s="4">
        <v>21</v>
      </c>
      <c r="O909" s="4" t="s">
        <v>2511</v>
      </c>
      <c r="P909" s="4" t="s">
        <v>2510</v>
      </c>
      <c r="Q909" s="4">
        <v>1.63015E-4</v>
      </c>
      <c r="R909" s="11">
        <f t="shared" si="20"/>
        <v>3.7877724316849757</v>
      </c>
      <c r="S909" s="4">
        <v>9.0822699999999995E-4</v>
      </c>
    </row>
    <row r="910" spans="11:19">
      <c r="K910" s="4" t="s">
        <v>744</v>
      </c>
      <c r="L910" s="4" t="s">
        <v>383</v>
      </c>
      <c r="M910" s="4">
        <v>57</v>
      </c>
      <c r="N910" s="4">
        <v>48</v>
      </c>
      <c r="O910" s="4" t="s">
        <v>2512</v>
      </c>
      <c r="P910" s="4" t="s">
        <v>2513</v>
      </c>
      <c r="Q910" s="4">
        <v>1.87288E-4</v>
      </c>
      <c r="R910" s="11">
        <f t="shared" si="20"/>
        <v>3.7274900480424731</v>
      </c>
      <c r="S910" s="4">
        <v>1.025155E-3</v>
      </c>
    </row>
    <row r="911" spans="11:19">
      <c r="K911" s="4" t="s">
        <v>744</v>
      </c>
      <c r="L911" s="4" t="s">
        <v>286</v>
      </c>
      <c r="M911" s="4">
        <v>58</v>
      </c>
      <c r="N911" s="4">
        <v>30</v>
      </c>
      <c r="O911" s="4" t="s">
        <v>2514</v>
      </c>
      <c r="P911" s="4" t="s">
        <v>2515</v>
      </c>
      <c r="Q911" s="4">
        <v>1.9808400000000001E-4</v>
      </c>
      <c r="R911" s="11">
        <f t="shared" si="20"/>
        <v>3.7031506026660965</v>
      </c>
      <c r="S911" s="4">
        <v>1.0655529999999999E-3</v>
      </c>
    </row>
    <row r="912" spans="11:19">
      <c r="K912" s="4" t="s">
        <v>744</v>
      </c>
      <c r="L912" s="4" t="s">
        <v>1050</v>
      </c>
      <c r="M912" s="4">
        <v>59</v>
      </c>
      <c r="N912" s="4">
        <v>28</v>
      </c>
      <c r="O912" s="4" t="s">
        <v>2516</v>
      </c>
      <c r="P912" s="4" t="s">
        <v>2517</v>
      </c>
      <c r="Q912" s="4">
        <v>2.10581E-4</v>
      </c>
      <c r="R912" s="11">
        <f t="shared" si="20"/>
        <v>3.6765808162815934</v>
      </c>
      <c r="S912" s="4">
        <v>1.113579E-3</v>
      </c>
    </row>
    <row r="913" spans="11:19">
      <c r="K913" s="4" t="s">
        <v>744</v>
      </c>
      <c r="L913" s="4" t="s">
        <v>1253</v>
      </c>
      <c r="M913" s="4">
        <v>60</v>
      </c>
      <c r="N913" s="4">
        <v>25</v>
      </c>
      <c r="O913" s="4" t="s">
        <v>2518</v>
      </c>
      <c r="P913" s="4" t="s">
        <v>2519</v>
      </c>
      <c r="Q913" s="4">
        <v>2.2056199999999999E-4</v>
      </c>
      <c r="R913" s="11">
        <f t="shared" si="20"/>
        <v>3.6564693088127571</v>
      </c>
      <c r="S913" s="4">
        <v>1.146925E-3</v>
      </c>
    </row>
    <row r="914" spans="11:19">
      <c r="K914" s="4" t="s">
        <v>744</v>
      </c>
      <c r="L914" s="4" t="s">
        <v>640</v>
      </c>
      <c r="M914" s="4">
        <v>61</v>
      </c>
      <c r="N914" s="4">
        <v>22</v>
      </c>
      <c r="O914" s="4" t="s">
        <v>2520</v>
      </c>
      <c r="P914" s="4" t="s">
        <v>2521</v>
      </c>
      <c r="Q914" s="4">
        <v>2.6326399999999998E-4</v>
      </c>
      <c r="R914" s="11">
        <f t="shared" si="20"/>
        <v>3.5796085243738998</v>
      </c>
      <c r="S914" s="4">
        <v>1.346529E-3</v>
      </c>
    </row>
    <row r="915" spans="11:19">
      <c r="K915" s="4" t="s">
        <v>744</v>
      </c>
      <c r="L915" s="4" t="s">
        <v>375</v>
      </c>
      <c r="M915" s="4">
        <v>62</v>
      </c>
      <c r="N915" s="4">
        <v>40</v>
      </c>
      <c r="O915" s="4" t="s">
        <v>2522</v>
      </c>
      <c r="P915" s="4" t="s">
        <v>2523</v>
      </c>
      <c r="Q915" s="4">
        <v>3.46833E-4</v>
      </c>
      <c r="R915" s="11">
        <f t="shared" si="20"/>
        <v>3.4598795875623969</v>
      </c>
      <c r="S915" s="4">
        <v>1.7453550000000001E-3</v>
      </c>
    </row>
    <row r="916" spans="11:19">
      <c r="K916" s="4" t="s">
        <v>744</v>
      </c>
      <c r="L916" s="4" t="s">
        <v>1131</v>
      </c>
      <c r="M916" s="4">
        <v>63</v>
      </c>
      <c r="N916" s="4">
        <v>32</v>
      </c>
      <c r="O916" s="4" t="s">
        <v>2524</v>
      </c>
      <c r="P916" s="4" t="s">
        <v>2525</v>
      </c>
      <c r="Q916" s="4">
        <v>3.9511E-4</v>
      </c>
      <c r="R916" s="11">
        <f t="shared" si="20"/>
        <v>3.4032819784434336</v>
      </c>
      <c r="S916" s="4">
        <v>1.9567339999999999E-3</v>
      </c>
    </row>
    <row r="917" spans="11:19">
      <c r="K917" s="4" t="s">
        <v>744</v>
      </c>
      <c r="L917" s="4" t="s">
        <v>170</v>
      </c>
      <c r="M917" s="4">
        <v>64</v>
      </c>
      <c r="N917" s="4">
        <v>41</v>
      </c>
      <c r="O917" s="4" t="s">
        <v>2526</v>
      </c>
      <c r="P917" s="4" t="s">
        <v>2527</v>
      </c>
      <c r="Q917" s="4">
        <v>4.6524000000000001E-4</v>
      </c>
      <c r="R917" s="11">
        <f t="shared" si="20"/>
        <v>3.332322952945165</v>
      </c>
      <c r="S917" s="4">
        <v>2.268043E-3</v>
      </c>
    </row>
    <row r="918" spans="11:19">
      <c r="K918" s="4" t="s">
        <v>744</v>
      </c>
      <c r="L918" s="4" t="s">
        <v>25</v>
      </c>
      <c r="M918" s="4">
        <v>65</v>
      </c>
      <c r="N918" s="4">
        <v>34</v>
      </c>
      <c r="O918" s="4" t="s">
        <v>2528</v>
      </c>
      <c r="P918" s="4" t="s">
        <v>2529</v>
      </c>
      <c r="Q918" s="4">
        <v>5.3255900000000005E-4</v>
      </c>
      <c r="R918" s="11">
        <f t="shared" si="20"/>
        <v>3.2736322715417576</v>
      </c>
      <c r="S918" s="4">
        <v>2.5562839999999998E-3</v>
      </c>
    </row>
    <row r="919" spans="11:19">
      <c r="K919" s="4" t="s">
        <v>744</v>
      </c>
      <c r="L919" s="4" t="s">
        <v>1515</v>
      </c>
      <c r="M919" s="4">
        <v>66</v>
      </c>
      <c r="N919" s="4">
        <v>25</v>
      </c>
      <c r="O919" s="4" t="s">
        <v>2530</v>
      </c>
      <c r="P919" s="4" t="s">
        <v>1495</v>
      </c>
      <c r="Q919" s="4">
        <v>5.4774100000000003E-4</v>
      </c>
      <c r="R919" s="11">
        <f t="shared" si="20"/>
        <v>3.261424749654886</v>
      </c>
      <c r="S919" s="4">
        <v>2.5893230000000001E-3</v>
      </c>
    </row>
    <row r="920" spans="11:19">
      <c r="K920" s="4" t="s">
        <v>744</v>
      </c>
      <c r="L920" s="4" t="s">
        <v>1161</v>
      </c>
      <c r="M920" s="4">
        <v>67</v>
      </c>
      <c r="N920" s="4">
        <v>36</v>
      </c>
      <c r="O920" s="4" t="s">
        <v>2531</v>
      </c>
      <c r="P920" s="4" t="s">
        <v>2532</v>
      </c>
      <c r="Q920" s="4">
        <v>6.0195099999999998E-4</v>
      </c>
      <c r="R920" s="11">
        <f t="shared" si="20"/>
        <v>3.2204388597317508</v>
      </c>
      <c r="S920" s="4">
        <v>2.8031150000000001E-3</v>
      </c>
    </row>
    <row r="921" spans="11:19">
      <c r="K921" s="4" t="s">
        <v>744</v>
      </c>
      <c r="L921" s="4" t="s">
        <v>1228</v>
      </c>
      <c r="M921" s="4">
        <v>68</v>
      </c>
      <c r="N921" s="4">
        <v>38</v>
      </c>
      <c r="O921" s="4" t="s">
        <v>2533</v>
      </c>
      <c r="P921" s="4" t="s">
        <v>1525</v>
      </c>
      <c r="Q921" s="4">
        <v>6.6436499999999999E-4</v>
      </c>
      <c r="R921" s="11">
        <f t="shared" si="20"/>
        <v>3.1775932550696044</v>
      </c>
      <c r="S921" s="4">
        <v>3.0482629999999998E-3</v>
      </c>
    </row>
    <row r="922" spans="11:19">
      <c r="K922" s="4" t="s">
        <v>744</v>
      </c>
      <c r="L922" s="4" t="s">
        <v>1434</v>
      </c>
      <c r="M922" s="4">
        <v>69</v>
      </c>
      <c r="N922" s="4">
        <v>36</v>
      </c>
      <c r="O922" s="4" t="s">
        <v>2534</v>
      </c>
      <c r="P922" s="4" t="s">
        <v>2535</v>
      </c>
      <c r="Q922" s="4">
        <v>6.8388300000000004E-4</v>
      </c>
      <c r="R922" s="11">
        <f t="shared" si="20"/>
        <v>3.1650181918481297</v>
      </c>
      <c r="S922" s="4">
        <v>3.0923410000000002E-3</v>
      </c>
    </row>
    <row r="923" spans="11:19">
      <c r="K923" s="4" t="s">
        <v>744</v>
      </c>
      <c r="L923" s="4" t="s">
        <v>1374</v>
      </c>
      <c r="M923" s="4">
        <v>70</v>
      </c>
      <c r="N923" s="4">
        <v>25</v>
      </c>
      <c r="O923" s="4" t="s">
        <v>2536</v>
      </c>
      <c r="P923" s="4" t="s">
        <v>815</v>
      </c>
      <c r="Q923" s="4">
        <v>9.0309899999999998E-4</v>
      </c>
      <c r="R923" s="11">
        <f t="shared" si="20"/>
        <v>3.0442646386156156</v>
      </c>
      <c r="S923" s="4">
        <v>4.0244809999999999E-3</v>
      </c>
    </row>
    <row r="924" spans="11:19">
      <c r="K924" s="4" t="s">
        <v>744</v>
      </c>
      <c r="L924" s="4" t="s">
        <v>1550</v>
      </c>
      <c r="M924" s="4">
        <v>71</v>
      </c>
      <c r="N924" s="4">
        <v>37</v>
      </c>
      <c r="O924" s="4" t="s">
        <v>2537</v>
      </c>
      <c r="P924" s="4" t="s">
        <v>2538</v>
      </c>
      <c r="Q924" s="4">
        <v>9.1582700000000003E-4</v>
      </c>
      <c r="R924" s="11">
        <f t="shared" si="20"/>
        <v>3.0381865569448578</v>
      </c>
      <c r="S924" s="4">
        <v>4.0244809999999999E-3</v>
      </c>
    </row>
    <row r="925" spans="11:19">
      <c r="K925" s="4" t="s">
        <v>744</v>
      </c>
      <c r="L925" s="4" t="s">
        <v>1466</v>
      </c>
      <c r="M925" s="4">
        <v>72</v>
      </c>
      <c r="N925" s="4">
        <v>45</v>
      </c>
      <c r="O925" s="4" t="s">
        <v>2539</v>
      </c>
      <c r="P925" s="4" t="s">
        <v>2540</v>
      </c>
      <c r="Q925" s="4">
        <v>1.0135859999999999E-3</v>
      </c>
      <c r="R925" s="11">
        <f t="shared" si="20"/>
        <v>2.9941393967086096</v>
      </c>
      <c r="S925" s="4">
        <v>4.3922070000000004E-3</v>
      </c>
    </row>
    <row r="926" spans="11:19">
      <c r="K926" s="4" t="s">
        <v>744</v>
      </c>
      <c r="L926" s="4" t="s">
        <v>1425</v>
      </c>
      <c r="M926" s="4">
        <v>73</v>
      </c>
      <c r="N926" s="4">
        <v>19</v>
      </c>
      <c r="O926" s="4" t="s">
        <v>2541</v>
      </c>
      <c r="P926" s="4" t="s">
        <v>2542</v>
      </c>
      <c r="Q926" s="4">
        <v>1.061462E-3</v>
      </c>
      <c r="R926" s="11">
        <f t="shared" si="20"/>
        <v>2.974095548823195</v>
      </c>
      <c r="S926" s="4">
        <v>4.536661E-3</v>
      </c>
    </row>
    <row r="927" spans="11:19">
      <c r="K927" s="4" t="s">
        <v>744</v>
      </c>
      <c r="L927" s="4" t="s">
        <v>712</v>
      </c>
      <c r="M927" s="4">
        <v>74</v>
      </c>
      <c r="N927" s="4">
        <v>34</v>
      </c>
      <c r="O927" s="4" t="s">
        <v>2543</v>
      </c>
      <c r="P927" s="4" t="s">
        <v>2544</v>
      </c>
      <c r="Q927" s="4">
        <v>1.1604180000000001E-3</v>
      </c>
      <c r="R927" s="11">
        <f t="shared" si="20"/>
        <v>2.9353855431923273</v>
      </c>
      <c r="S927" s="4">
        <v>4.8925720000000004E-3</v>
      </c>
    </row>
    <row r="928" spans="11:19">
      <c r="K928" s="4" t="s">
        <v>744</v>
      </c>
      <c r="L928" s="4" t="s">
        <v>1213</v>
      </c>
      <c r="M928" s="4">
        <v>75</v>
      </c>
      <c r="N928" s="4">
        <v>33</v>
      </c>
      <c r="O928" s="4" t="s">
        <v>2545</v>
      </c>
      <c r="P928" s="4" t="s">
        <v>2546</v>
      </c>
      <c r="Q928" s="4">
        <v>1.253948E-3</v>
      </c>
      <c r="R928" s="11">
        <f t="shared" si="20"/>
        <v>2.9017204729002835</v>
      </c>
      <c r="S928" s="4">
        <v>5.2164239999999999E-3</v>
      </c>
    </row>
    <row r="929" spans="11:19">
      <c r="K929" s="4" t="s">
        <v>744</v>
      </c>
      <c r="L929" s="4" t="s">
        <v>1039</v>
      </c>
      <c r="M929" s="4">
        <v>76</v>
      </c>
      <c r="N929" s="4">
        <v>16</v>
      </c>
      <c r="O929" s="4" t="s">
        <v>2547</v>
      </c>
      <c r="P929" s="4" t="s">
        <v>2548</v>
      </c>
      <c r="Q929" s="4">
        <v>1.5509930000000001E-3</v>
      </c>
      <c r="R929" s="11">
        <f t="shared" si="20"/>
        <v>2.8093901622561783</v>
      </c>
      <c r="S929" s="4">
        <v>6.3672349999999997E-3</v>
      </c>
    </row>
    <row r="930" spans="11:19">
      <c r="K930" s="4" t="s">
        <v>744</v>
      </c>
      <c r="L930" s="4" t="s">
        <v>272</v>
      </c>
      <c r="M930" s="4">
        <v>77</v>
      </c>
      <c r="N930" s="4">
        <v>27</v>
      </c>
      <c r="O930" s="4" t="s">
        <v>2549</v>
      </c>
      <c r="P930" s="4" t="s">
        <v>2550</v>
      </c>
      <c r="Q930" s="4">
        <v>1.702694E-3</v>
      </c>
      <c r="R930" s="11">
        <f t="shared" si="20"/>
        <v>2.7688633943464378</v>
      </c>
      <c r="S930" s="4">
        <v>6.8992289999999998E-3</v>
      </c>
    </row>
    <row r="931" spans="11:19">
      <c r="K931" s="4" t="s">
        <v>744</v>
      </c>
      <c r="L931" s="4" t="s">
        <v>1238</v>
      </c>
      <c r="M931" s="4">
        <v>78</v>
      </c>
      <c r="N931" s="4">
        <v>17</v>
      </c>
      <c r="O931" s="4" t="s">
        <v>2551</v>
      </c>
      <c r="P931" s="4" t="s">
        <v>2552</v>
      </c>
      <c r="Q931" s="4">
        <v>1.926248E-3</v>
      </c>
      <c r="R931" s="11">
        <f t="shared" si="20"/>
        <v>2.7152877991959978</v>
      </c>
      <c r="S931" s="4">
        <v>7.6650889999999999E-3</v>
      </c>
    </row>
    <row r="932" spans="11:19">
      <c r="K932" s="4" t="s">
        <v>744</v>
      </c>
      <c r="L932" s="4" t="s">
        <v>176</v>
      </c>
      <c r="M932" s="4">
        <v>79</v>
      </c>
      <c r="N932" s="4">
        <v>25</v>
      </c>
      <c r="O932" s="4" t="s">
        <v>2553</v>
      </c>
      <c r="P932" s="4" t="s">
        <v>2554</v>
      </c>
      <c r="Q932" s="4">
        <v>1.9408400000000001E-3</v>
      </c>
      <c r="R932" s="11">
        <f t="shared" si="20"/>
        <v>2.712010265735405</v>
      </c>
      <c r="S932" s="4">
        <v>7.6650889999999999E-3</v>
      </c>
    </row>
    <row r="933" spans="11:19">
      <c r="K933" s="4" t="s">
        <v>744</v>
      </c>
      <c r="L933" s="4" t="s">
        <v>353</v>
      </c>
      <c r="M933" s="4">
        <v>80</v>
      </c>
      <c r="N933" s="4">
        <v>33</v>
      </c>
      <c r="O933" s="4" t="s">
        <v>2555</v>
      </c>
      <c r="P933" s="4" t="s">
        <v>2556</v>
      </c>
      <c r="Q933" s="4">
        <v>2.0365520000000001E-3</v>
      </c>
      <c r="R933" s="11">
        <f t="shared" si="20"/>
        <v>2.6911044964423376</v>
      </c>
      <c r="S933" s="4">
        <v>7.9425529999999998E-3</v>
      </c>
    </row>
    <row r="934" spans="11:19">
      <c r="K934" s="4" t="s">
        <v>744</v>
      </c>
      <c r="L934" s="4" t="s">
        <v>1184</v>
      </c>
      <c r="M934" s="4">
        <v>81</v>
      </c>
      <c r="N934" s="4">
        <v>34</v>
      </c>
      <c r="O934" s="4" t="s">
        <v>2557</v>
      </c>
      <c r="P934" s="4" t="s">
        <v>2558</v>
      </c>
      <c r="Q934" s="4">
        <v>2.3566339999999998E-3</v>
      </c>
      <c r="R934" s="11">
        <f t="shared" si="20"/>
        <v>2.6277078608879973</v>
      </c>
      <c r="S934" s="4">
        <v>9.0774069999999991E-3</v>
      </c>
    </row>
    <row r="935" spans="11:19">
      <c r="K935" s="4" t="s">
        <v>744</v>
      </c>
      <c r="L935" s="4" t="s">
        <v>1233</v>
      </c>
      <c r="M935" s="4">
        <v>82</v>
      </c>
      <c r="N935" s="4">
        <v>31</v>
      </c>
      <c r="O935" s="4" t="s">
        <v>2559</v>
      </c>
      <c r="P935" s="4" t="s">
        <v>1634</v>
      </c>
      <c r="Q935" s="4">
        <v>2.3997770000000001E-3</v>
      </c>
      <c r="R935" s="11">
        <f t="shared" si="20"/>
        <v>2.6198291133588625</v>
      </c>
      <c r="S935" s="4">
        <v>9.1308589999999999E-3</v>
      </c>
    </row>
    <row r="936" spans="11:19">
      <c r="K936" s="4" t="s">
        <v>744</v>
      </c>
      <c r="L936" s="4" t="s">
        <v>1547</v>
      </c>
      <c r="M936" s="4">
        <v>83</v>
      </c>
      <c r="N936" s="4">
        <v>12</v>
      </c>
      <c r="O936" s="4" t="s">
        <v>2560</v>
      </c>
      <c r="P936" s="4" t="s">
        <v>2561</v>
      </c>
      <c r="Q936" s="4">
        <v>2.5308750000000001E-3</v>
      </c>
      <c r="R936" s="11">
        <f t="shared" si="20"/>
        <v>2.5967293041308923</v>
      </c>
      <c r="S936" s="4">
        <v>9.4517769999999997E-3</v>
      </c>
    </row>
    <row r="937" spans="11:19">
      <c r="K937" s="4" t="s">
        <v>744</v>
      </c>
      <c r="L937" s="4" t="s">
        <v>628</v>
      </c>
      <c r="M937" s="4">
        <v>84</v>
      </c>
      <c r="N937" s="4">
        <v>23</v>
      </c>
      <c r="O937" s="4" t="s">
        <v>2562</v>
      </c>
      <c r="P937" s="4" t="s">
        <v>396</v>
      </c>
      <c r="Q937" s="4">
        <v>2.544709E-3</v>
      </c>
      <c r="R937" s="11">
        <f t="shared" si="20"/>
        <v>2.5943618741995325</v>
      </c>
      <c r="S937" s="4">
        <v>9.4517769999999997E-3</v>
      </c>
    </row>
    <row r="938" spans="11:19">
      <c r="K938" s="4" t="s">
        <v>744</v>
      </c>
      <c r="L938" s="4" t="s">
        <v>635</v>
      </c>
      <c r="M938" s="4">
        <v>85</v>
      </c>
      <c r="N938" s="4">
        <v>25</v>
      </c>
      <c r="O938" s="4" t="s">
        <v>2563</v>
      </c>
      <c r="P938" s="4" t="s">
        <v>2564</v>
      </c>
      <c r="Q938" s="4">
        <v>2.5781670000000001E-3</v>
      </c>
      <c r="R938" s="11">
        <f t="shared" si="20"/>
        <v>2.5886889547756864</v>
      </c>
      <c r="S938" s="4">
        <v>9.4633900000000003E-3</v>
      </c>
    </row>
    <row r="939" spans="11:19">
      <c r="K939" s="4" t="s">
        <v>744</v>
      </c>
      <c r="L939" s="4" t="s">
        <v>28</v>
      </c>
      <c r="M939" s="4">
        <v>86</v>
      </c>
      <c r="N939" s="4">
        <v>19</v>
      </c>
      <c r="O939" s="4" t="s">
        <v>2565</v>
      </c>
      <c r="P939" s="4" t="s">
        <v>2566</v>
      </c>
      <c r="Q939" s="4">
        <v>3.1506709999999999E-3</v>
      </c>
      <c r="R939" s="11">
        <f t="shared" si="20"/>
        <v>2.5015969444440134</v>
      </c>
      <c r="S939" s="4">
        <v>1.1430342E-2</v>
      </c>
    </row>
    <row r="940" spans="11:19">
      <c r="K940" s="4" t="s">
        <v>744</v>
      </c>
      <c r="L940" s="4" t="s">
        <v>1262</v>
      </c>
      <c r="M940" s="4">
        <v>87</v>
      </c>
      <c r="N940" s="4">
        <v>25</v>
      </c>
      <c r="O940" s="4" t="s">
        <v>2567</v>
      </c>
      <c r="P940" s="4" t="s">
        <v>2568</v>
      </c>
      <c r="Q940" s="4">
        <v>3.3847970000000002E-3</v>
      </c>
      <c r="R940" s="11">
        <f t="shared" si="20"/>
        <v>2.4704673725987729</v>
      </c>
      <c r="S940" s="4">
        <v>1.2138581000000001E-2</v>
      </c>
    </row>
    <row r="941" spans="11:19">
      <c r="K941" s="4" t="s">
        <v>744</v>
      </c>
      <c r="L941" s="4" t="s">
        <v>223</v>
      </c>
      <c r="M941" s="4">
        <v>88</v>
      </c>
      <c r="N941" s="4">
        <v>34</v>
      </c>
      <c r="O941" s="4" t="s">
        <v>2569</v>
      </c>
      <c r="P941" s="4" t="s">
        <v>2570</v>
      </c>
      <c r="Q941" s="4">
        <v>4.0490430000000004E-3</v>
      </c>
      <c r="R941" s="11">
        <f t="shared" si="20"/>
        <v>2.3926476110894375</v>
      </c>
      <c r="S941" s="4">
        <v>1.4233440999999999E-2</v>
      </c>
    </row>
    <row r="942" spans="11:19">
      <c r="K942" s="4" t="s">
        <v>744</v>
      </c>
      <c r="L942" s="4" t="s">
        <v>1472</v>
      </c>
      <c r="M942" s="4">
        <v>89</v>
      </c>
      <c r="N942" s="4">
        <v>26</v>
      </c>
      <c r="O942" s="4" t="s">
        <v>2571</v>
      </c>
      <c r="P942" s="4" t="s">
        <v>2572</v>
      </c>
      <c r="Q942" s="4">
        <v>4.06018E-3</v>
      </c>
      <c r="R942" s="11">
        <f t="shared" si="20"/>
        <v>2.3914547124144576</v>
      </c>
      <c r="S942" s="4">
        <v>1.4233440999999999E-2</v>
      </c>
    </row>
    <row r="943" spans="11:19">
      <c r="K943" s="4" t="s">
        <v>744</v>
      </c>
      <c r="L943" s="4" t="s">
        <v>1191</v>
      </c>
      <c r="M943" s="4">
        <v>90</v>
      </c>
      <c r="N943" s="4">
        <v>18</v>
      </c>
      <c r="O943" s="4" t="s">
        <v>2573</v>
      </c>
      <c r="P943" s="4" t="s">
        <v>2574</v>
      </c>
      <c r="Q943" s="4">
        <v>4.5877469999999997E-3</v>
      </c>
      <c r="R943" s="11">
        <f t="shared" si="20"/>
        <v>2.3384005401024046</v>
      </c>
      <c r="S943" s="4">
        <v>1.5904188E-2</v>
      </c>
    </row>
    <row r="944" spans="11:19">
      <c r="K944" s="4" t="s">
        <v>744</v>
      </c>
      <c r="L944" s="4" t="s">
        <v>938</v>
      </c>
      <c r="M944" s="4">
        <v>91</v>
      </c>
      <c r="N944" s="4">
        <v>32</v>
      </c>
      <c r="O944" s="4" t="s">
        <v>2575</v>
      </c>
      <c r="P944" s="4" t="s">
        <v>2576</v>
      </c>
      <c r="Q944" s="4">
        <v>4.8409680000000002E-3</v>
      </c>
      <c r="R944" s="11">
        <f t="shared" si="20"/>
        <v>2.3150677881439385</v>
      </c>
      <c r="S944" s="4">
        <v>1.6597602999999999E-2</v>
      </c>
    </row>
    <row r="945" spans="11:19">
      <c r="K945" s="4" t="s">
        <v>744</v>
      </c>
      <c r="L945" s="4" t="s">
        <v>1098</v>
      </c>
      <c r="M945" s="4">
        <v>92</v>
      </c>
      <c r="N945" s="4">
        <v>23</v>
      </c>
      <c r="O945" s="4" t="s">
        <v>2577</v>
      </c>
      <c r="P945" s="4" t="s">
        <v>2578</v>
      </c>
      <c r="Q945" s="4">
        <v>5.1297699999999996E-3</v>
      </c>
      <c r="R945" s="11">
        <f t="shared" si="20"/>
        <v>2.2899021066172489</v>
      </c>
      <c r="S945" s="4">
        <v>1.7396610999999999E-2</v>
      </c>
    </row>
    <row r="946" spans="11:19">
      <c r="K946" s="4" t="s">
        <v>744</v>
      </c>
      <c r="L946" s="4" t="s">
        <v>1397</v>
      </c>
      <c r="M946" s="4">
        <v>93</v>
      </c>
      <c r="N946" s="4">
        <v>24</v>
      </c>
      <c r="O946" s="4" t="s">
        <v>2579</v>
      </c>
      <c r="P946" s="4" t="s">
        <v>984</v>
      </c>
      <c r="Q946" s="4">
        <v>5.4024679999999997E-3</v>
      </c>
      <c r="R946" s="11">
        <f t="shared" si="20"/>
        <v>2.2674077968583406</v>
      </c>
      <c r="S946" s="4">
        <v>1.8124409000000001E-2</v>
      </c>
    </row>
    <row r="947" spans="11:19">
      <c r="K947" s="4" t="s">
        <v>744</v>
      </c>
      <c r="L947" s="4" t="s">
        <v>1197</v>
      </c>
      <c r="M947" s="4">
        <v>94</v>
      </c>
      <c r="N947" s="4">
        <v>29</v>
      </c>
      <c r="O947" s="4" t="s">
        <v>2580</v>
      </c>
      <c r="P947" s="4" t="s">
        <v>2581</v>
      </c>
      <c r="Q947" s="4">
        <v>5.6728300000000002E-3</v>
      </c>
      <c r="R947" s="11">
        <f t="shared" si="20"/>
        <v>2.2462002309193734</v>
      </c>
      <c r="S947" s="4">
        <v>1.8828965999999999E-2</v>
      </c>
    </row>
    <row r="948" spans="11:19">
      <c r="K948" s="4" t="s">
        <v>744</v>
      </c>
      <c r="L948" s="4" t="s">
        <v>1414</v>
      </c>
      <c r="M948" s="4">
        <v>95</v>
      </c>
      <c r="N948" s="4">
        <v>12</v>
      </c>
      <c r="O948" s="4" t="s">
        <v>2582</v>
      </c>
      <c r="P948" s="4" t="s">
        <v>1030</v>
      </c>
      <c r="Q948" s="4">
        <v>6.4461450000000003E-3</v>
      </c>
      <c r="R948" s="11">
        <f t="shared" si="20"/>
        <v>2.1906999296658167</v>
      </c>
      <c r="S948" s="4">
        <v>2.1170497E-2</v>
      </c>
    </row>
    <row r="949" spans="11:19">
      <c r="K949" s="4" t="s">
        <v>744</v>
      </c>
      <c r="L949" s="4" t="s">
        <v>308</v>
      </c>
      <c r="M949" s="4">
        <v>96</v>
      </c>
      <c r="N949" s="4">
        <v>87</v>
      </c>
      <c r="O949" s="4" t="s">
        <v>2583</v>
      </c>
      <c r="P949" s="4" t="s">
        <v>2584</v>
      </c>
      <c r="Q949" s="4">
        <v>6.6220419999999999E-3</v>
      </c>
      <c r="R949" s="11">
        <f t="shared" si="20"/>
        <v>2.1790080690822298</v>
      </c>
      <c r="S949" s="4">
        <v>2.1521636E-2</v>
      </c>
    </row>
    <row r="950" spans="11:19">
      <c r="K950" s="4" t="s">
        <v>744</v>
      </c>
      <c r="L950" s="4" t="s">
        <v>513</v>
      </c>
      <c r="M950" s="4">
        <v>97</v>
      </c>
      <c r="N950" s="4">
        <v>15</v>
      </c>
      <c r="O950" s="4" t="s">
        <v>2585</v>
      </c>
      <c r="P950" s="4" t="s">
        <v>433</v>
      </c>
      <c r="Q950" s="4">
        <v>7.3564169999999996E-3</v>
      </c>
      <c r="R950" s="11">
        <f t="shared" si="20"/>
        <v>2.1333336606647935</v>
      </c>
      <c r="S950" s="4">
        <v>2.3661879E-2</v>
      </c>
    </row>
    <row r="951" spans="11:19">
      <c r="K951" s="4" t="s">
        <v>744</v>
      </c>
      <c r="L951" s="4" t="s">
        <v>1499</v>
      </c>
      <c r="M951" s="4">
        <v>98</v>
      </c>
      <c r="N951" s="4">
        <v>23</v>
      </c>
      <c r="O951" s="4" t="s">
        <v>2586</v>
      </c>
      <c r="P951" s="4" t="s">
        <v>2587</v>
      </c>
      <c r="Q951" s="4">
        <v>7.5307580000000002E-3</v>
      </c>
      <c r="R951" s="11">
        <f t="shared" si="20"/>
        <v>2.123161308175217</v>
      </c>
      <c r="S951" s="4">
        <v>2.3975473000000001E-2</v>
      </c>
    </row>
    <row r="952" spans="11:19">
      <c r="K952" s="4" t="s">
        <v>744</v>
      </c>
      <c r="L952" s="4" t="s">
        <v>1267</v>
      </c>
      <c r="M952" s="4">
        <v>99</v>
      </c>
      <c r="N952" s="4">
        <v>24</v>
      </c>
      <c r="O952" s="4" t="s">
        <v>2588</v>
      </c>
      <c r="P952" s="4" t="s">
        <v>2589</v>
      </c>
      <c r="Q952" s="4">
        <v>7.8160759999999999E-3</v>
      </c>
      <c r="R952" s="11">
        <f t="shared" si="20"/>
        <v>2.1070112263849645</v>
      </c>
      <c r="S952" s="4">
        <v>2.4632481000000001E-2</v>
      </c>
    </row>
    <row r="953" spans="11:19">
      <c r="K953" s="4" t="s">
        <v>744</v>
      </c>
      <c r="L953" s="4" t="s">
        <v>216</v>
      </c>
      <c r="M953" s="4">
        <v>100</v>
      </c>
      <c r="N953" s="4">
        <v>24</v>
      </c>
      <c r="O953" s="4" t="s">
        <v>2590</v>
      </c>
      <c r="P953" s="4" t="s">
        <v>2591</v>
      </c>
      <c r="Q953" s="4">
        <v>8.793749E-3</v>
      </c>
      <c r="R953" s="11">
        <f t="shared" si="20"/>
        <v>2.0558259346079035</v>
      </c>
      <c r="S953" s="4">
        <v>2.7436497000000001E-2</v>
      </c>
    </row>
    <row r="954" spans="11:19">
      <c r="K954" s="4" t="s">
        <v>744</v>
      </c>
      <c r="L954" s="4" t="s">
        <v>1449</v>
      </c>
      <c r="M954" s="4">
        <v>101</v>
      </c>
      <c r="N954" s="4">
        <v>17</v>
      </c>
      <c r="O954" s="4" t="s">
        <v>2592</v>
      </c>
      <c r="P954" s="4" t="s">
        <v>2593</v>
      </c>
      <c r="Q954" s="4">
        <v>1.051299E-2</v>
      </c>
      <c r="R954" s="11">
        <f t="shared" si="20"/>
        <v>1.9782737486887514</v>
      </c>
      <c r="S954" s="4">
        <v>3.2097431000000003E-2</v>
      </c>
    </row>
    <row r="955" spans="11:19">
      <c r="K955" s="4" t="s">
        <v>744</v>
      </c>
      <c r="L955" s="4" t="s">
        <v>1139</v>
      </c>
      <c r="M955" s="4">
        <v>102</v>
      </c>
      <c r="N955" s="4">
        <v>17</v>
      </c>
      <c r="O955" s="4" t="s">
        <v>2594</v>
      </c>
      <c r="P955" s="4" t="s">
        <v>2593</v>
      </c>
      <c r="Q955" s="4">
        <v>1.051299E-2</v>
      </c>
      <c r="R955" s="11">
        <f t="shared" si="20"/>
        <v>1.9782737486887514</v>
      </c>
      <c r="S955" s="4">
        <v>3.2097431000000003E-2</v>
      </c>
    </row>
    <row r="956" spans="11:19">
      <c r="K956" s="4" t="s">
        <v>744</v>
      </c>
      <c r="L956" s="4" t="s">
        <v>2595</v>
      </c>
      <c r="M956" s="4">
        <v>103</v>
      </c>
      <c r="N956" s="4">
        <v>34</v>
      </c>
      <c r="O956" s="4" t="s">
        <v>2596</v>
      </c>
      <c r="P956" s="4" t="s">
        <v>2597</v>
      </c>
      <c r="Q956" s="4">
        <v>1.0596266999999999E-2</v>
      </c>
      <c r="R956" s="11">
        <f t="shared" si="20"/>
        <v>1.9748471070786813</v>
      </c>
      <c r="S956" s="4">
        <v>3.2097431000000003E-2</v>
      </c>
    </row>
    <row r="957" spans="11:19">
      <c r="K957" s="4" t="s">
        <v>744</v>
      </c>
      <c r="L957" s="4" t="s">
        <v>2118</v>
      </c>
      <c r="M957" s="4">
        <v>104</v>
      </c>
      <c r="N957" s="4">
        <v>82</v>
      </c>
      <c r="O957" s="4" t="s">
        <v>2598</v>
      </c>
      <c r="P957" s="4" t="s">
        <v>2599</v>
      </c>
      <c r="Q957" s="4">
        <v>1.0988747E-2</v>
      </c>
      <c r="R957" s="11">
        <f t="shared" si="20"/>
        <v>1.9590518255027509</v>
      </c>
      <c r="S957" s="4">
        <v>3.2966242E-2</v>
      </c>
    </row>
    <row r="958" spans="11:19">
      <c r="K958" s="4" t="s">
        <v>744</v>
      </c>
      <c r="L958" s="4" t="s">
        <v>2218</v>
      </c>
      <c r="M958" s="4">
        <v>105</v>
      </c>
      <c r="N958" s="4">
        <v>18</v>
      </c>
      <c r="O958" s="4" t="s">
        <v>2600</v>
      </c>
      <c r="P958" s="4" t="s">
        <v>579</v>
      </c>
      <c r="Q958" s="4">
        <v>1.1245799000000001E-2</v>
      </c>
      <c r="R958" s="11">
        <f t="shared" si="20"/>
        <v>1.9490096830506038</v>
      </c>
      <c r="S958" s="4">
        <v>3.3100840999999999E-2</v>
      </c>
    </row>
    <row r="959" spans="11:19">
      <c r="K959" s="4" t="s">
        <v>744</v>
      </c>
      <c r="L959" s="4" t="s">
        <v>648</v>
      </c>
      <c r="M959" s="4">
        <v>106</v>
      </c>
      <c r="N959" s="4">
        <v>18</v>
      </c>
      <c r="O959" s="4" t="s">
        <v>2601</v>
      </c>
      <c r="P959" s="4" t="s">
        <v>579</v>
      </c>
      <c r="Q959" s="4">
        <v>1.1245799000000001E-2</v>
      </c>
      <c r="R959" s="11">
        <f t="shared" si="20"/>
        <v>1.9490096830506038</v>
      </c>
      <c r="S959" s="4">
        <v>3.3100840999999999E-2</v>
      </c>
    </row>
    <row r="960" spans="11:19">
      <c r="K960" s="4" t="s">
        <v>744</v>
      </c>
      <c r="L960" s="4" t="s">
        <v>258</v>
      </c>
      <c r="M960" s="4">
        <v>107</v>
      </c>
      <c r="N960" s="4">
        <v>31</v>
      </c>
      <c r="O960" s="4" t="s">
        <v>2602</v>
      </c>
      <c r="P960" s="4" t="s">
        <v>2603</v>
      </c>
      <c r="Q960" s="4">
        <v>1.1718483E-2</v>
      </c>
      <c r="R960" s="11">
        <f t="shared" si="20"/>
        <v>1.931128605670388</v>
      </c>
      <c r="S960" s="4">
        <v>3.4169782000000003E-2</v>
      </c>
    </row>
    <row r="961" spans="11:19">
      <c r="K961" s="4" t="s">
        <v>744</v>
      </c>
      <c r="L961" s="4" t="s">
        <v>1507</v>
      </c>
      <c r="M961" s="4">
        <v>108</v>
      </c>
      <c r="N961" s="4">
        <v>63</v>
      </c>
      <c r="O961" s="4" t="s">
        <v>2604</v>
      </c>
      <c r="P961" s="4" t="s">
        <v>2605</v>
      </c>
      <c r="Q961" s="4">
        <v>1.2765235E-2</v>
      </c>
      <c r="R961" s="11">
        <f t="shared" si="20"/>
        <v>1.8939711856960946</v>
      </c>
      <c r="S961" s="4">
        <v>3.6843613999999997E-2</v>
      </c>
    </row>
    <row r="962" spans="11:19">
      <c r="K962" s="4" t="s">
        <v>744</v>
      </c>
      <c r="L962" s="4" t="s">
        <v>655</v>
      </c>
      <c r="M962" s="4">
        <v>109</v>
      </c>
      <c r="N962" s="4">
        <v>18</v>
      </c>
      <c r="O962" s="4" t="s">
        <v>2606</v>
      </c>
      <c r="P962" s="4" t="s">
        <v>2607</v>
      </c>
      <c r="Q962" s="4">
        <v>1.2871647E-2</v>
      </c>
      <c r="R962" s="11">
        <f t="shared" si="20"/>
        <v>1.8903658791059093</v>
      </c>
      <c r="S962" s="4">
        <v>3.6843613999999997E-2</v>
      </c>
    </row>
    <row r="963" spans="11:19">
      <c r="K963" s="4" t="s">
        <v>744</v>
      </c>
      <c r="L963" s="4" t="s">
        <v>1479</v>
      </c>
      <c r="M963" s="4">
        <v>110</v>
      </c>
      <c r="N963" s="4">
        <v>22</v>
      </c>
      <c r="O963" s="4" t="s">
        <v>2608</v>
      </c>
      <c r="P963" s="4" t="s">
        <v>2067</v>
      </c>
      <c r="Q963" s="4">
        <v>1.3220463999999999E-2</v>
      </c>
      <c r="R963" s="11">
        <f t="shared" si="20"/>
        <v>1.8787533021042888</v>
      </c>
      <c r="S963" s="4">
        <v>3.7498044000000001E-2</v>
      </c>
    </row>
    <row r="964" spans="11:19">
      <c r="K964" s="4" t="s">
        <v>744</v>
      </c>
      <c r="L964" s="4" t="s">
        <v>1270</v>
      </c>
      <c r="M964" s="4">
        <v>111</v>
      </c>
      <c r="N964" s="4">
        <v>33</v>
      </c>
      <c r="O964" s="4" t="s">
        <v>2609</v>
      </c>
      <c r="P964" s="4" t="s">
        <v>2610</v>
      </c>
      <c r="Q964" s="4">
        <v>1.5103909E-2</v>
      </c>
      <c r="R964" s="11">
        <f t="shared" si="20"/>
        <v>1.8209106396321362</v>
      </c>
      <c r="S964" s="4">
        <v>4.2454232000000001E-2</v>
      </c>
    </row>
    <row r="965" spans="11:19">
      <c r="K965" s="4" t="s">
        <v>744</v>
      </c>
      <c r="L965" s="4" t="s">
        <v>1469</v>
      </c>
      <c r="M965" s="4">
        <v>112</v>
      </c>
      <c r="N965" s="4">
        <v>27</v>
      </c>
      <c r="O965" s="4" t="s">
        <v>2611</v>
      </c>
      <c r="P965" s="4" t="s">
        <v>2612</v>
      </c>
      <c r="Q965" s="4">
        <v>1.5556909000000001E-2</v>
      </c>
      <c r="R965" s="11">
        <f t="shared" si="20"/>
        <v>1.8080766886828199</v>
      </c>
      <c r="S965" s="4">
        <v>4.3337104000000001E-2</v>
      </c>
    </row>
    <row r="966" spans="11:19">
      <c r="K966" s="4" t="s">
        <v>744</v>
      </c>
      <c r="L966" s="4" t="s">
        <v>1112</v>
      </c>
      <c r="M966" s="4">
        <v>113</v>
      </c>
      <c r="N966" s="4">
        <v>43</v>
      </c>
      <c r="O966" s="4" t="s">
        <v>2613</v>
      </c>
      <c r="P966" s="4" t="s">
        <v>1682</v>
      </c>
      <c r="Q966" s="4">
        <v>1.8569708000000001E-2</v>
      </c>
      <c r="R966" s="11">
        <f t="shared" si="20"/>
        <v>1.7311949252847623</v>
      </c>
      <c r="S966" s="4">
        <v>5.1272114000000001E-2</v>
      </c>
    </row>
    <row r="967" spans="11:19">
      <c r="K967" s="4" t="s">
        <v>744</v>
      </c>
      <c r="L967" s="4" t="s">
        <v>200</v>
      </c>
      <c r="M967" s="4">
        <v>114</v>
      </c>
      <c r="N967" s="4">
        <v>20</v>
      </c>
      <c r="O967" s="4" t="s">
        <v>2614</v>
      </c>
      <c r="P967" s="4" t="s">
        <v>1693</v>
      </c>
      <c r="Q967" s="4">
        <v>1.9898239000000002E-2</v>
      </c>
      <c r="R967" s="11">
        <f t="shared" si="20"/>
        <v>1.7011853570789273</v>
      </c>
      <c r="S967" s="4">
        <v>5.4458339000000001E-2</v>
      </c>
    </row>
    <row r="968" spans="11:19">
      <c r="K968" s="4" t="s">
        <v>744</v>
      </c>
      <c r="L968" s="4" t="s">
        <v>1518</v>
      </c>
      <c r="M968" s="4">
        <v>115</v>
      </c>
      <c r="N968" s="4">
        <v>16</v>
      </c>
      <c r="O968" s="4" t="s">
        <v>2615</v>
      </c>
      <c r="P968" s="4" t="s">
        <v>2616</v>
      </c>
      <c r="Q968" s="4">
        <v>2.2489215E-2</v>
      </c>
      <c r="R968" s="11">
        <f t="shared" ref="R968:R1031" si="21">-LOG10(Q968)</f>
        <v>1.6480257036180921</v>
      </c>
      <c r="S968" s="4">
        <v>6.1014218000000002E-2</v>
      </c>
    </row>
    <row r="969" spans="11:19">
      <c r="K969" s="4" t="s">
        <v>744</v>
      </c>
      <c r="L969" s="4" t="s">
        <v>1225</v>
      </c>
      <c r="M969" s="4">
        <v>116</v>
      </c>
      <c r="N969" s="4">
        <v>14</v>
      </c>
      <c r="O969" s="4" t="s">
        <v>2617</v>
      </c>
      <c r="P969" s="4" t="s">
        <v>1707</v>
      </c>
      <c r="Q969" s="4">
        <v>2.3261239999999999E-2</v>
      </c>
      <c r="R969" s="11">
        <f t="shared" si="21"/>
        <v>1.6333671378103403</v>
      </c>
      <c r="S969" s="4">
        <v>6.2564715000000007E-2</v>
      </c>
    </row>
    <row r="970" spans="11:19">
      <c r="K970" s="4" t="s">
        <v>744</v>
      </c>
      <c r="L970" s="4" t="s">
        <v>1531</v>
      </c>
      <c r="M970" s="4">
        <v>117</v>
      </c>
      <c r="N970" s="4">
        <v>17</v>
      </c>
      <c r="O970" s="4" t="s">
        <v>2618</v>
      </c>
      <c r="P970" s="4" t="s">
        <v>1711</v>
      </c>
      <c r="Q970" s="4">
        <v>2.6268052E-2</v>
      </c>
      <c r="R970" s="11">
        <f t="shared" si="21"/>
        <v>1.5805721326581337</v>
      </c>
      <c r="S970" s="4">
        <v>7.0048136999999996E-2</v>
      </c>
    </row>
    <row r="971" spans="11:19">
      <c r="K971" s="4" t="s">
        <v>744</v>
      </c>
      <c r="L971" s="4" t="s">
        <v>321</v>
      </c>
      <c r="M971" s="4">
        <v>118</v>
      </c>
      <c r="N971" s="4">
        <v>27</v>
      </c>
      <c r="O971" s="4" t="s">
        <v>2619</v>
      </c>
      <c r="P971" s="4" t="s">
        <v>2620</v>
      </c>
      <c r="Q971" s="4">
        <v>2.6816672999999999E-2</v>
      </c>
      <c r="R971" s="11">
        <f t="shared" si="21"/>
        <v>1.5715951037166318</v>
      </c>
      <c r="S971" s="4">
        <v>7.0905101999999998E-2</v>
      </c>
    </row>
    <row r="972" spans="11:19">
      <c r="K972" s="4" t="s">
        <v>744</v>
      </c>
      <c r="L972" s="4" t="s">
        <v>108</v>
      </c>
      <c r="M972" s="4">
        <v>119</v>
      </c>
      <c r="N972" s="4">
        <v>31</v>
      </c>
      <c r="O972" s="4" t="s">
        <v>2621</v>
      </c>
      <c r="P972" s="4" t="s">
        <v>2622</v>
      </c>
      <c r="Q972" s="4">
        <v>2.7426538E-2</v>
      </c>
      <c r="R972" s="11">
        <f t="shared" si="21"/>
        <v>1.5618290091065925</v>
      </c>
      <c r="S972" s="4">
        <v>7.1908234000000001E-2</v>
      </c>
    </row>
    <row r="973" spans="11:19">
      <c r="K973" s="4" t="s">
        <v>744</v>
      </c>
      <c r="L973" s="4" t="s">
        <v>2623</v>
      </c>
      <c r="M973" s="4">
        <v>120</v>
      </c>
      <c r="N973" s="4">
        <v>54</v>
      </c>
      <c r="O973" s="4" t="s">
        <v>2624</v>
      </c>
      <c r="P973" s="4" t="s">
        <v>2625</v>
      </c>
      <c r="Q973" s="4">
        <v>2.8874645000000001E-2</v>
      </c>
      <c r="R973" s="11">
        <f t="shared" si="21"/>
        <v>1.5394833465106676</v>
      </c>
      <c r="S973" s="4">
        <v>7.4453631000000006E-2</v>
      </c>
    </row>
    <row r="974" spans="11:19">
      <c r="K974" s="4" t="s">
        <v>744</v>
      </c>
      <c r="L974" s="4" t="s">
        <v>1486</v>
      </c>
      <c r="M974" s="4">
        <v>121</v>
      </c>
      <c r="N974" s="4">
        <v>21</v>
      </c>
      <c r="O974" s="4" t="s">
        <v>2626</v>
      </c>
      <c r="P974" s="4" t="s">
        <v>2627</v>
      </c>
      <c r="Q974" s="4">
        <v>3.0534894E-2</v>
      </c>
      <c r="R974" s="11">
        <f t="shared" si="21"/>
        <v>1.5152035832919895</v>
      </c>
      <c r="S974" s="4">
        <v>7.8089237000000006E-2</v>
      </c>
    </row>
    <row r="975" spans="11:19">
      <c r="K975" s="4" t="s">
        <v>744</v>
      </c>
      <c r="L975" s="4" t="s">
        <v>1903</v>
      </c>
      <c r="M975" s="4">
        <v>122</v>
      </c>
      <c r="N975" s="4">
        <v>62</v>
      </c>
      <c r="O975" s="4" t="s">
        <v>2628</v>
      </c>
      <c r="P975" s="4" t="s">
        <v>2629</v>
      </c>
      <c r="Q975" s="4">
        <v>3.1106352E-2</v>
      </c>
      <c r="R975" s="11">
        <f t="shared" si="21"/>
        <v>1.5071509178262428</v>
      </c>
      <c r="S975" s="4">
        <v>7.8903917000000004E-2</v>
      </c>
    </row>
    <row r="976" spans="11:19">
      <c r="K976" s="4" t="s">
        <v>744</v>
      </c>
      <c r="L976" s="4" t="s">
        <v>146</v>
      </c>
      <c r="M976" s="4">
        <v>123</v>
      </c>
      <c r="N976" s="4">
        <v>27</v>
      </c>
      <c r="O976" s="4" t="s">
        <v>2630</v>
      </c>
      <c r="P976" s="4" t="s">
        <v>1056</v>
      </c>
      <c r="Q976" s="4">
        <v>3.1712678000000001E-2</v>
      </c>
      <c r="R976" s="11">
        <f t="shared" si="21"/>
        <v>1.4987670821131114</v>
      </c>
      <c r="S976" s="4">
        <v>7.979319E-2</v>
      </c>
    </row>
    <row r="977" spans="11:19">
      <c r="K977" s="4" t="s">
        <v>744</v>
      </c>
      <c r="L977" s="4" t="s">
        <v>1179</v>
      </c>
      <c r="M977" s="4">
        <v>124</v>
      </c>
      <c r="N977" s="4">
        <v>13</v>
      </c>
      <c r="O977" s="4" t="s">
        <v>2631</v>
      </c>
      <c r="P977" s="4" t="s">
        <v>2632</v>
      </c>
      <c r="Q977" s="4">
        <v>3.3250512000000003E-2</v>
      </c>
      <c r="R977" s="11">
        <f t="shared" si="21"/>
        <v>1.4782016629304178</v>
      </c>
      <c r="S977" s="4">
        <v>8.2993279000000003E-2</v>
      </c>
    </row>
    <row r="978" spans="11:19">
      <c r="K978" s="4" t="s">
        <v>744</v>
      </c>
      <c r="L978" s="4" t="s">
        <v>1028</v>
      </c>
      <c r="M978" s="4">
        <v>125</v>
      </c>
      <c r="N978" s="4">
        <v>10</v>
      </c>
      <c r="O978" s="4" t="s">
        <v>2633</v>
      </c>
      <c r="P978" s="4" t="s">
        <v>2634</v>
      </c>
      <c r="Q978" s="4">
        <v>4.2686818000000001E-2</v>
      </c>
      <c r="R978" s="11">
        <f t="shared" si="21"/>
        <v>1.369706217567721</v>
      </c>
      <c r="S978" s="4">
        <v>0.105700692</v>
      </c>
    </row>
    <row r="979" spans="11:19">
      <c r="K979" s="4" t="s">
        <v>744</v>
      </c>
      <c r="L979" s="4" t="s">
        <v>1493</v>
      </c>
      <c r="M979" s="4">
        <v>126</v>
      </c>
      <c r="N979" s="4">
        <v>19</v>
      </c>
      <c r="O979" s="4" t="s">
        <v>2635</v>
      </c>
      <c r="P979" s="4" t="s">
        <v>1725</v>
      </c>
      <c r="Q979" s="4">
        <v>4.5146269000000003E-2</v>
      </c>
      <c r="R979" s="11">
        <f t="shared" si="21"/>
        <v>1.3453781350440552</v>
      </c>
      <c r="S979" s="4">
        <v>0.110910519</v>
      </c>
    </row>
    <row r="980" spans="11:19">
      <c r="K980" s="4" t="s">
        <v>744</v>
      </c>
      <c r="L980" s="4" t="s">
        <v>1538</v>
      </c>
      <c r="M980" s="4">
        <v>127</v>
      </c>
      <c r="N980" s="4">
        <v>28</v>
      </c>
      <c r="O980" s="4" t="s">
        <v>2636</v>
      </c>
      <c r="P980" s="4" t="s">
        <v>2637</v>
      </c>
      <c r="Q980" s="4">
        <v>4.5851863E-2</v>
      </c>
      <c r="R980" s="11">
        <f t="shared" si="21"/>
        <v>1.3386430138831085</v>
      </c>
      <c r="S980" s="4">
        <v>0.111763916</v>
      </c>
    </row>
    <row r="981" spans="11:19">
      <c r="K981" s="4" t="s">
        <v>744</v>
      </c>
      <c r="L981" s="4" t="s">
        <v>154</v>
      </c>
      <c r="M981" s="4">
        <v>128</v>
      </c>
      <c r="N981" s="4">
        <v>34</v>
      </c>
      <c r="O981" s="4" t="s">
        <v>2638</v>
      </c>
      <c r="P981" s="4" t="s">
        <v>2639</v>
      </c>
      <c r="Q981" s="4">
        <v>4.8264887999999999E-2</v>
      </c>
      <c r="R981" s="11">
        <f t="shared" si="21"/>
        <v>1.3163686972649946</v>
      </c>
      <c r="S981" s="4">
        <v>0.11673368200000001</v>
      </c>
    </row>
    <row r="982" spans="11:19">
      <c r="K982" s="4" t="s">
        <v>744</v>
      </c>
      <c r="L982" s="4" t="s">
        <v>1553</v>
      </c>
      <c r="M982" s="4">
        <v>129</v>
      </c>
      <c r="N982" s="4">
        <v>25</v>
      </c>
      <c r="O982" s="4" t="s">
        <v>2640</v>
      </c>
      <c r="P982" s="4" t="s">
        <v>2641</v>
      </c>
      <c r="Q982" s="4">
        <v>4.8963088000000002E-2</v>
      </c>
      <c r="R982" s="11">
        <f t="shared" si="21"/>
        <v>1.3101311999501384</v>
      </c>
      <c r="S982" s="4">
        <v>0.117511411</v>
      </c>
    </row>
    <row r="983" spans="11:19">
      <c r="K983" s="4" t="s">
        <v>818</v>
      </c>
      <c r="L983" s="4" t="s">
        <v>90</v>
      </c>
      <c r="M983" s="14">
        <v>1</v>
      </c>
      <c r="N983" s="4">
        <v>27</v>
      </c>
      <c r="O983" s="4" t="s">
        <v>2642</v>
      </c>
      <c r="P983" s="4" t="s">
        <v>2439</v>
      </c>
      <c r="Q983" s="13">
        <v>8.9725700000000006E-9</v>
      </c>
      <c r="R983" s="11">
        <f t="shared" si="21"/>
        <v>8.0470831448091396</v>
      </c>
      <c r="S983" s="13">
        <v>1.56173E-6</v>
      </c>
    </row>
    <row r="984" spans="11:19">
      <c r="K984" s="4" t="s">
        <v>818</v>
      </c>
      <c r="L984" s="4" t="s">
        <v>478</v>
      </c>
      <c r="M984" s="14">
        <v>2</v>
      </c>
      <c r="N984" s="4">
        <v>32</v>
      </c>
      <c r="O984" s="4" t="s">
        <v>2643</v>
      </c>
      <c r="P984" s="4" t="s">
        <v>1566</v>
      </c>
      <c r="Q984" s="13">
        <v>1.0308400000000001E-8</v>
      </c>
      <c r="R984" s="11">
        <f t="shared" si="21"/>
        <v>7.9868087377324732</v>
      </c>
      <c r="S984" s="13">
        <v>1.56173E-6</v>
      </c>
    </row>
    <row r="985" spans="11:19">
      <c r="K985" s="4" t="s">
        <v>818</v>
      </c>
      <c r="L985" s="4" t="s">
        <v>117</v>
      </c>
      <c r="M985" s="4">
        <v>3</v>
      </c>
      <c r="N985" s="4">
        <v>36</v>
      </c>
      <c r="O985" s="4" t="s">
        <v>2644</v>
      </c>
      <c r="P985" s="4" t="s">
        <v>2645</v>
      </c>
      <c r="Q985" s="13">
        <v>2.5326399999999998E-7</v>
      </c>
      <c r="R985" s="11">
        <f t="shared" si="21"/>
        <v>6.5964265382492453</v>
      </c>
      <c r="S985" s="13">
        <v>2.5579699999999998E-5</v>
      </c>
    </row>
    <row r="986" spans="11:19">
      <c r="K986" s="4" t="s">
        <v>818</v>
      </c>
      <c r="L986" s="4" t="s">
        <v>689</v>
      </c>
      <c r="M986" s="4">
        <v>4</v>
      </c>
      <c r="N986" s="4">
        <v>24</v>
      </c>
      <c r="O986" s="4" t="s">
        <v>2646</v>
      </c>
      <c r="P986" s="4" t="s">
        <v>1586</v>
      </c>
      <c r="Q986" s="13">
        <v>1.7003499999999999E-6</v>
      </c>
      <c r="R986" s="11">
        <f t="shared" si="21"/>
        <v>5.7694616742549973</v>
      </c>
      <c r="S986" s="4">
        <v>1.03041E-4</v>
      </c>
    </row>
    <row r="987" spans="11:19">
      <c r="K987" s="4" t="s">
        <v>818</v>
      </c>
      <c r="L987" s="4" t="s">
        <v>562</v>
      </c>
      <c r="M987" s="4">
        <v>5</v>
      </c>
      <c r="N987" s="4">
        <v>24</v>
      </c>
      <c r="O987" s="4" t="s">
        <v>2647</v>
      </c>
      <c r="P987" s="4" t="s">
        <v>1586</v>
      </c>
      <c r="Q987" s="13">
        <v>1.7003499999999999E-6</v>
      </c>
      <c r="R987" s="11">
        <f t="shared" si="21"/>
        <v>5.7694616742549973</v>
      </c>
      <c r="S987" s="4">
        <v>1.03041E-4</v>
      </c>
    </row>
    <row r="988" spans="11:19">
      <c r="K988" s="4" t="s">
        <v>818</v>
      </c>
      <c r="L988" s="4" t="s">
        <v>1103</v>
      </c>
      <c r="M988" s="4">
        <v>6</v>
      </c>
      <c r="N988" s="4">
        <v>25</v>
      </c>
      <c r="O988" s="4" t="s">
        <v>2648</v>
      </c>
      <c r="P988" s="4" t="s">
        <v>2649</v>
      </c>
      <c r="Q988" s="13">
        <v>4.43235E-6</v>
      </c>
      <c r="R988" s="11">
        <f t="shared" si="21"/>
        <v>5.3533659529125108</v>
      </c>
      <c r="S988" s="4">
        <v>2.2383400000000001E-4</v>
      </c>
    </row>
    <row r="989" spans="11:19">
      <c r="K989" s="4" t="s">
        <v>818</v>
      </c>
      <c r="L989" s="4" t="s">
        <v>845</v>
      </c>
      <c r="M989" s="4">
        <v>7</v>
      </c>
      <c r="N989" s="4">
        <v>22</v>
      </c>
      <c r="O989" s="4" t="s">
        <v>2650</v>
      </c>
      <c r="P989" s="4" t="s">
        <v>2651</v>
      </c>
      <c r="Q989" s="13">
        <v>8.2924300000000008E-6</v>
      </c>
      <c r="R989" s="11">
        <f t="shared" si="21"/>
        <v>5.0813181858611838</v>
      </c>
      <c r="S989" s="4">
        <v>3.5894399999999998E-4</v>
      </c>
    </row>
    <row r="990" spans="11:19">
      <c r="K990" s="4" t="s">
        <v>818</v>
      </c>
      <c r="L990" s="4" t="s">
        <v>640</v>
      </c>
      <c r="M990" s="4">
        <v>8</v>
      </c>
      <c r="N990" s="4">
        <v>22</v>
      </c>
      <c r="O990" s="4" t="s">
        <v>2652</v>
      </c>
      <c r="P990" s="4" t="s">
        <v>2521</v>
      </c>
      <c r="Q990" s="13">
        <v>1.71034E-5</v>
      </c>
      <c r="R990" s="11">
        <f t="shared" si="21"/>
        <v>4.7669175472416878</v>
      </c>
      <c r="S990" s="4">
        <v>5.8485899999999996E-4</v>
      </c>
    </row>
    <row r="991" spans="11:19">
      <c r="K991" s="4" t="s">
        <v>818</v>
      </c>
      <c r="L991" s="4" t="s">
        <v>1273</v>
      </c>
      <c r="M991" s="4">
        <v>9</v>
      </c>
      <c r="N991" s="4">
        <v>33</v>
      </c>
      <c r="O991" s="4" t="s">
        <v>2653</v>
      </c>
      <c r="P991" s="4" t="s">
        <v>1505</v>
      </c>
      <c r="Q991" s="13">
        <v>1.7371999999999999E-5</v>
      </c>
      <c r="R991" s="11">
        <f t="shared" si="21"/>
        <v>4.7601501793098082</v>
      </c>
      <c r="S991" s="4">
        <v>5.8485899999999996E-4</v>
      </c>
    </row>
    <row r="992" spans="11:19">
      <c r="K992" s="4" t="s">
        <v>818</v>
      </c>
      <c r="L992" s="4" t="s">
        <v>99</v>
      </c>
      <c r="M992" s="4">
        <v>10</v>
      </c>
      <c r="N992" s="4">
        <v>37</v>
      </c>
      <c r="O992" s="4" t="s">
        <v>2654</v>
      </c>
      <c r="P992" s="4" t="s">
        <v>2655</v>
      </c>
      <c r="Q992" s="13">
        <v>1.9985900000000001E-5</v>
      </c>
      <c r="R992" s="11">
        <f t="shared" si="21"/>
        <v>4.6992762899241205</v>
      </c>
      <c r="S992" s="4">
        <v>6.0557199999999997E-4</v>
      </c>
    </row>
    <row r="993" spans="11:19">
      <c r="K993" s="4" t="s">
        <v>818</v>
      </c>
      <c r="L993" s="4" t="s">
        <v>1256</v>
      </c>
      <c r="M993" s="4">
        <v>11</v>
      </c>
      <c r="N993" s="4">
        <v>43</v>
      </c>
      <c r="O993" s="4" t="s">
        <v>2656</v>
      </c>
      <c r="P993" s="4" t="s">
        <v>1613</v>
      </c>
      <c r="Q993" s="13">
        <v>2.4833300000000002E-5</v>
      </c>
      <c r="R993" s="11">
        <f t="shared" si="21"/>
        <v>4.6049655649173742</v>
      </c>
      <c r="S993" s="4">
        <v>6.8404299999999996E-4</v>
      </c>
    </row>
    <row r="994" spans="11:19">
      <c r="K994" s="4" t="s">
        <v>818</v>
      </c>
      <c r="L994" s="4" t="s">
        <v>391</v>
      </c>
      <c r="M994" s="4">
        <v>12</v>
      </c>
      <c r="N994" s="4">
        <v>35</v>
      </c>
      <c r="O994" s="4" t="s">
        <v>2657</v>
      </c>
      <c r="P994" s="4" t="s">
        <v>2658</v>
      </c>
      <c r="Q994" s="13">
        <v>4.9004600000000002E-5</v>
      </c>
      <c r="R994" s="11">
        <f t="shared" si="21"/>
        <v>4.3097631513827013</v>
      </c>
      <c r="S994" s="4">
        <v>1.237365E-3</v>
      </c>
    </row>
    <row r="995" spans="11:19">
      <c r="K995" s="4" t="s">
        <v>818</v>
      </c>
      <c r="L995" s="4" t="s">
        <v>193</v>
      </c>
      <c r="M995" s="4">
        <v>13</v>
      </c>
      <c r="N995" s="4">
        <v>29</v>
      </c>
      <c r="O995" s="4" t="s">
        <v>2659</v>
      </c>
      <c r="P995" s="4" t="s">
        <v>2660</v>
      </c>
      <c r="Q995" s="13">
        <v>6.0387499999999997E-5</v>
      </c>
      <c r="R995" s="11">
        <f t="shared" si="21"/>
        <v>4.2190529495054241</v>
      </c>
      <c r="S995" s="4">
        <v>1.3352780000000001E-3</v>
      </c>
    </row>
    <row r="996" spans="11:19">
      <c r="K996" s="4" t="s">
        <v>818</v>
      </c>
      <c r="L996" s="4" t="s">
        <v>1139</v>
      </c>
      <c r="M996" s="4">
        <v>14</v>
      </c>
      <c r="N996" s="4">
        <v>20</v>
      </c>
      <c r="O996" s="4" t="s">
        <v>2661</v>
      </c>
      <c r="P996" s="4" t="s">
        <v>1607</v>
      </c>
      <c r="Q996" s="13">
        <v>6.1696E-5</v>
      </c>
      <c r="R996" s="11">
        <f t="shared" si="21"/>
        <v>4.2097429921132816</v>
      </c>
      <c r="S996" s="4">
        <v>1.3352780000000001E-3</v>
      </c>
    </row>
    <row r="997" spans="11:19">
      <c r="K997" s="4" t="s">
        <v>818</v>
      </c>
      <c r="L997" s="4" t="s">
        <v>239</v>
      </c>
      <c r="M997" s="4">
        <v>15</v>
      </c>
      <c r="N997" s="4">
        <v>49</v>
      </c>
      <c r="O997" s="4" t="s">
        <v>2662</v>
      </c>
      <c r="P997" s="4" t="s">
        <v>2663</v>
      </c>
      <c r="Q997" s="13">
        <v>9.51551E-5</v>
      </c>
      <c r="R997" s="11">
        <f t="shared" si="21"/>
        <v>4.0215679299991267</v>
      </c>
      <c r="S997" s="4">
        <v>1.9221329999999999E-3</v>
      </c>
    </row>
    <row r="998" spans="11:19">
      <c r="K998" s="4" t="s">
        <v>818</v>
      </c>
      <c r="L998" s="4" t="s">
        <v>1153</v>
      </c>
      <c r="M998" s="4">
        <v>16</v>
      </c>
      <c r="N998" s="4">
        <v>17</v>
      </c>
      <c r="O998" s="4" t="s">
        <v>2664</v>
      </c>
      <c r="P998" s="4" t="s">
        <v>2665</v>
      </c>
      <c r="Q998" s="4">
        <v>1.52669E-4</v>
      </c>
      <c r="R998" s="11">
        <f t="shared" si="21"/>
        <v>3.8162491390779292</v>
      </c>
      <c r="S998" s="4">
        <v>2.8378610000000001E-3</v>
      </c>
    </row>
    <row r="999" spans="11:19">
      <c r="K999" s="4" t="s">
        <v>818</v>
      </c>
      <c r="L999" s="4" t="s">
        <v>308</v>
      </c>
      <c r="M999" s="4">
        <v>17</v>
      </c>
      <c r="N999" s="4">
        <v>83</v>
      </c>
      <c r="O999" s="4" t="s">
        <v>2666</v>
      </c>
      <c r="P999" s="4" t="s">
        <v>2667</v>
      </c>
      <c r="Q999" s="4">
        <v>1.6752600000000001E-4</v>
      </c>
      <c r="R999" s="11">
        <f t="shared" si="21"/>
        <v>3.7759177809838356</v>
      </c>
      <c r="S999" s="4">
        <v>2.8378610000000001E-3</v>
      </c>
    </row>
    <row r="1000" spans="11:19">
      <c r="K1000" s="4" t="s">
        <v>818</v>
      </c>
      <c r="L1000" s="4" t="s">
        <v>1098</v>
      </c>
      <c r="M1000" s="4">
        <v>18</v>
      </c>
      <c r="N1000" s="4">
        <v>24</v>
      </c>
      <c r="O1000" s="4" t="s">
        <v>2668</v>
      </c>
      <c r="P1000" s="4" t="s">
        <v>1638</v>
      </c>
      <c r="Q1000" s="4">
        <v>1.7712399999999999E-4</v>
      </c>
      <c r="R1000" s="11">
        <f t="shared" si="21"/>
        <v>3.7517225886609706</v>
      </c>
      <c r="S1000" s="4">
        <v>2.8378610000000001E-3</v>
      </c>
    </row>
    <row r="1001" spans="11:19">
      <c r="K1001" s="4" t="s">
        <v>818</v>
      </c>
      <c r="L1001" s="4" t="s">
        <v>264</v>
      </c>
      <c r="M1001" s="4">
        <v>19</v>
      </c>
      <c r="N1001" s="4">
        <v>43</v>
      </c>
      <c r="O1001" s="4" t="s">
        <v>2669</v>
      </c>
      <c r="P1001" s="4" t="s">
        <v>2670</v>
      </c>
      <c r="Q1001" s="4">
        <v>1.7795199999999999E-4</v>
      </c>
      <c r="R1001" s="11">
        <f t="shared" si="21"/>
        <v>3.7496971266031935</v>
      </c>
      <c r="S1001" s="4">
        <v>2.8378610000000001E-3</v>
      </c>
    </row>
    <row r="1002" spans="11:19">
      <c r="K1002" s="4" t="s">
        <v>818</v>
      </c>
      <c r="L1002" s="4" t="s">
        <v>604</v>
      </c>
      <c r="M1002" s="4">
        <v>20</v>
      </c>
      <c r="N1002" s="4">
        <v>24</v>
      </c>
      <c r="O1002" s="4" t="s">
        <v>2671</v>
      </c>
      <c r="P1002" s="4" t="s">
        <v>2672</v>
      </c>
      <c r="Q1002" s="4">
        <v>2.46216E-4</v>
      </c>
      <c r="R1002" s="11">
        <f t="shared" si="21"/>
        <v>3.608683728472414</v>
      </c>
      <c r="S1002" s="4">
        <v>3.7301669999999999E-3</v>
      </c>
    </row>
    <row r="1003" spans="11:19">
      <c r="K1003" s="4" t="s">
        <v>818</v>
      </c>
      <c r="L1003" s="4" t="s">
        <v>314</v>
      </c>
      <c r="M1003" s="4">
        <v>21</v>
      </c>
      <c r="N1003" s="4">
        <v>27</v>
      </c>
      <c r="O1003" s="4" t="s">
        <v>2673</v>
      </c>
      <c r="P1003" s="4" t="s">
        <v>2674</v>
      </c>
      <c r="Q1003" s="4">
        <v>2.80594E-4</v>
      </c>
      <c r="R1003" s="11">
        <f t="shared" si="21"/>
        <v>3.5519216198178194</v>
      </c>
      <c r="S1003" s="4">
        <v>4.0485749999999996E-3</v>
      </c>
    </row>
    <row r="1004" spans="11:19">
      <c r="K1004" s="4" t="s">
        <v>818</v>
      </c>
      <c r="L1004" s="4" t="s">
        <v>1188</v>
      </c>
      <c r="M1004" s="4">
        <v>22</v>
      </c>
      <c r="N1004" s="4">
        <v>23</v>
      </c>
      <c r="O1004" s="4" t="s">
        <v>2675</v>
      </c>
      <c r="P1004" s="4" t="s">
        <v>2676</v>
      </c>
      <c r="Q1004" s="4">
        <v>3.9574599999999999E-4</v>
      </c>
      <c r="R1004" s="11">
        <f t="shared" si="21"/>
        <v>3.402583466071941</v>
      </c>
      <c r="S1004" s="4">
        <v>5.4504999999999996E-3</v>
      </c>
    </row>
    <row r="1005" spans="11:19">
      <c r="K1005" s="4" t="s">
        <v>818</v>
      </c>
      <c r="L1005" s="4" t="s">
        <v>1073</v>
      </c>
      <c r="M1005" s="4">
        <v>23</v>
      </c>
      <c r="N1005" s="4">
        <v>17</v>
      </c>
      <c r="O1005" s="4" t="s">
        <v>2677</v>
      </c>
      <c r="P1005" s="4" t="s">
        <v>2678</v>
      </c>
      <c r="Q1005" s="4">
        <v>4.5251299999999998E-4</v>
      </c>
      <c r="R1005" s="11">
        <f t="shared" si="21"/>
        <v>3.3443689396694607</v>
      </c>
      <c r="S1005" s="4">
        <v>5.7719620000000003E-3</v>
      </c>
    </row>
    <row r="1006" spans="11:19">
      <c r="K1006" s="4" t="s">
        <v>818</v>
      </c>
      <c r="L1006" s="4" t="s">
        <v>529</v>
      </c>
      <c r="M1006" s="4">
        <v>24</v>
      </c>
      <c r="N1006" s="4">
        <v>21</v>
      </c>
      <c r="O1006" s="4" t="s">
        <v>2679</v>
      </c>
      <c r="P1006" s="4" t="s">
        <v>1653</v>
      </c>
      <c r="Q1006" s="4">
        <v>4.5718499999999998E-4</v>
      </c>
      <c r="R1006" s="11">
        <f t="shared" si="21"/>
        <v>3.3399080270171204</v>
      </c>
      <c r="S1006" s="4">
        <v>5.7719620000000003E-3</v>
      </c>
    </row>
    <row r="1007" spans="11:19">
      <c r="K1007" s="4" t="s">
        <v>818</v>
      </c>
      <c r="L1007" s="4" t="s">
        <v>1024</v>
      </c>
      <c r="M1007" s="4">
        <v>25</v>
      </c>
      <c r="N1007" s="4">
        <v>20</v>
      </c>
      <c r="O1007" s="4" t="s">
        <v>2680</v>
      </c>
      <c r="P1007" s="4" t="s">
        <v>2681</v>
      </c>
      <c r="Q1007" s="4">
        <v>5.3025399999999997E-4</v>
      </c>
      <c r="R1007" s="11">
        <f t="shared" si="21"/>
        <v>3.2755160466749076</v>
      </c>
      <c r="S1007" s="4">
        <v>6.2477510000000002E-3</v>
      </c>
    </row>
    <row r="1008" spans="11:19">
      <c r="K1008" s="4" t="s">
        <v>818</v>
      </c>
      <c r="L1008" s="4" t="s">
        <v>37</v>
      </c>
      <c r="M1008" s="4">
        <v>26</v>
      </c>
      <c r="N1008" s="4">
        <v>85</v>
      </c>
      <c r="O1008" s="4" t="s">
        <v>2682</v>
      </c>
      <c r="P1008" s="4" t="s">
        <v>2683</v>
      </c>
      <c r="Q1008" s="4">
        <v>5.3611100000000003E-4</v>
      </c>
      <c r="R1008" s="11">
        <f t="shared" si="21"/>
        <v>3.2707452817687419</v>
      </c>
      <c r="S1008" s="4">
        <v>6.2477510000000002E-3</v>
      </c>
    </row>
    <row r="1009" spans="11:19">
      <c r="K1009" s="4" t="s">
        <v>818</v>
      </c>
      <c r="L1009" s="4" t="s">
        <v>73</v>
      </c>
      <c r="M1009" s="4">
        <v>27</v>
      </c>
      <c r="N1009" s="4">
        <v>29</v>
      </c>
      <c r="O1009" s="4" t="s">
        <v>2684</v>
      </c>
      <c r="P1009" s="4" t="s">
        <v>989</v>
      </c>
      <c r="Q1009" s="4">
        <v>5.8434100000000005E-4</v>
      </c>
      <c r="R1009" s="11">
        <f t="shared" si="21"/>
        <v>3.2333336405610891</v>
      </c>
      <c r="S1009" s="4">
        <v>6.5575989999999999E-3</v>
      </c>
    </row>
    <row r="1010" spans="11:19">
      <c r="K1010" s="4" t="s">
        <v>818</v>
      </c>
      <c r="L1010" s="4" t="s">
        <v>1165</v>
      </c>
      <c r="M1010" s="4">
        <v>28</v>
      </c>
      <c r="N1010" s="4">
        <v>26</v>
      </c>
      <c r="O1010" s="4" t="s">
        <v>2685</v>
      </c>
      <c r="P1010" s="4" t="s">
        <v>1001</v>
      </c>
      <c r="Q1010" s="4">
        <v>6.65798E-4</v>
      </c>
      <c r="R1010" s="11">
        <f t="shared" si="21"/>
        <v>3.1766575137607096</v>
      </c>
      <c r="S1010" s="4">
        <v>7.2048850000000003E-3</v>
      </c>
    </row>
    <row r="1011" spans="11:19">
      <c r="K1011" s="4" t="s">
        <v>818</v>
      </c>
      <c r="L1011" s="4" t="s">
        <v>216</v>
      </c>
      <c r="M1011" s="4">
        <v>29</v>
      </c>
      <c r="N1011" s="4">
        <v>24</v>
      </c>
      <c r="O1011" s="4" t="s">
        <v>2686</v>
      </c>
      <c r="P1011" s="4" t="s">
        <v>2591</v>
      </c>
      <c r="Q1011" s="4">
        <v>8.1716700000000005E-4</v>
      </c>
      <c r="R1011" s="11">
        <f t="shared" si="21"/>
        <v>3.0876891799829096</v>
      </c>
      <c r="S1011" s="4">
        <v>8.5379870000000004E-3</v>
      </c>
    </row>
    <row r="1012" spans="11:19">
      <c r="K1012" s="4" t="s">
        <v>818</v>
      </c>
      <c r="L1012" s="4" t="s">
        <v>367</v>
      </c>
      <c r="M1012" s="4">
        <v>30</v>
      </c>
      <c r="N1012" s="4">
        <v>33</v>
      </c>
      <c r="O1012" s="4" t="s">
        <v>2687</v>
      </c>
      <c r="P1012" s="4" t="s">
        <v>2688</v>
      </c>
      <c r="Q1012" s="4">
        <v>1.023031E-3</v>
      </c>
      <c r="R1012" s="11">
        <f t="shared" si="21"/>
        <v>2.990111206048391</v>
      </c>
      <c r="S1012" s="4">
        <v>1.0332612999999999E-2</v>
      </c>
    </row>
    <row r="1013" spans="11:19">
      <c r="K1013" s="4" t="s">
        <v>818</v>
      </c>
      <c r="L1013" s="4" t="s">
        <v>628</v>
      </c>
      <c r="M1013" s="4">
        <v>31</v>
      </c>
      <c r="N1013" s="4">
        <v>21</v>
      </c>
      <c r="O1013" s="4" t="s">
        <v>2689</v>
      </c>
      <c r="P1013" s="4" t="s">
        <v>1918</v>
      </c>
      <c r="Q1013" s="4">
        <v>1.3579760000000001E-3</v>
      </c>
      <c r="R1013" s="11">
        <f t="shared" si="21"/>
        <v>2.8671079054308266</v>
      </c>
      <c r="S1013" s="4">
        <v>1.3273116E-2</v>
      </c>
    </row>
    <row r="1014" spans="11:19">
      <c r="K1014" s="4" t="s">
        <v>818</v>
      </c>
      <c r="L1014" s="4" t="s">
        <v>334</v>
      </c>
      <c r="M1014" s="4">
        <v>32</v>
      </c>
      <c r="N1014" s="4">
        <v>28</v>
      </c>
      <c r="O1014" s="4" t="s">
        <v>2690</v>
      </c>
      <c r="P1014" s="4" t="s">
        <v>2065</v>
      </c>
      <c r="Q1014" s="4">
        <v>1.6004330000000001E-3</v>
      </c>
      <c r="R1014" s="11">
        <f t="shared" si="21"/>
        <v>2.7957625023004473</v>
      </c>
      <c r="S1014" s="4">
        <v>1.5154099000000001E-2</v>
      </c>
    </row>
    <row r="1015" spans="11:19">
      <c r="K1015" s="4" t="s">
        <v>818</v>
      </c>
      <c r="L1015" s="4" t="s">
        <v>1035</v>
      </c>
      <c r="M1015" s="4">
        <v>33</v>
      </c>
      <c r="N1015" s="4">
        <v>17</v>
      </c>
      <c r="O1015" s="4" t="s">
        <v>2691</v>
      </c>
      <c r="P1015" s="4" t="s">
        <v>1037</v>
      </c>
      <c r="Q1015" s="4">
        <v>1.9320240000000001E-3</v>
      </c>
      <c r="R1015" s="11">
        <f t="shared" si="21"/>
        <v>2.7139874829915263</v>
      </c>
      <c r="S1015" s="4">
        <v>1.7739491999999999E-2</v>
      </c>
    </row>
    <row r="1016" spans="11:19">
      <c r="K1016" s="4" t="s">
        <v>818</v>
      </c>
      <c r="L1016" s="4" t="s">
        <v>712</v>
      </c>
      <c r="M1016" s="4">
        <v>34</v>
      </c>
      <c r="N1016" s="4">
        <v>29</v>
      </c>
      <c r="O1016" s="4" t="s">
        <v>2692</v>
      </c>
      <c r="P1016" s="4" t="s">
        <v>2693</v>
      </c>
      <c r="Q1016" s="4">
        <v>2.0741969999999998E-3</v>
      </c>
      <c r="R1016" s="11">
        <f t="shared" si="21"/>
        <v>2.683149998212214</v>
      </c>
      <c r="S1016" s="4">
        <v>1.8484753999999999E-2</v>
      </c>
    </row>
    <row r="1017" spans="11:19">
      <c r="K1017" s="4" t="s">
        <v>818</v>
      </c>
      <c r="L1017" s="4" t="s">
        <v>341</v>
      </c>
      <c r="M1017" s="4">
        <v>35</v>
      </c>
      <c r="N1017" s="4">
        <v>39</v>
      </c>
      <c r="O1017" s="4" t="s">
        <v>2694</v>
      </c>
      <c r="P1017" s="4" t="s">
        <v>1047</v>
      </c>
      <c r="Q1017" s="4">
        <v>2.5786659999999999E-3</v>
      </c>
      <c r="R1017" s="11">
        <f t="shared" si="21"/>
        <v>2.5886049059235532</v>
      </c>
      <c r="S1017" s="4">
        <v>2.2323883999999999E-2</v>
      </c>
    </row>
    <row r="1018" spans="11:19">
      <c r="K1018" s="4" t="s">
        <v>818</v>
      </c>
      <c r="L1018" s="4" t="s">
        <v>1058</v>
      </c>
      <c r="M1018" s="4">
        <v>36</v>
      </c>
      <c r="N1018" s="4">
        <v>16</v>
      </c>
      <c r="O1018" s="4" t="s">
        <v>2695</v>
      </c>
      <c r="P1018" s="4" t="s">
        <v>1060</v>
      </c>
      <c r="Q1018" s="4">
        <v>3.1275029999999998E-3</v>
      </c>
      <c r="R1018" s="11">
        <f t="shared" si="21"/>
        <v>2.5048022650453112</v>
      </c>
      <c r="S1018" s="4">
        <v>2.632315E-2</v>
      </c>
    </row>
    <row r="1019" spans="11:19">
      <c r="K1019" s="4" t="s">
        <v>818</v>
      </c>
      <c r="L1019" s="4" t="s">
        <v>991</v>
      </c>
      <c r="M1019" s="4">
        <v>37</v>
      </c>
      <c r="N1019" s="4">
        <v>49</v>
      </c>
      <c r="O1019" s="4" t="s">
        <v>2696</v>
      </c>
      <c r="P1019" s="4" t="s">
        <v>2697</v>
      </c>
      <c r="Q1019" s="4">
        <v>3.3185810000000001E-3</v>
      </c>
      <c r="R1019" s="11">
        <f t="shared" si="21"/>
        <v>2.4790475776230472</v>
      </c>
      <c r="S1019" s="4">
        <v>2.7176486999999999E-2</v>
      </c>
    </row>
    <row r="1020" spans="11:19">
      <c r="K1020" s="4" t="s">
        <v>818</v>
      </c>
      <c r="L1020" s="4" t="s">
        <v>399</v>
      </c>
      <c r="M1020" s="4">
        <v>38</v>
      </c>
      <c r="N1020" s="4">
        <v>26</v>
      </c>
      <c r="O1020" s="4" t="s">
        <v>2698</v>
      </c>
      <c r="P1020" s="4" t="s">
        <v>1087</v>
      </c>
      <c r="Q1020" s="4">
        <v>5.3308410000000002E-3</v>
      </c>
      <c r="R1020" s="11">
        <f t="shared" si="21"/>
        <v>2.2732042707394164</v>
      </c>
      <c r="S1020" s="4">
        <v>4.2506442999999998E-2</v>
      </c>
    </row>
    <row r="1021" spans="11:19">
      <c r="K1021" s="4" t="s">
        <v>818</v>
      </c>
      <c r="L1021" s="4" t="s">
        <v>55</v>
      </c>
      <c r="M1021" s="4">
        <v>39</v>
      </c>
      <c r="N1021" s="4">
        <v>34</v>
      </c>
      <c r="O1021" s="4" t="s">
        <v>2699</v>
      </c>
      <c r="P1021" s="4" t="s">
        <v>2700</v>
      </c>
      <c r="Q1021" s="4">
        <v>5.536175E-3</v>
      </c>
      <c r="R1021" s="11">
        <f t="shared" si="21"/>
        <v>2.2567901901674285</v>
      </c>
      <c r="S1021" s="4">
        <v>4.2615852000000003E-2</v>
      </c>
    </row>
    <row r="1022" spans="11:19">
      <c r="K1022" s="4" t="s">
        <v>818</v>
      </c>
      <c r="L1022" s="4" t="s">
        <v>1090</v>
      </c>
      <c r="M1022" s="4">
        <v>40</v>
      </c>
      <c r="N1022" s="4">
        <v>24</v>
      </c>
      <c r="O1022" s="4" t="s">
        <v>2701</v>
      </c>
      <c r="P1022" s="4" t="s">
        <v>1092</v>
      </c>
      <c r="Q1022" s="4">
        <v>5.6258549999999999E-3</v>
      </c>
      <c r="R1022" s="11">
        <f t="shared" si="21"/>
        <v>2.249811465471812</v>
      </c>
      <c r="S1022" s="4">
        <v>4.2615852000000003E-2</v>
      </c>
    </row>
    <row r="1023" spans="11:19">
      <c r="K1023" s="4" t="s">
        <v>818</v>
      </c>
      <c r="L1023" s="4" t="s">
        <v>1547</v>
      </c>
      <c r="M1023" s="4">
        <v>41</v>
      </c>
      <c r="N1023" s="4">
        <v>10</v>
      </c>
      <c r="O1023" s="4" t="s">
        <v>2702</v>
      </c>
      <c r="P1023" s="4" t="s">
        <v>2703</v>
      </c>
      <c r="Q1023" s="4">
        <v>6.4667509999999997E-3</v>
      </c>
      <c r="R1023" s="11">
        <f t="shared" si="21"/>
        <v>2.1893138610890515</v>
      </c>
      <c r="S1023" s="4">
        <v>4.7790869E-2</v>
      </c>
    </row>
    <row r="1024" spans="11:19">
      <c r="K1024" s="4" t="s">
        <v>818</v>
      </c>
      <c r="L1024" s="4" t="s">
        <v>1425</v>
      </c>
      <c r="M1024" s="4">
        <v>42</v>
      </c>
      <c r="N1024" s="4">
        <v>15</v>
      </c>
      <c r="O1024" s="4" t="s">
        <v>2704</v>
      </c>
      <c r="P1024" s="4" t="s">
        <v>1715</v>
      </c>
      <c r="Q1024" s="4">
        <v>6.7790680000000001E-3</v>
      </c>
      <c r="R1024" s="11">
        <f t="shared" si="21"/>
        <v>2.1688300097140045</v>
      </c>
      <c r="S1024" s="4">
        <v>4.8906136000000003E-2</v>
      </c>
    </row>
    <row r="1025" spans="11:19">
      <c r="K1025" s="4" t="s">
        <v>818</v>
      </c>
      <c r="L1025" s="4" t="s">
        <v>209</v>
      </c>
      <c r="M1025" s="4">
        <v>43</v>
      </c>
      <c r="N1025" s="4">
        <v>26</v>
      </c>
      <c r="O1025" s="4" t="s">
        <v>2705</v>
      </c>
      <c r="P1025" s="4" t="s">
        <v>2706</v>
      </c>
      <c r="Q1025" s="4">
        <v>7.1236809999999998E-3</v>
      </c>
      <c r="R1025" s="11">
        <f t="shared" si="21"/>
        <v>2.1472955365756672</v>
      </c>
      <c r="S1025" s="4">
        <v>4.9501209999999997E-2</v>
      </c>
    </row>
    <row r="1026" spans="11:19">
      <c r="K1026" s="4" t="s">
        <v>818</v>
      </c>
      <c r="L1026" s="4" t="s">
        <v>353</v>
      </c>
      <c r="M1026" s="4">
        <v>44</v>
      </c>
      <c r="N1026" s="4">
        <v>27</v>
      </c>
      <c r="O1026" s="4" t="s">
        <v>2707</v>
      </c>
      <c r="P1026" s="4" t="s">
        <v>1730</v>
      </c>
      <c r="Q1026" s="4">
        <v>7.1882949999999999E-3</v>
      </c>
      <c r="R1026" s="11">
        <f t="shared" si="21"/>
        <v>2.1433741082125857</v>
      </c>
      <c r="S1026" s="4">
        <v>4.9501209999999997E-2</v>
      </c>
    </row>
    <row r="1027" spans="11:19">
      <c r="K1027" s="4" t="s">
        <v>818</v>
      </c>
      <c r="L1027" s="4" t="s">
        <v>1544</v>
      </c>
      <c r="M1027" s="4">
        <v>45</v>
      </c>
      <c r="N1027" s="4">
        <v>23</v>
      </c>
      <c r="O1027" s="4" t="s">
        <v>2708</v>
      </c>
      <c r="P1027" s="4" t="s">
        <v>2709</v>
      </c>
      <c r="Q1027" s="4">
        <v>7.4672860000000001E-3</v>
      </c>
      <c r="R1027" s="11">
        <f t="shared" si="21"/>
        <v>2.1268372147031918</v>
      </c>
      <c r="S1027" s="4">
        <v>5.0212710000000001E-2</v>
      </c>
    </row>
    <row r="1028" spans="11:19">
      <c r="K1028" s="4" t="s">
        <v>818</v>
      </c>
      <c r="L1028" s="4" t="s">
        <v>19</v>
      </c>
      <c r="M1028" s="4">
        <v>46</v>
      </c>
      <c r="N1028" s="4">
        <v>24</v>
      </c>
      <c r="O1028" s="4" t="s">
        <v>2710</v>
      </c>
      <c r="P1028" s="4" t="s">
        <v>1759</v>
      </c>
      <c r="Q1028" s="4">
        <v>7.623052E-3</v>
      </c>
      <c r="R1028" s="11">
        <f t="shared" si="21"/>
        <v>2.1178711177170424</v>
      </c>
      <c r="S1028" s="4">
        <v>5.0212710000000001E-2</v>
      </c>
    </row>
    <row r="1029" spans="11:19">
      <c r="K1029" s="4" t="s">
        <v>818</v>
      </c>
      <c r="L1029" s="4" t="s">
        <v>132</v>
      </c>
      <c r="M1029" s="4">
        <v>47</v>
      </c>
      <c r="N1029" s="4">
        <v>20</v>
      </c>
      <c r="O1029" s="4" t="s">
        <v>2711</v>
      </c>
      <c r="P1029" s="4" t="s">
        <v>1158</v>
      </c>
      <c r="Q1029" s="4">
        <v>1.1615581999999999E-2</v>
      </c>
      <c r="R1029" s="11">
        <f t="shared" si="21"/>
        <v>1.9349590249463033</v>
      </c>
      <c r="S1029" s="4">
        <v>7.3323363000000003E-2</v>
      </c>
    </row>
    <row r="1030" spans="11:19">
      <c r="K1030" s="4" t="s">
        <v>818</v>
      </c>
      <c r="L1030" s="4" t="s">
        <v>1184</v>
      </c>
      <c r="M1030" s="4">
        <v>48</v>
      </c>
      <c r="N1030" s="4">
        <v>27</v>
      </c>
      <c r="O1030" s="4" t="s">
        <v>2712</v>
      </c>
      <c r="P1030" s="4" t="s">
        <v>1163</v>
      </c>
      <c r="Q1030" s="4">
        <v>1.3186962999999999E-2</v>
      </c>
      <c r="R1030" s="11">
        <f t="shared" si="21"/>
        <v>1.8798552123542689</v>
      </c>
      <c r="S1030" s="4">
        <v>7.9861124000000006E-2</v>
      </c>
    </row>
    <row r="1031" spans="11:19">
      <c r="K1031" s="4" t="s">
        <v>818</v>
      </c>
      <c r="L1031" s="4" t="s">
        <v>1161</v>
      </c>
      <c r="M1031" s="4">
        <v>49</v>
      </c>
      <c r="N1031" s="4">
        <v>27</v>
      </c>
      <c r="O1031" s="4" t="s">
        <v>2713</v>
      </c>
      <c r="P1031" s="4" t="s">
        <v>1163</v>
      </c>
      <c r="Q1031" s="4">
        <v>1.3186962999999999E-2</v>
      </c>
      <c r="R1031" s="11">
        <f t="shared" si="21"/>
        <v>1.8798552123542689</v>
      </c>
      <c r="S1031" s="4">
        <v>7.9861124000000006E-2</v>
      </c>
    </row>
    <row r="1032" spans="11:19">
      <c r="K1032" s="4" t="s">
        <v>818</v>
      </c>
      <c r="L1032" s="4" t="s">
        <v>200</v>
      </c>
      <c r="M1032" s="4">
        <v>50</v>
      </c>
      <c r="N1032" s="4">
        <v>18</v>
      </c>
      <c r="O1032" s="4" t="s">
        <v>2714</v>
      </c>
      <c r="P1032" s="4" t="s">
        <v>1172</v>
      </c>
      <c r="Q1032" s="4">
        <v>1.3572308E-2</v>
      </c>
      <c r="R1032" s="11">
        <f t="shared" ref="R1032:R1095" si="22">-LOG10(Q1032)</f>
        <v>1.8673462933547522</v>
      </c>
      <c r="S1032" s="4">
        <v>7.9861124000000006E-2</v>
      </c>
    </row>
    <row r="1033" spans="11:19">
      <c r="K1033" s="4" t="s">
        <v>818</v>
      </c>
      <c r="L1033" s="4" t="s">
        <v>251</v>
      </c>
      <c r="M1033" s="4">
        <v>51</v>
      </c>
      <c r="N1033" s="4">
        <v>34</v>
      </c>
      <c r="O1033" s="4" t="s">
        <v>2715</v>
      </c>
      <c r="P1033" s="4" t="s">
        <v>1761</v>
      </c>
      <c r="Q1033" s="4">
        <v>1.3705538999999999E-2</v>
      </c>
      <c r="R1033" s="11">
        <f t="shared" si="22"/>
        <v>1.8631038802176794</v>
      </c>
      <c r="S1033" s="4">
        <v>7.9861124000000006E-2</v>
      </c>
    </row>
    <row r="1034" spans="11:19">
      <c r="K1034" s="4" t="s">
        <v>818</v>
      </c>
      <c r="L1034" s="4" t="s">
        <v>28</v>
      </c>
      <c r="M1034" s="4">
        <v>52</v>
      </c>
      <c r="N1034" s="4">
        <v>15</v>
      </c>
      <c r="O1034" s="4" t="s">
        <v>2716</v>
      </c>
      <c r="P1034" s="4" t="s">
        <v>1794</v>
      </c>
      <c r="Q1034" s="4">
        <v>1.4997658000000001E-2</v>
      </c>
      <c r="R1034" s="11">
        <f t="shared" si="22"/>
        <v>1.82397655408351</v>
      </c>
      <c r="S1034" s="4">
        <v>8.5741330000000004E-2</v>
      </c>
    </row>
    <row r="1035" spans="11:19">
      <c r="K1035" s="4" t="s">
        <v>818</v>
      </c>
      <c r="L1035" s="4" t="s">
        <v>966</v>
      </c>
      <c r="M1035" s="4">
        <v>53</v>
      </c>
      <c r="N1035" s="4">
        <v>11</v>
      </c>
      <c r="O1035" s="4" t="s">
        <v>2717</v>
      </c>
      <c r="P1035" s="4" t="s">
        <v>2718</v>
      </c>
      <c r="Q1035" s="4">
        <v>1.5972558000000001E-2</v>
      </c>
      <c r="R1035" s="11">
        <f t="shared" si="22"/>
        <v>1.7966255261706718</v>
      </c>
      <c r="S1035" s="4">
        <v>8.9623795000000006E-2</v>
      </c>
    </row>
    <row r="1036" spans="11:19">
      <c r="K1036" s="4" t="s">
        <v>818</v>
      </c>
      <c r="L1036" s="4" t="s">
        <v>1515</v>
      </c>
      <c r="M1036" s="4">
        <v>54</v>
      </c>
      <c r="N1036" s="4">
        <v>18</v>
      </c>
      <c r="O1036" s="4" t="s">
        <v>2719</v>
      </c>
      <c r="P1036" s="4" t="s">
        <v>2131</v>
      </c>
      <c r="Q1036" s="4">
        <v>1.6774628E-2</v>
      </c>
      <c r="R1036" s="11">
        <f t="shared" si="22"/>
        <v>1.7753471021180542</v>
      </c>
      <c r="S1036" s="4">
        <v>9.2412953000000006E-2</v>
      </c>
    </row>
    <row r="1037" spans="11:19">
      <c r="K1037" s="4" t="s">
        <v>818</v>
      </c>
      <c r="L1037" s="4" t="s">
        <v>375</v>
      </c>
      <c r="M1037" s="4">
        <v>55</v>
      </c>
      <c r="N1037" s="4">
        <v>29</v>
      </c>
      <c r="O1037" s="4" t="s">
        <v>2720</v>
      </c>
      <c r="P1037" s="4" t="s">
        <v>2111</v>
      </c>
      <c r="Q1037" s="4">
        <v>1.7502846999999998E-2</v>
      </c>
      <c r="R1037" s="11">
        <f t="shared" si="22"/>
        <v>1.7568913035522418</v>
      </c>
      <c r="S1037" s="4">
        <v>9.4702904000000004E-2</v>
      </c>
    </row>
    <row r="1038" spans="11:19">
      <c r="K1038" s="4" t="s">
        <v>818</v>
      </c>
      <c r="L1038" s="4" t="s">
        <v>170</v>
      </c>
      <c r="M1038" s="4">
        <v>56</v>
      </c>
      <c r="N1038" s="4">
        <v>30</v>
      </c>
      <c r="O1038" s="4" t="s">
        <v>2721</v>
      </c>
      <c r="P1038" s="4" t="s">
        <v>2722</v>
      </c>
      <c r="Q1038" s="4">
        <v>1.8449531000000002E-2</v>
      </c>
      <c r="R1038" s="11">
        <f t="shared" si="22"/>
        <v>1.7340146694345082</v>
      </c>
      <c r="S1038" s="4">
        <v>9.8073822000000005E-2</v>
      </c>
    </row>
    <row r="1039" spans="11:19">
      <c r="K1039" s="4" t="s">
        <v>818</v>
      </c>
      <c r="L1039" s="4" t="s">
        <v>280</v>
      </c>
      <c r="M1039" s="4">
        <v>57</v>
      </c>
      <c r="N1039" s="4">
        <v>33</v>
      </c>
      <c r="O1039" s="4" t="s">
        <v>2723</v>
      </c>
      <c r="P1039" s="4" t="s">
        <v>2724</v>
      </c>
      <c r="Q1039" s="4">
        <v>1.9715039E-2</v>
      </c>
      <c r="R1039" s="11">
        <f t="shared" si="22"/>
        <v>1.7052023594749557</v>
      </c>
      <c r="S1039" s="4">
        <v>0.102994082</v>
      </c>
    </row>
    <row r="1040" spans="11:19">
      <c r="K1040" s="4" t="s">
        <v>818</v>
      </c>
      <c r="L1040" s="4" t="s">
        <v>1179</v>
      </c>
      <c r="M1040" s="4">
        <v>58</v>
      </c>
      <c r="N1040" s="4">
        <v>12</v>
      </c>
      <c r="O1040" s="4" t="s">
        <v>2725</v>
      </c>
      <c r="P1040" s="4" t="s">
        <v>1181</v>
      </c>
      <c r="Q1040" s="4">
        <v>2.0402297E-2</v>
      </c>
      <c r="R1040" s="11">
        <f t="shared" si="22"/>
        <v>1.690320934619852</v>
      </c>
      <c r="S1040" s="4">
        <v>0.10477789999999999</v>
      </c>
    </row>
    <row r="1041" spans="11:19">
      <c r="K1041" s="4" t="s">
        <v>818</v>
      </c>
      <c r="L1041" s="4" t="s">
        <v>1374</v>
      </c>
      <c r="M1041" s="4">
        <v>59</v>
      </c>
      <c r="N1041" s="4">
        <v>18</v>
      </c>
      <c r="O1041" s="4" t="s">
        <v>2726</v>
      </c>
      <c r="P1041" s="4" t="s">
        <v>183</v>
      </c>
      <c r="Q1041" s="4">
        <v>2.2641130999999998E-2</v>
      </c>
      <c r="R1041" s="11">
        <f t="shared" si="22"/>
        <v>1.6451018824841808</v>
      </c>
      <c r="S1041" s="4">
        <v>0.11317263299999999</v>
      </c>
    </row>
    <row r="1042" spans="11:19">
      <c r="K1042" s="4" t="s">
        <v>818</v>
      </c>
      <c r="L1042" s="4" t="s">
        <v>1050</v>
      </c>
      <c r="M1042" s="4">
        <v>60</v>
      </c>
      <c r="N1042" s="4">
        <v>19</v>
      </c>
      <c r="O1042" s="4" t="s">
        <v>2727</v>
      </c>
      <c r="P1042" s="4" t="s">
        <v>2138</v>
      </c>
      <c r="Q1042" s="4">
        <v>2.2783929000000001E-2</v>
      </c>
      <c r="R1042" s="11">
        <f t="shared" si="22"/>
        <v>1.6423713814033263</v>
      </c>
      <c r="S1042" s="4">
        <v>0.11317263299999999</v>
      </c>
    </row>
    <row r="1043" spans="11:19">
      <c r="K1043" s="4" t="s">
        <v>818</v>
      </c>
      <c r="L1043" s="4" t="s">
        <v>1197</v>
      </c>
      <c r="M1043" s="4">
        <v>61</v>
      </c>
      <c r="N1043" s="4">
        <v>23</v>
      </c>
      <c r="O1043" s="4" t="s">
        <v>2728</v>
      </c>
      <c r="P1043" s="4" t="s">
        <v>1199</v>
      </c>
      <c r="Q1043" s="4">
        <v>2.4268055E-2</v>
      </c>
      <c r="R1043" s="11">
        <f t="shared" si="22"/>
        <v>1.6149650294619007</v>
      </c>
      <c r="S1043" s="4">
        <v>0.116111436</v>
      </c>
    </row>
    <row r="1044" spans="11:19">
      <c r="K1044" s="4" t="s">
        <v>818</v>
      </c>
      <c r="L1044" s="4" t="s">
        <v>583</v>
      </c>
      <c r="M1044" s="4">
        <v>62</v>
      </c>
      <c r="N1044" s="4">
        <v>21</v>
      </c>
      <c r="O1044" s="4" t="s">
        <v>2729</v>
      </c>
      <c r="P1044" s="4" t="s">
        <v>2730</v>
      </c>
      <c r="Q1044" s="4">
        <v>2.4779678999999999E-2</v>
      </c>
      <c r="R1044" s="11">
        <f t="shared" si="22"/>
        <v>1.6059043238450097</v>
      </c>
      <c r="S1044" s="4">
        <v>0.116111436</v>
      </c>
    </row>
    <row r="1045" spans="11:19">
      <c r="K1045" s="4" t="s">
        <v>818</v>
      </c>
      <c r="L1045" s="4" t="s">
        <v>696</v>
      </c>
      <c r="M1045" s="4">
        <v>63</v>
      </c>
      <c r="N1045" s="4">
        <v>18</v>
      </c>
      <c r="O1045" s="4" t="s">
        <v>2731</v>
      </c>
      <c r="P1045" s="4" t="s">
        <v>2732</v>
      </c>
      <c r="Q1045" s="4">
        <v>2.4908394E-2</v>
      </c>
      <c r="R1045" s="11">
        <f t="shared" si="22"/>
        <v>1.6036542732432126</v>
      </c>
      <c r="S1045" s="4">
        <v>0.116111436</v>
      </c>
    </row>
    <row r="1046" spans="11:19">
      <c r="K1046" s="4" t="s">
        <v>818</v>
      </c>
      <c r="L1046" s="4" t="s">
        <v>2172</v>
      </c>
      <c r="M1046" s="4">
        <v>64</v>
      </c>
      <c r="N1046" s="4">
        <v>18</v>
      </c>
      <c r="O1046" s="4" t="s">
        <v>2733</v>
      </c>
      <c r="P1046" s="4" t="s">
        <v>2732</v>
      </c>
      <c r="Q1046" s="4">
        <v>2.4908394E-2</v>
      </c>
      <c r="R1046" s="11">
        <f t="shared" si="22"/>
        <v>1.6036542732432126</v>
      </c>
      <c r="S1046" s="4">
        <v>0.116111436</v>
      </c>
    </row>
    <row r="1047" spans="11:19">
      <c r="K1047" s="4" t="s">
        <v>818</v>
      </c>
      <c r="L1047" s="4" t="s">
        <v>1170</v>
      </c>
      <c r="M1047" s="4">
        <v>65</v>
      </c>
      <c r="N1047" s="4">
        <v>17</v>
      </c>
      <c r="O1047" s="4" t="s">
        <v>2734</v>
      </c>
      <c r="P1047" s="4" t="s">
        <v>1207</v>
      </c>
      <c r="Q1047" s="4">
        <v>2.7227002E-2</v>
      </c>
      <c r="R1047" s="11">
        <f t="shared" si="22"/>
        <v>1.5650001767480772</v>
      </c>
      <c r="S1047" s="4">
        <v>0.124791816</v>
      </c>
    </row>
    <row r="1048" spans="11:19">
      <c r="K1048" s="4" t="s">
        <v>818</v>
      </c>
      <c r="L1048" s="4" t="s">
        <v>429</v>
      </c>
      <c r="M1048" s="4">
        <v>66</v>
      </c>
      <c r="N1048" s="4">
        <v>49</v>
      </c>
      <c r="O1048" s="4" t="s">
        <v>2735</v>
      </c>
      <c r="P1048" s="4" t="s">
        <v>2736</v>
      </c>
      <c r="Q1048" s="4">
        <v>2.8372445E-2</v>
      </c>
      <c r="R1048" s="11">
        <f t="shared" si="22"/>
        <v>1.5471032371948283</v>
      </c>
      <c r="S1048" s="4">
        <v>0.124791816</v>
      </c>
    </row>
    <row r="1049" spans="11:19">
      <c r="K1049" s="4" t="s">
        <v>818</v>
      </c>
      <c r="L1049" s="4" t="s">
        <v>327</v>
      </c>
      <c r="M1049" s="4">
        <v>67</v>
      </c>
      <c r="N1049" s="4">
        <v>26</v>
      </c>
      <c r="O1049" s="4" t="s">
        <v>2737</v>
      </c>
      <c r="P1049" s="4" t="s">
        <v>1796</v>
      </c>
      <c r="Q1049" s="4">
        <v>2.8774385999999999E-2</v>
      </c>
      <c r="R1049" s="11">
        <f t="shared" si="22"/>
        <v>1.5409939347583579</v>
      </c>
      <c r="S1049" s="4">
        <v>0.124791816</v>
      </c>
    </row>
    <row r="1050" spans="11:19">
      <c r="K1050" s="4" t="s">
        <v>818</v>
      </c>
      <c r="L1050" s="4" t="s">
        <v>1112</v>
      </c>
      <c r="M1050" s="4">
        <v>68</v>
      </c>
      <c r="N1050" s="4">
        <v>36</v>
      </c>
      <c r="O1050" s="4" t="s">
        <v>2738</v>
      </c>
      <c r="P1050" s="4" t="s">
        <v>2739</v>
      </c>
      <c r="Q1050" s="4">
        <v>2.9508702000000001E-2</v>
      </c>
      <c r="R1050" s="11">
        <f t="shared" si="22"/>
        <v>1.5300498934019513</v>
      </c>
      <c r="S1050" s="4">
        <v>0.124791816</v>
      </c>
    </row>
    <row r="1051" spans="11:19">
      <c r="K1051" s="4" t="s">
        <v>818</v>
      </c>
      <c r="L1051" s="4" t="s">
        <v>1556</v>
      </c>
      <c r="M1051" s="4">
        <v>69</v>
      </c>
      <c r="N1051" s="4">
        <v>19</v>
      </c>
      <c r="O1051" s="4" t="s">
        <v>2740</v>
      </c>
      <c r="P1051" s="4" t="s">
        <v>2741</v>
      </c>
      <c r="Q1051" s="4">
        <v>2.9828684000000001E-2</v>
      </c>
      <c r="R1051" s="11">
        <f t="shared" si="22"/>
        <v>1.5253659066830458</v>
      </c>
      <c r="S1051" s="4">
        <v>0.124791816</v>
      </c>
    </row>
    <row r="1052" spans="11:19">
      <c r="K1052" s="4" t="s">
        <v>818</v>
      </c>
      <c r="L1052" s="4" t="s">
        <v>1267</v>
      </c>
      <c r="M1052" s="4">
        <v>70</v>
      </c>
      <c r="N1052" s="4">
        <v>19</v>
      </c>
      <c r="O1052" s="4" t="s">
        <v>2742</v>
      </c>
      <c r="P1052" s="4" t="s">
        <v>2741</v>
      </c>
      <c r="Q1052" s="4">
        <v>2.9828684000000001E-2</v>
      </c>
      <c r="R1052" s="11">
        <f t="shared" si="22"/>
        <v>1.5253659066830458</v>
      </c>
      <c r="S1052" s="4">
        <v>0.124791816</v>
      </c>
    </row>
    <row r="1053" spans="11:19">
      <c r="K1053" s="4" t="s">
        <v>818</v>
      </c>
      <c r="L1053" s="4" t="s">
        <v>570</v>
      </c>
      <c r="M1053" s="4">
        <v>71</v>
      </c>
      <c r="N1053" s="4">
        <v>12</v>
      </c>
      <c r="O1053" s="4" t="s">
        <v>2743</v>
      </c>
      <c r="P1053" s="4" t="s">
        <v>1222</v>
      </c>
      <c r="Q1053" s="4">
        <v>2.9889754000000001E-2</v>
      </c>
      <c r="R1053" s="11">
        <f t="shared" si="22"/>
        <v>1.5244776592960219</v>
      </c>
      <c r="S1053" s="4">
        <v>0.124791816</v>
      </c>
    </row>
    <row r="1054" spans="11:19">
      <c r="K1054" s="4" t="s">
        <v>818</v>
      </c>
      <c r="L1054" s="4" t="s">
        <v>2392</v>
      </c>
      <c r="M1054" s="4">
        <v>72</v>
      </c>
      <c r="N1054" s="4">
        <v>24</v>
      </c>
      <c r="O1054" s="4" t="s">
        <v>2744</v>
      </c>
      <c r="P1054" s="4" t="s">
        <v>1215</v>
      </c>
      <c r="Q1054" s="4">
        <v>3.0065354999999998E-2</v>
      </c>
      <c r="R1054" s="11">
        <f t="shared" si="22"/>
        <v>1.5219336638081427</v>
      </c>
      <c r="S1054" s="4">
        <v>0.124791816</v>
      </c>
    </row>
    <row r="1055" spans="11:19">
      <c r="K1055" s="4" t="s">
        <v>818</v>
      </c>
      <c r="L1055" s="4" t="s">
        <v>347</v>
      </c>
      <c r="M1055" s="4">
        <v>73</v>
      </c>
      <c r="N1055" s="4">
        <v>29</v>
      </c>
      <c r="O1055" s="4" t="s">
        <v>2745</v>
      </c>
      <c r="P1055" s="4" t="s">
        <v>2746</v>
      </c>
      <c r="Q1055" s="4">
        <v>3.2549848999999999E-2</v>
      </c>
      <c r="R1055" s="11">
        <f t="shared" si="22"/>
        <v>1.4874510217999022</v>
      </c>
      <c r="S1055" s="4">
        <v>0.131703827</v>
      </c>
    </row>
    <row r="1056" spans="11:19">
      <c r="K1056" s="4" t="s">
        <v>818</v>
      </c>
      <c r="L1056" s="4" t="s">
        <v>542</v>
      </c>
      <c r="M1056" s="4">
        <v>74</v>
      </c>
      <c r="N1056" s="4">
        <v>38</v>
      </c>
      <c r="O1056" s="4" t="s">
        <v>2747</v>
      </c>
      <c r="P1056" s="4" t="s">
        <v>2748</v>
      </c>
      <c r="Q1056" s="4">
        <v>3.2599956999999999E-2</v>
      </c>
      <c r="R1056" s="11">
        <f t="shared" si="22"/>
        <v>1.4867829727748536</v>
      </c>
      <c r="S1056" s="4">
        <v>0.131703827</v>
      </c>
    </row>
    <row r="1057" spans="11:19">
      <c r="K1057" s="4" t="s">
        <v>818</v>
      </c>
      <c r="L1057" s="4" t="s">
        <v>1270</v>
      </c>
      <c r="M1057" s="4">
        <v>75</v>
      </c>
      <c r="N1057" s="4">
        <v>27</v>
      </c>
      <c r="O1057" s="4" t="s">
        <v>2749</v>
      </c>
      <c r="P1057" s="4" t="s">
        <v>2750</v>
      </c>
      <c r="Q1057" s="4">
        <v>3.4461196999999999E-2</v>
      </c>
      <c r="R1057" s="11">
        <f t="shared" si="22"/>
        <v>1.4626696415291307</v>
      </c>
      <c r="S1057" s="4">
        <v>0.135098145</v>
      </c>
    </row>
    <row r="1058" spans="11:19">
      <c r="K1058" s="4" t="s">
        <v>818</v>
      </c>
      <c r="L1058" s="4" t="s">
        <v>407</v>
      </c>
      <c r="M1058" s="4">
        <v>76</v>
      </c>
      <c r="N1058" s="4">
        <v>31</v>
      </c>
      <c r="O1058" s="4" t="s">
        <v>2751</v>
      </c>
      <c r="P1058" s="4" t="s">
        <v>2752</v>
      </c>
      <c r="Q1058" s="4">
        <v>3.4697934E-2</v>
      </c>
      <c r="R1058" s="11">
        <f t="shared" si="22"/>
        <v>1.4596963833967742</v>
      </c>
      <c r="S1058" s="4">
        <v>0.135098145</v>
      </c>
    </row>
    <row r="1059" spans="11:19">
      <c r="K1059" s="4" t="s">
        <v>818</v>
      </c>
      <c r="L1059" s="4" t="s">
        <v>1392</v>
      </c>
      <c r="M1059" s="4">
        <v>77</v>
      </c>
      <c r="N1059" s="4">
        <v>13</v>
      </c>
      <c r="O1059" s="4" t="s">
        <v>2753</v>
      </c>
      <c r="P1059" s="4" t="s">
        <v>2754</v>
      </c>
      <c r="Q1059" s="4">
        <v>3.4777740000000001E-2</v>
      </c>
      <c r="R1059" s="11">
        <f t="shared" si="22"/>
        <v>1.4586986436507168</v>
      </c>
      <c r="S1059" s="4">
        <v>0.135098145</v>
      </c>
    </row>
    <row r="1060" spans="11:19">
      <c r="K1060" s="4" t="s">
        <v>818</v>
      </c>
      <c r="L1060" s="4" t="s">
        <v>46</v>
      </c>
      <c r="M1060" s="4">
        <v>78</v>
      </c>
      <c r="N1060" s="4">
        <v>19</v>
      </c>
      <c r="O1060" s="4" t="s">
        <v>2755</v>
      </c>
      <c r="P1060" s="4" t="s">
        <v>2756</v>
      </c>
      <c r="Q1060" s="4">
        <v>3.5356564E-2</v>
      </c>
      <c r="R1060" s="11">
        <f t="shared" si="22"/>
        <v>1.4515299469492995</v>
      </c>
      <c r="S1060" s="4">
        <v>0.13560808799999999</v>
      </c>
    </row>
    <row r="1061" spans="11:19">
      <c r="K1061" s="4" t="s">
        <v>818</v>
      </c>
      <c r="L1061" s="4" t="s">
        <v>302</v>
      </c>
      <c r="M1061" s="4">
        <v>79</v>
      </c>
      <c r="N1061" s="4">
        <v>30</v>
      </c>
      <c r="O1061" s="4" t="s">
        <v>2757</v>
      </c>
      <c r="P1061" s="4" t="s">
        <v>1247</v>
      </c>
      <c r="Q1061" s="4">
        <v>4.0422652000000003E-2</v>
      </c>
      <c r="R1061" s="11">
        <f t="shared" si="22"/>
        <v>1.3933751972238837</v>
      </c>
      <c r="S1061" s="4">
        <v>0.151210663</v>
      </c>
    </row>
    <row r="1062" spans="11:19">
      <c r="K1062" s="4" t="s">
        <v>818</v>
      </c>
      <c r="L1062" s="4" t="s">
        <v>162</v>
      </c>
      <c r="M1062" s="4">
        <v>80</v>
      </c>
      <c r="N1062" s="4">
        <v>30</v>
      </c>
      <c r="O1062" s="4" t="s">
        <v>2758</v>
      </c>
      <c r="P1062" s="4" t="s">
        <v>1247</v>
      </c>
      <c r="Q1062" s="4">
        <v>4.0422652000000003E-2</v>
      </c>
      <c r="R1062" s="11">
        <f t="shared" si="22"/>
        <v>1.3933751972238837</v>
      </c>
      <c r="S1062" s="4">
        <v>0.151210663</v>
      </c>
    </row>
    <row r="1063" spans="11:19">
      <c r="K1063" s="4" t="s">
        <v>818</v>
      </c>
      <c r="L1063" s="4" t="s">
        <v>124</v>
      </c>
      <c r="M1063" s="4">
        <v>81</v>
      </c>
      <c r="N1063" s="4">
        <v>33</v>
      </c>
      <c r="O1063" s="4" t="s">
        <v>2759</v>
      </c>
      <c r="P1063" s="4" t="s">
        <v>2760</v>
      </c>
      <c r="Q1063" s="4">
        <v>4.0984297000000003E-2</v>
      </c>
      <c r="R1063" s="11">
        <f t="shared" si="22"/>
        <v>1.3873825099280805</v>
      </c>
      <c r="S1063" s="4">
        <v>0.15144197500000001</v>
      </c>
    </row>
    <row r="1064" spans="11:19">
      <c r="K1064" s="4" t="s">
        <v>818</v>
      </c>
      <c r="L1064" s="4" t="s">
        <v>1326</v>
      </c>
      <c r="M1064" s="4">
        <v>82</v>
      </c>
      <c r="N1064" s="4">
        <v>13</v>
      </c>
      <c r="O1064" s="4" t="s">
        <v>2761</v>
      </c>
      <c r="P1064" s="4" t="s">
        <v>2762</v>
      </c>
      <c r="Q1064" s="4">
        <v>4.2974598000000003E-2</v>
      </c>
      <c r="R1064" s="11">
        <f t="shared" si="22"/>
        <v>1.3667881771702479</v>
      </c>
      <c r="S1064" s="4">
        <v>0.15688317199999999</v>
      </c>
    </row>
    <row r="1065" spans="11:19">
      <c r="K1065" s="4" t="s">
        <v>818</v>
      </c>
      <c r="L1065" s="4" t="s">
        <v>938</v>
      </c>
      <c r="M1065" s="4">
        <v>83</v>
      </c>
      <c r="N1065" s="4">
        <v>24</v>
      </c>
      <c r="O1065" s="4" t="s">
        <v>2763</v>
      </c>
      <c r="P1065" s="4" t="s">
        <v>2764</v>
      </c>
      <c r="Q1065" s="4">
        <v>4.5824732999999999E-2</v>
      </c>
      <c r="R1065" s="11">
        <f t="shared" si="22"/>
        <v>1.3389000567959581</v>
      </c>
      <c r="S1065" s="4">
        <v>0.165296358</v>
      </c>
    </row>
    <row r="1066" spans="11:19">
      <c r="K1066" s="4" t="s">
        <v>818</v>
      </c>
      <c r="L1066" s="4" t="s">
        <v>81</v>
      </c>
      <c r="M1066" s="4">
        <v>84</v>
      </c>
      <c r="N1066" s="4">
        <v>34</v>
      </c>
      <c r="O1066" s="4" t="s">
        <v>2765</v>
      </c>
      <c r="P1066" s="4" t="s">
        <v>2766</v>
      </c>
      <c r="Q1066" s="4">
        <v>4.6594191E-2</v>
      </c>
      <c r="R1066" s="11">
        <f t="shared" si="22"/>
        <v>1.3316682243808449</v>
      </c>
      <c r="S1066" s="4">
        <v>0.16609458699999999</v>
      </c>
    </row>
    <row r="1067" spans="11:19">
      <c r="K1067" s="4" t="s">
        <v>818</v>
      </c>
      <c r="L1067" s="4" t="s">
        <v>1262</v>
      </c>
      <c r="M1067" s="4">
        <v>85</v>
      </c>
      <c r="N1067" s="4">
        <v>18</v>
      </c>
      <c r="O1067" s="4" t="s">
        <v>2767</v>
      </c>
      <c r="P1067" s="4" t="s">
        <v>1264</v>
      </c>
      <c r="Q1067" s="4">
        <v>4.9628263999999998E-2</v>
      </c>
      <c r="R1067" s="11">
        <f t="shared" si="22"/>
        <v>1.3042709161870567</v>
      </c>
      <c r="S1067" s="4">
        <v>0.174853069</v>
      </c>
    </row>
    <row r="1068" spans="11:19">
      <c r="K1068" s="4" t="s">
        <v>823</v>
      </c>
      <c r="L1068" s="4" t="s">
        <v>1103</v>
      </c>
      <c r="M1068" s="14">
        <v>1</v>
      </c>
      <c r="N1068" s="4">
        <v>21</v>
      </c>
      <c r="O1068" s="4" t="s">
        <v>2768</v>
      </c>
      <c r="P1068" s="4" t="s">
        <v>2769</v>
      </c>
      <c r="Q1068" s="13">
        <v>2.7991E-5</v>
      </c>
      <c r="R1068" s="11">
        <f t="shared" si="22"/>
        <v>4.5529815857523417</v>
      </c>
      <c r="S1068" s="4">
        <v>5.494868E-3</v>
      </c>
    </row>
    <row r="1069" spans="11:19">
      <c r="K1069" s="4" t="s">
        <v>823</v>
      </c>
      <c r="L1069" s="4" t="s">
        <v>640</v>
      </c>
      <c r="M1069" s="14">
        <v>2</v>
      </c>
      <c r="N1069" s="4">
        <v>19</v>
      </c>
      <c r="O1069" s="4" t="s">
        <v>2770</v>
      </c>
      <c r="P1069" s="4" t="s">
        <v>1655</v>
      </c>
      <c r="Q1069" s="13">
        <v>4.5803300000000002E-5</v>
      </c>
      <c r="R1069" s="11">
        <f t="shared" si="22"/>
        <v>4.3391032311629205</v>
      </c>
      <c r="S1069" s="4">
        <v>5.494868E-3</v>
      </c>
    </row>
    <row r="1070" spans="11:19">
      <c r="K1070" s="4" t="s">
        <v>823</v>
      </c>
      <c r="L1070" s="4" t="s">
        <v>264</v>
      </c>
      <c r="M1070" s="4">
        <v>3</v>
      </c>
      <c r="N1070" s="4">
        <v>39</v>
      </c>
      <c r="O1070" s="4" t="s">
        <v>2771</v>
      </c>
      <c r="P1070" s="4" t="s">
        <v>2772</v>
      </c>
      <c r="Q1070" s="13">
        <v>6.2371800000000005E-5</v>
      </c>
      <c r="R1070" s="11">
        <f t="shared" si="22"/>
        <v>4.2050117223784458</v>
      </c>
      <c r="S1070" s="4">
        <v>5.494868E-3</v>
      </c>
    </row>
    <row r="1071" spans="11:19">
      <c r="K1071" s="4" t="s">
        <v>823</v>
      </c>
      <c r="L1071" s="4" t="s">
        <v>478</v>
      </c>
      <c r="M1071" s="4">
        <v>4</v>
      </c>
      <c r="N1071" s="4">
        <v>22</v>
      </c>
      <c r="O1071" s="4" t="s">
        <v>2773</v>
      </c>
      <c r="P1071" s="4" t="s">
        <v>1011</v>
      </c>
      <c r="Q1071" s="13">
        <v>7.4255E-5</v>
      </c>
      <c r="R1071" s="11">
        <f t="shared" si="22"/>
        <v>4.1292742975757433</v>
      </c>
      <c r="S1071" s="4">
        <v>5.494868E-3</v>
      </c>
    </row>
    <row r="1072" spans="11:19">
      <c r="K1072" s="4" t="s">
        <v>823</v>
      </c>
      <c r="L1072" s="4" t="s">
        <v>193</v>
      </c>
      <c r="M1072" s="4">
        <v>5</v>
      </c>
      <c r="N1072" s="4">
        <v>25</v>
      </c>
      <c r="O1072" s="4" t="s">
        <v>2774</v>
      </c>
      <c r="P1072" s="4" t="s">
        <v>2271</v>
      </c>
      <c r="Q1072" s="4">
        <v>1.25494E-4</v>
      </c>
      <c r="R1072" s="11">
        <f t="shared" si="22"/>
        <v>3.9013770377620878</v>
      </c>
      <c r="S1072" s="4">
        <v>6.945601E-3</v>
      </c>
    </row>
    <row r="1073" spans="11:19">
      <c r="K1073" s="4" t="s">
        <v>823</v>
      </c>
      <c r="L1073" s="4" t="s">
        <v>308</v>
      </c>
      <c r="M1073" s="4">
        <v>6</v>
      </c>
      <c r="N1073" s="4">
        <v>72</v>
      </c>
      <c r="O1073" s="4" t="s">
        <v>2775</v>
      </c>
      <c r="P1073" s="4" t="s">
        <v>2776</v>
      </c>
      <c r="Q1073" s="4">
        <v>1.40789E-4</v>
      </c>
      <c r="R1073" s="11">
        <f t="shared" si="22"/>
        <v>3.8514312757757359</v>
      </c>
      <c r="S1073" s="4">
        <v>6.945601E-3</v>
      </c>
    </row>
    <row r="1074" spans="11:19">
      <c r="K1074" s="4" t="s">
        <v>823</v>
      </c>
      <c r="L1074" s="4" t="s">
        <v>689</v>
      </c>
      <c r="M1074" s="4">
        <v>7</v>
      </c>
      <c r="N1074" s="4">
        <v>18</v>
      </c>
      <c r="O1074" s="4" t="s">
        <v>2777</v>
      </c>
      <c r="P1074" s="4" t="s">
        <v>579</v>
      </c>
      <c r="Q1074" s="4">
        <v>1.8262000000000001E-4</v>
      </c>
      <c r="R1074" s="11">
        <f t="shared" si="22"/>
        <v>3.7384516615553109</v>
      </c>
      <c r="S1074" s="4">
        <v>7.7222100000000002E-3</v>
      </c>
    </row>
    <row r="1075" spans="11:19">
      <c r="K1075" s="4" t="s">
        <v>823</v>
      </c>
      <c r="L1075" s="4" t="s">
        <v>99</v>
      </c>
      <c r="M1075" s="4">
        <v>8</v>
      </c>
      <c r="N1075" s="4">
        <v>30</v>
      </c>
      <c r="O1075" s="4" t="s">
        <v>2778</v>
      </c>
      <c r="P1075" s="4" t="s">
        <v>2779</v>
      </c>
      <c r="Q1075" s="4">
        <v>2.2529000000000001E-4</v>
      </c>
      <c r="R1075" s="11">
        <f t="shared" si="22"/>
        <v>3.6472580849792462</v>
      </c>
      <c r="S1075" s="4">
        <v>8.3357320000000002E-3</v>
      </c>
    </row>
    <row r="1076" spans="11:19">
      <c r="K1076" s="4" t="s">
        <v>823</v>
      </c>
      <c r="L1076" s="4" t="s">
        <v>845</v>
      </c>
      <c r="M1076" s="4">
        <v>9</v>
      </c>
      <c r="N1076" s="4">
        <v>17</v>
      </c>
      <c r="O1076" s="4" t="s">
        <v>2780</v>
      </c>
      <c r="P1076" s="4" t="s">
        <v>1044</v>
      </c>
      <c r="Q1076" s="4">
        <v>2.84178E-4</v>
      </c>
      <c r="R1076" s="11">
        <f t="shared" si="22"/>
        <v>3.5464095465648771</v>
      </c>
      <c r="S1076" s="4">
        <v>9.2650319999999994E-3</v>
      </c>
    </row>
    <row r="1077" spans="11:19">
      <c r="K1077" s="4" t="s">
        <v>823</v>
      </c>
      <c r="L1077" s="4" t="s">
        <v>90</v>
      </c>
      <c r="M1077" s="4">
        <v>10</v>
      </c>
      <c r="N1077" s="4">
        <v>17</v>
      </c>
      <c r="O1077" s="4" t="s">
        <v>2781</v>
      </c>
      <c r="P1077" s="4" t="s">
        <v>2782</v>
      </c>
      <c r="Q1077" s="4">
        <v>3.3851699999999998E-4</v>
      </c>
      <c r="R1077" s="11">
        <f t="shared" si="22"/>
        <v>3.470419516577639</v>
      </c>
      <c r="S1077" s="4">
        <v>9.2650319999999994E-3</v>
      </c>
    </row>
    <row r="1078" spans="11:19">
      <c r="K1078" s="4" t="s">
        <v>823</v>
      </c>
      <c r="L1078" s="4" t="s">
        <v>1039</v>
      </c>
      <c r="M1078" s="4">
        <v>11</v>
      </c>
      <c r="N1078" s="4">
        <v>14</v>
      </c>
      <c r="O1078" s="4" t="s">
        <v>2783</v>
      </c>
      <c r="P1078" s="4" t="s">
        <v>661</v>
      </c>
      <c r="Q1078" s="4">
        <v>3.44309E-4</v>
      </c>
      <c r="R1078" s="11">
        <f t="shared" si="22"/>
        <v>3.4630516249884664</v>
      </c>
      <c r="S1078" s="4">
        <v>9.2650319999999994E-3</v>
      </c>
    </row>
    <row r="1079" spans="11:19">
      <c r="K1079" s="4" t="s">
        <v>823</v>
      </c>
      <c r="L1079" s="4" t="s">
        <v>1090</v>
      </c>
      <c r="M1079" s="4">
        <v>12</v>
      </c>
      <c r="N1079" s="4">
        <v>24</v>
      </c>
      <c r="O1079" s="4" t="s">
        <v>2784</v>
      </c>
      <c r="P1079" s="4" t="s">
        <v>1092</v>
      </c>
      <c r="Q1079" s="4">
        <v>4.7244499999999999E-4</v>
      </c>
      <c r="R1079" s="11">
        <f t="shared" si="22"/>
        <v>3.3256487428940082</v>
      </c>
      <c r="S1079" s="4">
        <v>1.1653643E-2</v>
      </c>
    </row>
    <row r="1080" spans="11:19">
      <c r="K1080" s="4" t="s">
        <v>823</v>
      </c>
      <c r="L1080" s="4" t="s">
        <v>1256</v>
      </c>
      <c r="M1080" s="4">
        <v>13</v>
      </c>
      <c r="N1080" s="4">
        <v>34</v>
      </c>
      <c r="O1080" s="4" t="s">
        <v>2785</v>
      </c>
      <c r="P1080" s="4" t="s">
        <v>2786</v>
      </c>
      <c r="Q1080" s="4">
        <v>5.2299499999999995E-4</v>
      </c>
      <c r="R1080" s="11">
        <f t="shared" si="22"/>
        <v>3.2815024631074667</v>
      </c>
      <c r="S1080" s="4">
        <v>1.1813465E-2</v>
      </c>
    </row>
    <row r="1081" spans="11:19">
      <c r="K1081" s="4" t="s">
        <v>823</v>
      </c>
      <c r="L1081" s="4" t="s">
        <v>562</v>
      </c>
      <c r="M1081" s="4">
        <v>14</v>
      </c>
      <c r="N1081" s="4">
        <v>17</v>
      </c>
      <c r="O1081" s="4" t="s">
        <v>2787</v>
      </c>
      <c r="P1081" s="4" t="s">
        <v>1757</v>
      </c>
      <c r="Q1081" s="4">
        <v>5.5874500000000003E-4</v>
      </c>
      <c r="R1081" s="11">
        <f t="shared" si="22"/>
        <v>3.2527863501814842</v>
      </c>
      <c r="S1081" s="4">
        <v>1.1813465E-2</v>
      </c>
    </row>
    <row r="1082" spans="11:19">
      <c r="K1082" s="4" t="s">
        <v>823</v>
      </c>
      <c r="L1082" s="4" t="s">
        <v>1098</v>
      </c>
      <c r="M1082" s="4">
        <v>15</v>
      </c>
      <c r="N1082" s="4">
        <v>20</v>
      </c>
      <c r="O1082" s="4" t="s">
        <v>2788</v>
      </c>
      <c r="P1082" s="4" t="s">
        <v>1100</v>
      </c>
      <c r="Q1082" s="4">
        <v>6.7546000000000001E-4</v>
      </c>
      <c r="R1082" s="11">
        <f t="shared" si="22"/>
        <v>3.1704003643231271</v>
      </c>
      <c r="S1082" s="4">
        <v>1.3329073E-2</v>
      </c>
    </row>
    <row r="1083" spans="11:19">
      <c r="K1083" s="4" t="s">
        <v>823</v>
      </c>
      <c r="L1083" s="4" t="s">
        <v>117</v>
      </c>
      <c r="M1083" s="4">
        <v>16</v>
      </c>
      <c r="N1083" s="4">
        <v>24</v>
      </c>
      <c r="O1083" s="4" t="s">
        <v>2789</v>
      </c>
      <c r="P1083" s="4" t="s">
        <v>1769</v>
      </c>
      <c r="Q1083" s="4">
        <v>1.0672329999999999E-3</v>
      </c>
      <c r="R1083" s="11">
        <f t="shared" si="22"/>
        <v>2.9717407543642538</v>
      </c>
      <c r="S1083" s="4">
        <v>1.8390832999999999E-2</v>
      </c>
    </row>
    <row r="1084" spans="11:19">
      <c r="K1084" s="4" t="s">
        <v>823</v>
      </c>
      <c r="L1084" s="4" t="s">
        <v>1028</v>
      </c>
      <c r="M1084" s="4">
        <v>17</v>
      </c>
      <c r="N1084" s="4">
        <v>11</v>
      </c>
      <c r="O1084" s="4" t="s">
        <v>2790</v>
      </c>
      <c r="P1084" s="4" t="s">
        <v>1774</v>
      </c>
      <c r="Q1084" s="4">
        <v>1.0705689999999999E-3</v>
      </c>
      <c r="R1084" s="11">
        <f t="shared" si="22"/>
        <v>2.9703853364465718</v>
      </c>
      <c r="S1084" s="4">
        <v>1.8390832999999999E-2</v>
      </c>
    </row>
    <row r="1085" spans="11:19">
      <c r="K1085" s="4" t="s">
        <v>823</v>
      </c>
      <c r="L1085" s="4" t="s">
        <v>334</v>
      </c>
      <c r="M1085" s="4">
        <v>18</v>
      </c>
      <c r="N1085" s="4">
        <v>25</v>
      </c>
      <c r="O1085" s="4" t="s">
        <v>2791</v>
      </c>
      <c r="P1085" s="4" t="s">
        <v>1742</v>
      </c>
      <c r="Q1085" s="4">
        <v>1.118361E-3</v>
      </c>
      <c r="R1085" s="11">
        <f t="shared" si="22"/>
        <v>2.9514179862515739</v>
      </c>
      <c r="S1085" s="4">
        <v>1.8390832999999999E-2</v>
      </c>
    </row>
    <row r="1086" spans="11:19">
      <c r="K1086" s="4" t="s">
        <v>823</v>
      </c>
      <c r="L1086" s="4" t="s">
        <v>1024</v>
      </c>
      <c r="M1086" s="4">
        <v>19</v>
      </c>
      <c r="N1086" s="4">
        <v>17</v>
      </c>
      <c r="O1086" s="4" t="s">
        <v>2792</v>
      </c>
      <c r="P1086" s="4" t="s">
        <v>2286</v>
      </c>
      <c r="Q1086" s="4">
        <v>1.1980750000000001E-3</v>
      </c>
      <c r="R1086" s="11">
        <f t="shared" si="22"/>
        <v>2.9215159940780859</v>
      </c>
      <c r="S1086" s="4">
        <v>1.8664745999999999E-2</v>
      </c>
    </row>
    <row r="1087" spans="11:19">
      <c r="K1087" s="4" t="s">
        <v>823</v>
      </c>
      <c r="L1087" s="4" t="s">
        <v>712</v>
      </c>
      <c r="M1087" s="4">
        <v>20</v>
      </c>
      <c r="N1087" s="4">
        <v>26</v>
      </c>
      <c r="O1087" s="4" t="s">
        <v>2793</v>
      </c>
      <c r="P1087" s="4" t="s">
        <v>2794</v>
      </c>
      <c r="Q1087" s="4">
        <v>1.28527E-3</v>
      </c>
      <c r="R1087" s="11">
        <f t="shared" si="22"/>
        <v>2.8910056293811328</v>
      </c>
      <c r="S1087" s="4">
        <v>1.9021989E-2</v>
      </c>
    </row>
    <row r="1088" spans="11:19">
      <c r="K1088" s="4" t="s">
        <v>823</v>
      </c>
      <c r="L1088" s="4" t="s">
        <v>1165</v>
      </c>
      <c r="M1088" s="4">
        <v>21</v>
      </c>
      <c r="N1088" s="4">
        <v>22</v>
      </c>
      <c r="O1088" s="4" t="s">
        <v>2795</v>
      </c>
      <c r="P1088" s="4" t="s">
        <v>1167</v>
      </c>
      <c r="Q1088" s="4">
        <v>1.4948520000000001E-3</v>
      </c>
      <c r="R1088" s="11">
        <f t="shared" si="22"/>
        <v>2.8254018031690267</v>
      </c>
      <c r="S1088" s="4">
        <v>2.0442729999999999E-2</v>
      </c>
    </row>
    <row r="1089" spans="11:19">
      <c r="K1089" s="4" t="s">
        <v>823</v>
      </c>
      <c r="L1089" s="4" t="s">
        <v>1188</v>
      </c>
      <c r="M1089" s="4">
        <v>22</v>
      </c>
      <c r="N1089" s="4">
        <v>19</v>
      </c>
      <c r="O1089" s="4" t="s">
        <v>2796</v>
      </c>
      <c r="P1089" s="4" t="s">
        <v>428</v>
      </c>
      <c r="Q1089" s="4">
        <v>1.5193920000000001E-3</v>
      </c>
      <c r="R1089" s="11">
        <f t="shared" si="22"/>
        <v>2.8183301646008152</v>
      </c>
      <c r="S1089" s="4">
        <v>2.0442729999999999E-2</v>
      </c>
    </row>
    <row r="1090" spans="11:19">
      <c r="K1090" s="4" t="s">
        <v>823</v>
      </c>
      <c r="L1090" s="4" t="s">
        <v>1273</v>
      </c>
      <c r="M1090" s="4">
        <v>23</v>
      </c>
      <c r="N1090" s="4">
        <v>24</v>
      </c>
      <c r="O1090" s="4" t="s">
        <v>2797</v>
      </c>
      <c r="P1090" s="4" t="s">
        <v>1784</v>
      </c>
      <c r="Q1090" s="4">
        <v>2.009912E-3</v>
      </c>
      <c r="R1090" s="11">
        <f t="shared" si="22"/>
        <v>2.6968229568835125</v>
      </c>
      <c r="S1090" s="4">
        <v>2.5802835E-2</v>
      </c>
    </row>
    <row r="1091" spans="11:19">
      <c r="K1091" s="4" t="s">
        <v>823</v>
      </c>
      <c r="L1091" s="4" t="s">
        <v>1556</v>
      </c>
      <c r="M1091" s="4">
        <v>24</v>
      </c>
      <c r="N1091" s="4">
        <v>20</v>
      </c>
      <c r="O1091" s="4" t="s">
        <v>2798</v>
      </c>
      <c r="P1091" s="4" t="s">
        <v>2799</v>
      </c>
      <c r="Q1091" s="4">
        <v>2.0921220000000001E-3</v>
      </c>
      <c r="R1091" s="11">
        <f t="shared" si="22"/>
        <v>2.6794129936183819</v>
      </c>
      <c r="S1091" s="4">
        <v>2.5802835E-2</v>
      </c>
    </row>
    <row r="1092" spans="11:19">
      <c r="K1092" s="4" t="s">
        <v>823</v>
      </c>
      <c r="L1092" s="4" t="s">
        <v>628</v>
      </c>
      <c r="M1092" s="4">
        <v>25</v>
      </c>
      <c r="N1092" s="4">
        <v>18</v>
      </c>
      <c r="O1092" s="4" t="s">
        <v>2800</v>
      </c>
      <c r="P1092" s="4" t="s">
        <v>2801</v>
      </c>
      <c r="Q1092" s="4">
        <v>2.2927149999999999E-3</v>
      </c>
      <c r="R1092" s="11">
        <f t="shared" si="22"/>
        <v>2.6396499276599399</v>
      </c>
      <c r="S1092" s="4">
        <v>2.7145744999999999E-2</v>
      </c>
    </row>
    <row r="1093" spans="11:19">
      <c r="K1093" s="4" t="s">
        <v>823</v>
      </c>
      <c r="L1093" s="4" t="s">
        <v>327</v>
      </c>
      <c r="M1093" s="4">
        <v>26</v>
      </c>
      <c r="N1093" s="4">
        <v>26</v>
      </c>
      <c r="O1093" s="4" t="s">
        <v>2802</v>
      </c>
      <c r="P1093" s="4" t="s">
        <v>1796</v>
      </c>
      <c r="Q1093" s="4">
        <v>3.0234160000000001E-3</v>
      </c>
      <c r="R1093" s="11">
        <f t="shared" si="22"/>
        <v>2.5195020929562535</v>
      </c>
      <c r="S1093" s="4">
        <v>3.4420425999999997E-2</v>
      </c>
    </row>
    <row r="1094" spans="11:19">
      <c r="K1094" s="4" t="s">
        <v>823</v>
      </c>
      <c r="L1094" s="4" t="s">
        <v>1112</v>
      </c>
      <c r="M1094" s="4">
        <v>27</v>
      </c>
      <c r="N1094" s="4">
        <v>35</v>
      </c>
      <c r="O1094" s="4" t="s">
        <v>2803</v>
      </c>
      <c r="P1094" s="4" t="s">
        <v>2804</v>
      </c>
      <c r="Q1094" s="4">
        <v>3.35345E-3</v>
      </c>
      <c r="R1094" s="11">
        <f t="shared" si="22"/>
        <v>2.4745081646136167</v>
      </c>
      <c r="S1094" s="4">
        <v>3.4860055000000001E-2</v>
      </c>
    </row>
    <row r="1095" spans="11:19">
      <c r="K1095" s="4" t="s">
        <v>823</v>
      </c>
      <c r="L1095" s="4" t="s">
        <v>314</v>
      </c>
      <c r="M1095" s="4">
        <v>28</v>
      </c>
      <c r="N1095" s="4">
        <v>21</v>
      </c>
      <c r="O1095" s="4" t="s">
        <v>2805</v>
      </c>
      <c r="P1095" s="4" t="s">
        <v>2730</v>
      </c>
      <c r="Q1095" s="4">
        <v>3.389722E-3</v>
      </c>
      <c r="R1095" s="11">
        <f t="shared" si="22"/>
        <v>2.4698359179670311</v>
      </c>
      <c r="S1095" s="4">
        <v>3.4860055000000001E-2</v>
      </c>
    </row>
    <row r="1096" spans="11:19">
      <c r="K1096" s="4" t="s">
        <v>823</v>
      </c>
      <c r="L1096" s="4" t="s">
        <v>37</v>
      </c>
      <c r="M1096" s="4">
        <v>29</v>
      </c>
      <c r="N1096" s="4">
        <v>69</v>
      </c>
      <c r="O1096" s="4" t="s">
        <v>2806</v>
      </c>
      <c r="P1096" s="4" t="s">
        <v>2807</v>
      </c>
      <c r="Q1096" s="4">
        <v>3.4153429999999999E-3</v>
      </c>
      <c r="R1096" s="11">
        <f t="shared" ref="R1096:R1135" si="23">-LOG10(Q1096)</f>
        <v>2.4665656739657784</v>
      </c>
      <c r="S1096" s="4">
        <v>3.4860055000000001E-2</v>
      </c>
    </row>
    <row r="1097" spans="11:19">
      <c r="K1097" s="4" t="s">
        <v>823</v>
      </c>
      <c r="L1097" s="4" t="s">
        <v>1058</v>
      </c>
      <c r="M1097" s="4">
        <v>30</v>
      </c>
      <c r="N1097" s="4">
        <v>14</v>
      </c>
      <c r="O1097" s="4" t="s">
        <v>2808</v>
      </c>
      <c r="P1097" s="4" t="s">
        <v>2809</v>
      </c>
      <c r="Q1097" s="4">
        <v>3.775151E-3</v>
      </c>
      <c r="R1097" s="11">
        <f t="shared" si="23"/>
        <v>2.4230656726029429</v>
      </c>
      <c r="S1097" s="4">
        <v>3.7248152E-2</v>
      </c>
    </row>
    <row r="1098" spans="11:19">
      <c r="K1098" s="4" t="s">
        <v>823</v>
      </c>
      <c r="L1098" s="4" t="s">
        <v>1073</v>
      </c>
      <c r="M1098" s="4">
        <v>31</v>
      </c>
      <c r="N1098" s="4">
        <v>13</v>
      </c>
      <c r="O1098" s="4" t="s">
        <v>2810</v>
      </c>
      <c r="P1098" s="4" t="s">
        <v>2306</v>
      </c>
      <c r="Q1098" s="4">
        <v>5.0533569999999996E-3</v>
      </c>
      <c r="R1098" s="11">
        <f t="shared" si="23"/>
        <v>2.296420019463469</v>
      </c>
      <c r="S1098" s="4">
        <v>4.7455427000000001E-2</v>
      </c>
    </row>
    <row r="1099" spans="11:19">
      <c r="K1099" s="4" t="s">
        <v>823</v>
      </c>
      <c r="L1099" s="4" t="s">
        <v>353</v>
      </c>
      <c r="M1099" s="4">
        <v>32</v>
      </c>
      <c r="N1099" s="4">
        <v>24</v>
      </c>
      <c r="O1099" s="4" t="s">
        <v>2811</v>
      </c>
      <c r="P1099" s="4" t="s">
        <v>1250</v>
      </c>
      <c r="Q1099" s="4">
        <v>5.1303160000000002E-3</v>
      </c>
      <c r="R1099" s="11">
        <f t="shared" si="23"/>
        <v>2.2898558838492633</v>
      </c>
      <c r="S1099" s="4">
        <v>4.7455427000000001E-2</v>
      </c>
    </row>
    <row r="1100" spans="11:19">
      <c r="K1100" s="4" t="s">
        <v>823</v>
      </c>
      <c r="L1100" s="4" t="s">
        <v>251</v>
      </c>
      <c r="M1100" s="4">
        <v>33</v>
      </c>
      <c r="N1100" s="4">
        <v>31</v>
      </c>
      <c r="O1100" s="4" t="s">
        <v>2812</v>
      </c>
      <c r="P1100" s="4" t="s">
        <v>2813</v>
      </c>
      <c r="Q1100" s="4">
        <v>5.3396499999999996E-3</v>
      </c>
      <c r="R1100" s="11">
        <f t="shared" si="23"/>
        <v>2.272487208898458</v>
      </c>
      <c r="S1100" s="4">
        <v>4.7895044999999997E-2</v>
      </c>
    </row>
    <row r="1101" spans="11:19">
      <c r="K1101" s="4" t="s">
        <v>823</v>
      </c>
      <c r="L1101" s="4" t="s">
        <v>391</v>
      </c>
      <c r="M1101" s="4">
        <v>34</v>
      </c>
      <c r="N1101" s="4">
        <v>25</v>
      </c>
      <c r="O1101" s="4" t="s">
        <v>2814</v>
      </c>
      <c r="P1101" s="4" t="s">
        <v>2301</v>
      </c>
      <c r="Q1101" s="4">
        <v>5.55033E-3</v>
      </c>
      <c r="R1101" s="11">
        <f t="shared" si="23"/>
        <v>2.2556811947298616</v>
      </c>
      <c r="S1101" s="4">
        <v>4.8320517E-2</v>
      </c>
    </row>
    <row r="1102" spans="11:19">
      <c r="K1102" s="4" t="s">
        <v>823</v>
      </c>
      <c r="L1102" s="4" t="s">
        <v>1197</v>
      </c>
      <c r="M1102" s="4">
        <v>35</v>
      </c>
      <c r="N1102" s="4">
        <v>22</v>
      </c>
      <c r="O1102" s="4" t="s">
        <v>2815</v>
      </c>
      <c r="P1102" s="4" t="s">
        <v>2816</v>
      </c>
      <c r="Q1102" s="4">
        <v>6.1304080000000004E-3</v>
      </c>
      <c r="R1102" s="11">
        <f t="shared" si="23"/>
        <v>2.2125106207096259</v>
      </c>
      <c r="S1102" s="4">
        <v>5.1845739000000002E-2</v>
      </c>
    </row>
    <row r="1103" spans="11:19">
      <c r="K1103" s="4" t="s">
        <v>823</v>
      </c>
      <c r="L1103" s="4" t="s">
        <v>176</v>
      </c>
      <c r="M1103" s="4">
        <v>36</v>
      </c>
      <c r="N1103" s="4">
        <v>18</v>
      </c>
      <c r="O1103" s="4" t="s">
        <v>2817</v>
      </c>
      <c r="P1103" s="4" t="s">
        <v>2818</v>
      </c>
      <c r="Q1103" s="4">
        <v>6.3721309999999996E-3</v>
      </c>
      <c r="R1103" s="11">
        <f t="shared" si="23"/>
        <v>2.1957153044352</v>
      </c>
      <c r="S1103" s="4">
        <v>5.2393077000000003E-2</v>
      </c>
    </row>
    <row r="1104" spans="11:19">
      <c r="K1104" s="4" t="s">
        <v>823</v>
      </c>
      <c r="L1104" s="4" t="s">
        <v>1153</v>
      </c>
      <c r="M1104" s="4">
        <v>37</v>
      </c>
      <c r="N1104" s="4">
        <v>12</v>
      </c>
      <c r="O1104" s="4" t="s">
        <v>2819</v>
      </c>
      <c r="P1104" s="4" t="s">
        <v>2820</v>
      </c>
      <c r="Q1104" s="4">
        <v>6.7774829999999999E-3</v>
      </c>
      <c r="R1104" s="11">
        <f t="shared" si="23"/>
        <v>2.1689315630894836</v>
      </c>
      <c r="S1104" s="4">
        <v>5.4219864999999999E-2</v>
      </c>
    </row>
    <row r="1105" spans="11:19">
      <c r="K1105" s="4" t="s">
        <v>823</v>
      </c>
      <c r="L1105" s="4" t="s">
        <v>341</v>
      </c>
      <c r="M1105" s="4">
        <v>38</v>
      </c>
      <c r="N1105" s="4">
        <v>32</v>
      </c>
      <c r="O1105" s="4" t="s">
        <v>2821</v>
      </c>
      <c r="P1105" s="4" t="s">
        <v>2822</v>
      </c>
      <c r="Q1105" s="4">
        <v>7.8312190000000004E-3</v>
      </c>
      <c r="R1105" s="11">
        <f t="shared" si="23"/>
        <v>2.1061706308197108</v>
      </c>
      <c r="S1105" s="4">
        <v>6.1001075000000002E-2</v>
      </c>
    </row>
    <row r="1106" spans="11:19">
      <c r="K1106" s="4" t="s">
        <v>823</v>
      </c>
      <c r="L1106" s="4" t="s">
        <v>280</v>
      </c>
      <c r="M1106" s="4">
        <v>39</v>
      </c>
      <c r="N1106" s="4">
        <v>30</v>
      </c>
      <c r="O1106" s="4" t="s">
        <v>2823</v>
      </c>
      <c r="P1106" s="4" t="s">
        <v>2824</v>
      </c>
      <c r="Q1106" s="4">
        <v>8.3792080000000008E-3</v>
      </c>
      <c r="R1106" s="11">
        <f t="shared" si="23"/>
        <v>2.0767970288022659</v>
      </c>
      <c r="S1106" s="4">
        <v>6.3596041000000006E-2</v>
      </c>
    </row>
    <row r="1107" spans="11:19">
      <c r="K1107" s="4" t="s">
        <v>823</v>
      </c>
      <c r="L1107" s="4" t="s">
        <v>1131</v>
      </c>
      <c r="M1107" s="4">
        <v>40</v>
      </c>
      <c r="N1107" s="4">
        <v>21</v>
      </c>
      <c r="O1107" s="4" t="s">
        <v>2825</v>
      </c>
      <c r="P1107" s="4" t="s">
        <v>2826</v>
      </c>
      <c r="Q1107" s="4">
        <v>8.7468010000000002E-3</v>
      </c>
      <c r="R1107" s="11">
        <f t="shared" si="23"/>
        <v>2.0581507540719768</v>
      </c>
      <c r="S1107" s="4">
        <v>6.4726328E-2</v>
      </c>
    </row>
    <row r="1108" spans="11:19">
      <c r="K1108" s="4" t="s">
        <v>823</v>
      </c>
      <c r="L1108" s="4" t="s">
        <v>375</v>
      </c>
      <c r="M1108" s="4">
        <v>41</v>
      </c>
      <c r="N1108" s="4">
        <v>26</v>
      </c>
      <c r="O1108" s="4" t="s">
        <v>2827</v>
      </c>
      <c r="P1108" s="4" t="s">
        <v>2828</v>
      </c>
      <c r="Q1108" s="4">
        <v>1.0148824000000001E-2</v>
      </c>
      <c r="R1108" s="11">
        <f t="shared" si="23"/>
        <v>1.9935842789231957</v>
      </c>
      <c r="S1108" s="4">
        <v>7.3269559999999997E-2</v>
      </c>
    </row>
    <row r="1109" spans="11:19">
      <c r="K1109" s="4" t="s">
        <v>823</v>
      </c>
      <c r="L1109" s="4" t="s">
        <v>1326</v>
      </c>
      <c r="M1109" s="4">
        <v>42</v>
      </c>
      <c r="N1109" s="4">
        <v>13</v>
      </c>
      <c r="O1109" s="4" t="s">
        <v>2829</v>
      </c>
      <c r="P1109" s="4" t="s">
        <v>2762</v>
      </c>
      <c r="Q1109" s="4">
        <v>1.1039579000000001E-2</v>
      </c>
      <c r="R1109" s="11">
        <f t="shared" si="23"/>
        <v>1.9570474883335542</v>
      </c>
      <c r="S1109" s="4">
        <v>7.6529477999999998E-2</v>
      </c>
    </row>
    <row r="1110" spans="11:19">
      <c r="K1110" s="4" t="s">
        <v>823</v>
      </c>
      <c r="L1110" s="4" t="s">
        <v>209</v>
      </c>
      <c r="M1110" s="4">
        <v>43</v>
      </c>
      <c r="N1110" s="4">
        <v>22</v>
      </c>
      <c r="O1110" s="4" t="s">
        <v>2830</v>
      </c>
      <c r="P1110" s="4" t="s">
        <v>2831</v>
      </c>
      <c r="Q1110" s="4">
        <v>1.1117458E-2</v>
      </c>
      <c r="R1110" s="11">
        <f t="shared" si="23"/>
        <v>1.9539945025718719</v>
      </c>
      <c r="S1110" s="4">
        <v>7.6529477999999998E-2</v>
      </c>
    </row>
    <row r="1111" spans="11:19">
      <c r="K1111" s="4" t="s">
        <v>823</v>
      </c>
      <c r="L1111" s="4" t="s">
        <v>1174</v>
      </c>
      <c r="M1111" s="4">
        <v>44</v>
      </c>
      <c r="N1111" s="4">
        <v>20</v>
      </c>
      <c r="O1111" s="4" t="s">
        <v>2832</v>
      </c>
      <c r="P1111" s="4" t="s">
        <v>2160</v>
      </c>
      <c r="Q1111" s="4">
        <v>1.1409005999999999E-2</v>
      </c>
      <c r="R1111" s="11">
        <f t="shared" si="23"/>
        <v>1.9427521914730845</v>
      </c>
      <c r="S1111" s="4">
        <v>7.6751498000000001E-2</v>
      </c>
    </row>
    <row r="1112" spans="11:19">
      <c r="K1112" s="4" t="s">
        <v>823</v>
      </c>
      <c r="L1112" s="4" t="s">
        <v>529</v>
      </c>
      <c r="M1112" s="4">
        <v>45</v>
      </c>
      <c r="N1112" s="4">
        <v>15</v>
      </c>
      <c r="O1112" s="4" t="s">
        <v>2833</v>
      </c>
      <c r="P1112" s="4" t="s">
        <v>1832</v>
      </c>
      <c r="Q1112" s="4">
        <v>1.3416571E-2</v>
      </c>
      <c r="R1112" s="11">
        <f t="shared" si="23"/>
        <v>1.8723584667352953</v>
      </c>
      <c r="S1112" s="4">
        <v>8.8251220000000005E-2</v>
      </c>
    </row>
    <row r="1113" spans="11:19">
      <c r="K1113" s="4" t="s">
        <v>823</v>
      </c>
      <c r="L1113" s="4" t="s">
        <v>1161</v>
      </c>
      <c r="M1113" s="4">
        <v>46</v>
      </c>
      <c r="N1113" s="4">
        <v>23</v>
      </c>
      <c r="O1113" s="4" t="s">
        <v>2834</v>
      </c>
      <c r="P1113" s="4" t="s">
        <v>1839</v>
      </c>
      <c r="Q1113" s="4">
        <v>1.7084731999999998E-2</v>
      </c>
      <c r="R1113" s="11">
        <f t="shared" si="23"/>
        <v>1.7673918293811113</v>
      </c>
      <c r="S1113" s="4">
        <v>0.109936533</v>
      </c>
    </row>
    <row r="1114" spans="11:19">
      <c r="K1114" s="4" t="s">
        <v>823</v>
      </c>
      <c r="L1114" s="4" t="s">
        <v>429</v>
      </c>
      <c r="M1114" s="4">
        <v>47</v>
      </c>
      <c r="N1114" s="4">
        <v>43</v>
      </c>
      <c r="O1114" s="4" t="s">
        <v>2835</v>
      </c>
      <c r="P1114" s="4" t="s">
        <v>1835</v>
      </c>
      <c r="Q1114" s="4">
        <v>1.7946792999999999E-2</v>
      </c>
      <c r="R1114" s="11">
        <f t="shared" si="23"/>
        <v>1.7460131463523805</v>
      </c>
      <c r="S1114" s="4">
        <v>0.113026613</v>
      </c>
    </row>
    <row r="1115" spans="11:19">
      <c r="K1115" s="4" t="s">
        <v>823</v>
      </c>
      <c r="L1115" s="4" t="s">
        <v>81</v>
      </c>
      <c r="M1115" s="4">
        <v>48</v>
      </c>
      <c r="N1115" s="4">
        <v>31</v>
      </c>
      <c r="O1115" s="4" t="s">
        <v>2836</v>
      </c>
      <c r="P1115" s="4" t="s">
        <v>2837</v>
      </c>
      <c r="Q1115" s="4">
        <v>1.9292090000000001E-2</v>
      </c>
      <c r="R1115" s="11">
        <f t="shared" si="23"/>
        <v>1.7146207207076398</v>
      </c>
      <c r="S1115" s="4">
        <v>0.115903795</v>
      </c>
    </row>
    <row r="1116" spans="11:19">
      <c r="K1116" s="4" t="s">
        <v>823</v>
      </c>
      <c r="L1116" s="4" t="s">
        <v>1262</v>
      </c>
      <c r="M1116" s="4">
        <v>49</v>
      </c>
      <c r="N1116" s="4">
        <v>17</v>
      </c>
      <c r="O1116" s="4" t="s">
        <v>2838</v>
      </c>
      <c r="P1116" s="4" t="s">
        <v>2839</v>
      </c>
      <c r="Q1116" s="4">
        <v>1.9649870999999999E-2</v>
      </c>
      <c r="R1116" s="11">
        <f t="shared" si="23"/>
        <v>1.7066402963914584</v>
      </c>
      <c r="S1116" s="4">
        <v>0.115903795</v>
      </c>
    </row>
    <row r="1117" spans="11:19">
      <c r="K1117" s="4" t="s">
        <v>823</v>
      </c>
      <c r="L1117" s="4" t="s">
        <v>2172</v>
      </c>
      <c r="M1117" s="4">
        <v>50</v>
      </c>
      <c r="N1117" s="4">
        <v>16</v>
      </c>
      <c r="O1117" s="4" t="s">
        <v>2840</v>
      </c>
      <c r="P1117" s="4" t="s">
        <v>2174</v>
      </c>
      <c r="Q1117" s="4">
        <v>1.9820958999999999E-2</v>
      </c>
      <c r="R1117" s="11">
        <f t="shared" si="23"/>
        <v>1.7028753368168144</v>
      </c>
      <c r="S1117" s="4">
        <v>0.115903795</v>
      </c>
    </row>
    <row r="1118" spans="11:19">
      <c r="K1118" s="4" t="s">
        <v>823</v>
      </c>
      <c r="L1118" s="4" t="s">
        <v>570</v>
      </c>
      <c r="M1118" s="4">
        <v>51</v>
      </c>
      <c r="N1118" s="4">
        <v>11</v>
      </c>
      <c r="O1118" s="4" t="s">
        <v>2841</v>
      </c>
      <c r="P1118" s="4" t="s">
        <v>1850</v>
      </c>
      <c r="Q1118" s="4">
        <v>1.9969911E-2</v>
      </c>
      <c r="R1118" s="11">
        <f t="shared" si="23"/>
        <v>1.6996238706473255</v>
      </c>
      <c r="S1118" s="4">
        <v>0.115903795</v>
      </c>
    </row>
    <row r="1119" spans="11:19">
      <c r="K1119" s="4" t="s">
        <v>823</v>
      </c>
      <c r="L1119" s="4" t="s">
        <v>1392</v>
      </c>
      <c r="M1119" s="4">
        <v>52</v>
      </c>
      <c r="N1119" s="4">
        <v>12</v>
      </c>
      <c r="O1119" s="4" t="s">
        <v>2842</v>
      </c>
      <c r="P1119" s="4" t="s">
        <v>2336</v>
      </c>
      <c r="Q1119" s="4">
        <v>2.0898539000000001E-2</v>
      </c>
      <c r="R1119" s="11">
        <f t="shared" si="23"/>
        <v>1.6798840740045624</v>
      </c>
      <c r="S1119" s="4">
        <v>0.116716367</v>
      </c>
    </row>
    <row r="1120" spans="11:19">
      <c r="K1120" s="4" t="s">
        <v>823</v>
      </c>
      <c r="L1120" s="4" t="s">
        <v>1425</v>
      </c>
      <c r="M1120" s="4">
        <v>53</v>
      </c>
      <c r="N1120" s="4">
        <v>12</v>
      </c>
      <c r="O1120" s="4" t="s">
        <v>2843</v>
      </c>
      <c r="P1120" s="4" t="s">
        <v>2336</v>
      </c>
      <c r="Q1120" s="4">
        <v>2.0898539000000001E-2</v>
      </c>
      <c r="R1120" s="11">
        <f t="shared" si="23"/>
        <v>1.6798840740045624</v>
      </c>
      <c r="S1120" s="4">
        <v>0.116716367</v>
      </c>
    </row>
    <row r="1121" spans="11:19">
      <c r="K1121" s="4" t="s">
        <v>823</v>
      </c>
      <c r="L1121" s="4" t="s">
        <v>302</v>
      </c>
      <c r="M1121" s="4">
        <v>54</v>
      </c>
      <c r="N1121" s="4">
        <v>27</v>
      </c>
      <c r="O1121" s="4" t="s">
        <v>2844</v>
      </c>
      <c r="P1121" s="4" t="s">
        <v>2845</v>
      </c>
      <c r="Q1121" s="4">
        <v>2.174976E-2</v>
      </c>
      <c r="R1121" s="11">
        <f t="shared" si="23"/>
        <v>1.6625455309507566</v>
      </c>
      <c r="S1121" s="4">
        <v>0.119220905</v>
      </c>
    </row>
    <row r="1122" spans="11:19">
      <c r="K1122" s="4" t="s">
        <v>823</v>
      </c>
      <c r="L1122" s="4" t="s">
        <v>216</v>
      </c>
      <c r="M1122" s="4">
        <v>55</v>
      </c>
      <c r="N1122" s="4">
        <v>17</v>
      </c>
      <c r="O1122" s="4" t="s">
        <v>2846</v>
      </c>
      <c r="P1122" s="4" t="s">
        <v>2847</v>
      </c>
      <c r="Q1122" s="4">
        <v>2.3240103000000002E-2</v>
      </c>
      <c r="R1122" s="11">
        <f t="shared" si="23"/>
        <v>1.6337619514868484</v>
      </c>
      <c r="S1122" s="4">
        <v>0.121677461</v>
      </c>
    </row>
    <row r="1123" spans="11:19">
      <c r="K1123" s="4" t="s">
        <v>823</v>
      </c>
      <c r="L1123" s="4" t="s">
        <v>139</v>
      </c>
      <c r="M1123" s="4">
        <v>56</v>
      </c>
      <c r="N1123" s="4">
        <v>28</v>
      </c>
      <c r="O1123" s="4" t="s">
        <v>2848</v>
      </c>
      <c r="P1123" s="4" t="s">
        <v>2849</v>
      </c>
      <c r="Q1123" s="4">
        <v>2.3436980999999999E-2</v>
      </c>
      <c r="R1123" s="11">
        <f t="shared" si="23"/>
        <v>1.6300983320516944</v>
      </c>
      <c r="S1123" s="4">
        <v>0.121677461</v>
      </c>
    </row>
    <row r="1124" spans="11:19">
      <c r="K1124" s="4" t="s">
        <v>823</v>
      </c>
      <c r="L1124" s="4" t="s">
        <v>1479</v>
      </c>
      <c r="M1124" s="4">
        <v>57</v>
      </c>
      <c r="N1124" s="4">
        <v>16</v>
      </c>
      <c r="O1124" s="4" t="s">
        <v>2850</v>
      </c>
      <c r="P1124" s="4" t="s">
        <v>2182</v>
      </c>
      <c r="Q1124" s="4">
        <v>2.3607369999999999E-2</v>
      </c>
      <c r="R1124" s="11">
        <f t="shared" si="23"/>
        <v>1.6269523931884751</v>
      </c>
      <c r="S1124" s="4">
        <v>0.121677461</v>
      </c>
    </row>
    <row r="1125" spans="11:19">
      <c r="K1125" s="4" t="s">
        <v>823</v>
      </c>
      <c r="L1125" s="4" t="s">
        <v>200</v>
      </c>
      <c r="M1125" s="4">
        <v>58</v>
      </c>
      <c r="N1125" s="4">
        <v>15</v>
      </c>
      <c r="O1125" s="4" t="s">
        <v>2851</v>
      </c>
      <c r="P1125" s="4" t="s">
        <v>2184</v>
      </c>
      <c r="Q1125" s="4">
        <v>2.3842205000000002E-2</v>
      </c>
      <c r="R1125" s="11">
        <f t="shared" si="23"/>
        <v>1.6226535821931498</v>
      </c>
      <c r="S1125" s="4">
        <v>0.121677461</v>
      </c>
    </row>
    <row r="1126" spans="11:19">
      <c r="K1126" s="4" t="s">
        <v>823</v>
      </c>
      <c r="L1126" s="4" t="s">
        <v>367</v>
      </c>
      <c r="M1126" s="4">
        <v>59</v>
      </c>
      <c r="N1126" s="4">
        <v>24</v>
      </c>
      <c r="O1126" s="4" t="s">
        <v>2852</v>
      </c>
      <c r="P1126" s="4" t="s">
        <v>2853</v>
      </c>
      <c r="Q1126" s="4">
        <v>2.4695458E-2</v>
      </c>
      <c r="R1126" s="11">
        <f t="shared" si="23"/>
        <v>1.6073829150368228</v>
      </c>
      <c r="S1126" s="4">
        <v>0.123895856</v>
      </c>
    </row>
    <row r="1127" spans="11:19">
      <c r="K1127" s="4" t="s">
        <v>823</v>
      </c>
      <c r="L1127" s="4" t="s">
        <v>991</v>
      </c>
      <c r="M1127" s="4">
        <v>60</v>
      </c>
      <c r="N1127" s="4">
        <v>38</v>
      </c>
      <c r="O1127" s="4" t="s">
        <v>2854</v>
      </c>
      <c r="P1127" s="4" t="s">
        <v>2855</v>
      </c>
      <c r="Q1127" s="4">
        <v>2.6655444E-2</v>
      </c>
      <c r="R1127" s="11">
        <f t="shared" si="23"/>
        <v>1.5742140790311951</v>
      </c>
      <c r="S1127" s="4">
        <v>0.13150019099999999</v>
      </c>
    </row>
    <row r="1128" spans="11:19">
      <c r="K1128" s="4" t="s">
        <v>823</v>
      </c>
      <c r="L1128" s="4" t="s">
        <v>1191</v>
      </c>
      <c r="M1128" s="4">
        <v>61</v>
      </c>
      <c r="N1128" s="4">
        <v>12</v>
      </c>
      <c r="O1128" s="4" t="s">
        <v>2856</v>
      </c>
      <c r="P1128" s="4" t="s">
        <v>1957</v>
      </c>
      <c r="Q1128" s="4">
        <v>2.8638495E-2</v>
      </c>
      <c r="R1128" s="11">
        <f t="shared" si="23"/>
        <v>1.5430498086536091</v>
      </c>
      <c r="S1128" s="4">
        <v>0.138967121</v>
      </c>
    </row>
    <row r="1129" spans="11:19">
      <c r="K1129" s="4" t="s">
        <v>823</v>
      </c>
      <c r="L1129" s="4" t="s">
        <v>2857</v>
      </c>
      <c r="M1129" s="4">
        <v>62</v>
      </c>
      <c r="N1129" s="4">
        <v>10</v>
      </c>
      <c r="O1129" s="4" t="s">
        <v>2858</v>
      </c>
      <c r="P1129" s="4" t="s">
        <v>2859</v>
      </c>
      <c r="Q1129" s="4">
        <v>3.0289117000000001E-2</v>
      </c>
      <c r="R1129" s="11">
        <f t="shared" si="23"/>
        <v>1.5187133872025411</v>
      </c>
      <c r="S1129" s="4">
        <v>0.14460610800000001</v>
      </c>
    </row>
    <row r="1130" spans="11:19">
      <c r="K1130" s="4" t="s">
        <v>823</v>
      </c>
      <c r="L1130" s="4" t="s">
        <v>73</v>
      </c>
      <c r="M1130" s="4">
        <v>63</v>
      </c>
      <c r="N1130" s="4">
        <v>20</v>
      </c>
      <c r="O1130" s="4" t="s">
        <v>2860</v>
      </c>
      <c r="P1130" s="4" t="s">
        <v>1868</v>
      </c>
      <c r="Q1130" s="4">
        <v>3.092611E-2</v>
      </c>
      <c r="R1130" s="11">
        <f t="shared" si="23"/>
        <v>1.5096747037207128</v>
      </c>
      <c r="S1130" s="4">
        <v>0.14530362599999999</v>
      </c>
    </row>
    <row r="1131" spans="11:19">
      <c r="K1131" s="4" t="s">
        <v>823</v>
      </c>
      <c r="L1131" s="4" t="s">
        <v>1050</v>
      </c>
      <c r="M1131" s="4">
        <v>64</v>
      </c>
      <c r="N1131" s="4">
        <v>16</v>
      </c>
      <c r="O1131" s="4" t="s">
        <v>2861</v>
      </c>
      <c r="P1131" s="4" t="s">
        <v>1949</v>
      </c>
      <c r="Q1131" s="4">
        <v>3.2778618000000002E-2</v>
      </c>
      <c r="R1131" s="11">
        <f t="shared" si="23"/>
        <v>1.4844093609432625</v>
      </c>
      <c r="S1131" s="4">
        <v>0.15160110900000001</v>
      </c>
    </row>
    <row r="1132" spans="11:19">
      <c r="K1132" s="4" t="s">
        <v>823</v>
      </c>
      <c r="L1132" s="4" t="s">
        <v>1472</v>
      </c>
      <c r="M1132" s="4">
        <v>65</v>
      </c>
      <c r="N1132" s="4">
        <v>17</v>
      </c>
      <c r="O1132" s="4" t="s">
        <v>2862</v>
      </c>
      <c r="P1132" s="4" t="s">
        <v>1874</v>
      </c>
      <c r="Q1132" s="4">
        <v>3.4370765999999997E-2</v>
      </c>
      <c r="R1132" s="11">
        <f t="shared" si="23"/>
        <v>1.4638107889024574</v>
      </c>
      <c r="S1132" s="4">
        <v>0.15651917900000001</v>
      </c>
    </row>
    <row r="1133" spans="11:19">
      <c r="K1133" s="4" t="s">
        <v>823</v>
      </c>
      <c r="L1133" s="4" t="s">
        <v>1374</v>
      </c>
      <c r="M1133" s="4">
        <v>66</v>
      </c>
      <c r="N1133" s="4">
        <v>15</v>
      </c>
      <c r="O1133" s="4" t="s">
        <v>2863</v>
      </c>
      <c r="P1133" s="4" t="s">
        <v>2864</v>
      </c>
      <c r="Q1133" s="4">
        <v>3.6401246999999998E-2</v>
      </c>
      <c r="R1133" s="11">
        <f t="shared" si="23"/>
        <v>1.4388837384404327</v>
      </c>
      <c r="S1133" s="4">
        <v>0.163254079</v>
      </c>
    </row>
    <row r="1134" spans="11:19">
      <c r="K1134" s="4" t="s">
        <v>823</v>
      </c>
      <c r="L1134" s="4" t="s">
        <v>28</v>
      </c>
      <c r="M1134" s="4">
        <v>67</v>
      </c>
      <c r="N1134" s="4">
        <v>12</v>
      </c>
      <c r="O1134" s="4" t="s">
        <v>2865</v>
      </c>
      <c r="P1134" s="4" t="s">
        <v>2866</v>
      </c>
      <c r="Q1134" s="4">
        <v>3.8264467000000003E-2</v>
      </c>
      <c r="R1134" s="11">
        <f t="shared" si="23"/>
        <v>1.4172043317418468</v>
      </c>
      <c r="S1134" s="4">
        <v>0.16904898800000001</v>
      </c>
    </row>
    <row r="1135" spans="11:19">
      <c r="K1135" s="4" t="s">
        <v>823</v>
      </c>
      <c r="L1135" s="4" t="s">
        <v>2324</v>
      </c>
      <c r="M1135" s="4">
        <v>68</v>
      </c>
      <c r="N1135" s="4">
        <v>15</v>
      </c>
      <c r="O1135" s="4" t="s">
        <v>2867</v>
      </c>
      <c r="P1135" s="4" t="s">
        <v>2207</v>
      </c>
      <c r="Q1135" s="4">
        <v>3.9397687000000001E-2</v>
      </c>
      <c r="R1135" s="11">
        <f t="shared" si="23"/>
        <v>1.404529274433902</v>
      </c>
      <c r="S1135" s="4">
        <v>0.171495815</v>
      </c>
    </row>
  </sheetData>
  <mergeCells count="9">
    <mergeCell ref="A5:I5"/>
    <mergeCell ref="K5:S5"/>
    <mergeCell ref="U5:AC5"/>
    <mergeCell ref="A2:I2"/>
    <mergeCell ref="K2:S2"/>
    <mergeCell ref="U2:AC2"/>
    <mergeCell ref="A3:I3"/>
    <mergeCell ref="K3:S3"/>
    <mergeCell ref="U3:AC3"/>
  </mergeCells>
  <conditionalFormatting sqref="H7:H24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{7CAE7746-F37F-9441-8DD0-EDA5B0C7DCA5}</x14:id>
        </ext>
      </extLst>
    </cfRule>
    <cfRule type="dataBar" priority="8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{A9903E89-5925-4F49-AB5E-D59111EFA252}</x14:id>
        </ext>
      </extLst>
    </cfRule>
  </conditionalFormatting>
  <conditionalFormatting sqref="H241:H314 H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{8E39DDF5-6BD7-CD42-80CB-C1C51FEB491B}</x14:id>
        </ext>
      </extLst>
    </cfRule>
    <cfRule type="dataBar" priority="18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{ADDE5CA3-516C-034E-A7A9-9091DF5B3D1F}</x14:id>
        </ext>
      </extLst>
    </cfRule>
  </conditionalFormatting>
  <conditionalFormatting sqref="R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{A1922235-C4D3-174E-B9EC-43C31C600F57}</x14:id>
        </ext>
      </extLst>
    </cfRule>
    <cfRule type="dataBar" priority="16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{626625BE-1107-0142-B3CB-4CB9255C0715}</x14:id>
        </ext>
      </extLst>
    </cfRule>
  </conditionalFormatting>
  <conditionalFormatting sqref="R7:R11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{F2842C98-3DF9-2C44-971D-7E408BBC4029}</x14:id>
        </ext>
      </extLst>
    </cfRule>
    <cfRule type="dataBar" priority="6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{615AB829-F14E-E148-8A68-C84F479CCEBD}</x14:id>
        </ext>
      </extLst>
    </cfRule>
    <cfRule type="dataBar" priority="5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{FF2186E5-EB64-1147-916A-67D32761BBB3}</x14:id>
        </ext>
      </extLst>
    </cfRule>
  </conditionalFormatting>
  <conditionalFormatting sqref="AB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{52B6ADF8-251F-0B42-87D1-17801FEA308C}</x14:id>
        </ext>
      </extLst>
    </cfRule>
    <cfRule type="dataBar" priority="14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{B097C614-CC4F-9E49-BD25-0DADB2AE6498}</x14:id>
        </ext>
      </extLst>
    </cfRule>
  </conditionalFormatting>
  <conditionalFormatting sqref="AB7:AB126">
    <cfRule type="dataBar" priority="1">
      <dataBar>
        <cfvo type="num" val="0"/>
        <cfvo type="num" val="13"/>
        <color rgb="FF638EC6"/>
      </dataBar>
      <extLst>
        <ext xmlns:x14="http://schemas.microsoft.com/office/spreadsheetml/2009/9/main" uri="{B025F937-C7B1-47D3-B67F-A62EFF666E3E}">
          <x14:id>{043C91DD-CC17-9242-B7BA-2B025B181DE6}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{44C1C1C7-6AE2-7B4E-A296-D4221B527985}</x14:id>
        </ext>
      </extLst>
    </cfRule>
    <cfRule type="dataBar" priority="2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{32875FEE-0F7A-D04E-8AB3-607894A44A63}</x14:id>
        </ext>
      </extLst>
    </cfRule>
    <cfRule type="dataBar" priority="3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{BAE8D8F0-7830-3547-8129-86B259BEB40D}</x14:id>
        </ext>
      </extLst>
    </cfRule>
  </conditionalFormatting>
  <conditionalFormatting sqref="AB127:AB16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{88A1B79E-7595-D348-B142-57C76383EE28}</x14:id>
        </ext>
      </extLst>
    </cfRule>
    <cfRule type="dataBar" priority="12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{9C891D0F-2C1A-F84A-B6DB-50FDFED3AED8}</x14:id>
        </ext>
      </extLst>
    </cfRule>
    <cfRule type="dataBar" priority="11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{E6230E68-A0DD-D74E-A929-967BA6050055}</x14:id>
        </ext>
      </extLst>
    </cfRule>
    <cfRule type="dataBar" priority="10">
      <dataBar>
        <cfvo type="num" val="0"/>
        <cfvo type="num" val="13"/>
        <color rgb="FF638EC6"/>
      </dataBar>
      <extLst>
        <ext xmlns:x14="http://schemas.microsoft.com/office/spreadsheetml/2009/9/main" uri="{B025F937-C7B1-47D3-B67F-A62EFF666E3E}">
          <x14:id>{62F21A6A-9757-7744-8AAA-D924EF2849A6}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AE7746-F37F-9441-8DD0-EDA5B0C7D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9903E89-5925-4F49-AB5E-D59111EFA252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H7:H240</xm:sqref>
        </x14:conditionalFormatting>
        <x14:conditionalFormatting xmlns:xm="http://schemas.microsoft.com/office/excel/2006/main">
          <x14:cfRule type="dataBar" id="{8E39DDF5-6BD7-CD42-80CB-C1C51FEB4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DE5CA3-516C-034E-A7A9-9091DF5B3D1F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H241:H314 H6</xm:sqref>
        </x14:conditionalFormatting>
        <x14:conditionalFormatting xmlns:xm="http://schemas.microsoft.com/office/excel/2006/main">
          <x14:cfRule type="dataBar" id="{A1922235-C4D3-174E-B9EC-43C31C600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6625BE-1107-0142-B3CB-4CB9255C0715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F2842C98-3DF9-2C44-971D-7E408BBC4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5AB829-F14E-E148-8A68-C84F479CCEBD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FF2186E5-EB64-1147-916A-67D32761BBB3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m:sqref>R7:R1135</xm:sqref>
        </x14:conditionalFormatting>
        <x14:conditionalFormatting xmlns:xm="http://schemas.microsoft.com/office/excel/2006/main">
          <x14:cfRule type="dataBar" id="{52B6ADF8-251F-0B42-87D1-17801FEA3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097C614-CC4F-9E49-BD25-0DADB2AE6498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AB6</xm:sqref>
        </x14:conditionalFormatting>
        <x14:conditionalFormatting xmlns:xm="http://schemas.microsoft.com/office/excel/2006/main">
          <x14:cfRule type="dataBar" id="{043C91DD-CC17-9242-B7BA-2B025B181DE6}">
            <x14:dataBar minLength="0" maxLength="100" gradient="0">
              <x14:cfvo type="num">
                <xm:f>0</xm:f>
              </x14:cfvo>
              <x14:cfvo type="num">
                <xm:f>13</xm:f>
              </x14:cfvo>
              <x14:negativeFillColor rgb="FFFF0000"/>
              <x14:axisColor rgb="FF000000"/>
            </x14:dataBar>
          </x14:cfRule>
          <x14:cfRule type="dataBar" id="{44C1C1C7-6AE2-7B4E-A296-D4221B527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875FEE-0F7A-D04E-8AB3-607894A44A63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BAE8D8F0-7830-3547-8129-86B259BEB40D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m:sqref>AB7:AB126</xm:sqref>
        </x14:conditionalFormatting>
        <x14:conditionalFormatting xmlns:xm="http://schemas.microsoft.com/office/excel/2006/main">
          <x14:cfRule type="dataBar" id="{88A1B79E-7595-D348-B142-57C76383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891D0F-2C1A-F84A-B6DB-50FDFED3AED8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E6230E68-A0DD-D74E-A929-967BA6050055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62F21A6A-9757-7744-8AAA-D924EF2849A6}">
            <x14:dataBar minLength="0" maxLength="100" gradient="0">
              <x14:cfvo type="num">
                <xm:f>0</xm:f>
              </x14:cfvo>
              <x14:cfvo type="num">
                <xm:f>13</xm:f>
              </x14:cfvo>
              <x14:negativeFillColor rgb="FFFF0000"/>
              <x14:axisColor rgb="FF000000"/>
            </x14:dataBar>
          </x14:cfRule>
          <xm:sqref>AB127:AB164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Yuting</dc:creator>
  <cp:lastModifiedBy>Dai Yuting</cp:lastModifiedBy>
  <dcterms:created xsi:type="dcterms:W3CDTF">2023-11-27T08:37:53Z</dcterms:created>
  <dcterms:modified xsi:type="dcterms:W3CDTF">2024-01-13T06:10:39Z</dcterms:modified>
</cp:coreProperties>
</file>