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FF48EB10-B60E-4E23-ACD4-BF8EAFCF471E}" xr6:coauthVersionLast="47" xr6:coauthVersionMax="47" xr10:uidLastSave="{00000000-0000-0000-0000-000000000000}"/>
  <bookViews>
    <workbookView xWindow="26010" yWindow="540" windowWidth="23205" windowHeight="13650" activeTab="4" xr2:uid="{CEB99529-0D52-498D-960F-CA638707D30E}"/>
  </bookViews>
  <sheets>
    <sheet name="Table1_respLines" sheetId="3" r:id="rId1"/>
    <sheet name="Sheet6" sheetId="8" r:id="rId2"/>
    <sheet name="pivot1" sheetId="6" r:id="rId3"/>
    <sheet name="Table2_rmTotals" sheetId="10" r:id="rId4"/>
    <sheet name="pivot2" sheetId="11" r:id="rId5"/>
    <sheet name="Sample_lines" sheetId="12" r:id="rId6"/>
    <sheet name="BedroomCDcompare" sheetId="14" r:id="rId7"/>
  </sheets>
  <definedNames>
    <definedName name="_xlnm._FilterDatabase" localSheetId="5" hidden="1">Sample_lines!$A$1:$E$20</definedName>
    <definedName name="_xlnm._FilterDatabase" localSheetId="0" hidden="1">Table1_respLines!$A$1:$AD$697</definedName>
    <definedName name="_xlnm._FilterDatabase" localSheetId="3" hidden="1">Table2_rmTotals!$A$1:$H$109</definedName>
  </definedNames>
  <calcPr calcId="191029"/>
  <pivotCaches>
    <pivotCache cacheId="37" r:id="rId8"/>
    <pivotCache cacheId="3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1" l="1"/>
  <c r="H4" i="11"/>
  <c r="I4" i="11"/>
  <c r="J4" i="11"/>
  <c r="F4" i="11"/>
</calcChain>
</file>

<file path=xl/sharedStrings.xml><?xml version="1.0" encoding="utf-8"?>
<sst xmlns="http://schemas.openxmlformats.org/spreadsheetml/2006/main" count="15094" uniqueCount="388">
  <si>
    <t>IBI_M1_CD1_Q1_RESP.xlsx</t>
  </si>
  <si>
    <t>IBI_M1_CD1_Q2_RESP.xlsx</t>
  </si>
  <si>
    <t>IBI_M1_CD2_Q1_RESP.xlsx</t>
  </si>
  <si>
    <t>IBI_M1_CD2_Q2_RESP.xlsx</t>
  </si>
  <si>
    <t>IBI_M2_CD1_Q1_RESP.xlsx</t>
  </si>
  <si>
    <t>IBI_M2_CD1_Q2_RESP.xlsx</t>
  </si>
  <si>
    <t>IBI_M2_CD2_Q1_RESP.xlsx</t>
  </si>
  <si>
    <t>IBI_M2_CD2_Q2_RESP.xlsx</t>
  </si>
  <si>
    <t>IBI_M2_CD3_Q1_RESP.xlsx</t>
  </si>
  <si>
    <t>IBI_M2_CD3_Q2_RESP.xlsx</t>
  </si>
  <si>
    <t>IBI_M3_CD1_QM_RESP.xlsx</t>
  </si>
  <si>
    <t>IBI_M3_CD3_QM_RESP.xlsx</t>
  </si>
  <si>
    <t>IBI_M4_CD1_RESP.xlsx</t>
  </si>
  <si>
    <t>IBI_M4_CD2_RESP.xlsx</t>
  </si>
  <si>
    <t>Source.Name</t>
  </si>
  <si>
    <t>#</t>
  </si>
  <si>
    <t>Group Code</t>
  </si>
  <si>
    <t>Group Description</t>
  </si>
  <si>
    <t>Desc</t>
  </si>
  <si>
    <t>Qty</t>
  </si>
  <si>
    <t>Item Amount</t>
  </si>
  <si>
    <t>Unit</t>
  </si>
  <si>
    <t>Unit Cost</t>
  </si>
  <si>
    <t>RCV</t>
  </si>
  <si>
    <t>ACV</t>
  </si>
  <si>
    <t>Tax</t>
  </si>
  <si>
    <t>Replace</t>
  </si>
  <si>
    <t>Cat</t>
  </si>
  <si>
    <t>Sel</t>
  </si>
  <si>
    <t>MAIN_LEVEL</t>
  </si>
  <si>
    <t>Main Level</t>
  </si>
  <si>
    <t>Equipment setup, take down, and monitoring (hourly charge)</t>
  </si>
  <si>
    <t>HR</t>
  </si>
  <si>
    <t>Yes</t>
  </si>
  <si>
    <t>No</t>
  </si>
  <si>
    <t>WTR</t>
  </si>
  <si>
    <t>EQ</t>
  </si>
  <si>
    <t>Dumpster load - Approx. 30 yards, 5-7 tons of debris</t>
  </si>
  <si>
    <t>EA</t>
  </si>
  <si>
    <t>DMO</t>
  </si>
  <si>
    <t>DUMP&gt;</t>
  </si>
  <si>
    <t>DINING_ROOM2</t>
  </si>
  <si>
    <t>Dining Room</t>
  </si>
  <si>
    <t>Tear out baseboard</t>
  </si>
  <si>
    <t>LF</t>
  </si>
  <si>
    <t>BASE</t>
  </si>
  <si>
    <t>Water extraction from hard surface floor</t>
  </si>
  <si>
    <t>SF</t>
  </si>
  <si>
    <t>EXTH</t>
  </si>
  <si>
    <t>Tear out non-salvageable vinyl, cut &amp; bag for disposal</t>
  </si>
  <si>
    <t>FCV</t>
  </si>
  <si>
    <t>Tear out wet drywall, cleanup, bag, per LF - up to 2' tall</t>
  </si>
  <si>
    <t>DRYWLF</t>
  </si>
  <si>
    <t>Tear out and bag wet insulation</t>
  </si>
  <si>
    <t>INS</t>
  </si>
  <si>
    <t>Apply plant-based anti-microbial agent to the floor</t>
  </si>
  <si>
    <t>GRMB</t>
  </si>
  <si>
    <t>Clean with pressure/chemical spray</t>
  </si>
  <si>
    <t>CLN</t>
  </si>
  <si>
    <t>PWASH</t>
  </si>
  <si>
    <t>Air mover (per 24 hour period) - No monitoring</t>
  </si>
  <si>
    <t>DRY</t>
  </si>
  <si>
    <t>KITCHEN2</t>
  </si>
  <si>
    <t>Kitchen</t>
  </si>
  <si>
    <t>Dishwasher - Detach</t>
  </si>
  <si>
    <t>DWD</t>
  </si>
  <si>
    <t>Range - electric - Remove &amp; reset</t>
  </si>
  <si>
    <t>APP</t>
  </si>
  <si>
    <t>RGRS</t>
  </si>
  <si>
    <t>Refrigerator - Remove &amp; reset</t>
  </si>
  <si>
    <t>RFRS</t>
  </si>
  <si>
    <t>Dishwasher - Detach &amp; reset</t>
  </si>
  <si>
    <t>DWRS</t>
  </si>
  <si>
    <t>Sink - double basin</t>
  </si>
  <si>
    <t>PLM</t>
  </si>
  <si>
    <t>SNKD</t>
  </si>
  <si>
    <t>Countertop - flat laid plastic laminate - Detach</t>
  </si>
  <si>
    <t>CTFLD</t>
  </si>
  <si>
    <t>Tear out cabinetry - lower (base) units</t>
  </si>
  <si>
    <t>CABLOW</t>
  </si>
  <si>
    <t>Tear out toe kick and bag for disposal</t>
  </si>
  <si>
    <t>PLYTK</t>
  </si>
  <si>
    <t>LIVING_ROOM2</t>
  </si>
  <si>
    <t>Living Room</t>
  </si>
  <si>
    <t>Water extraction from carpeted floor</t>
  </si>
  <si>
    <t>EXT</t>
  </si>
  <si>
    <t>Tear out wet non-salvageable carpet, cut &amp; bag for disp.</t>
  </si>
  <si>
    <t>FCC</t>
  </si>
  <si>
    <t>Tear out wet carpet pad and bag for disposal</t>
  </si>
  <si>
    <t>PAD</t>
  </si>
  <si>
    <t>Dehumidifier (per 24 hour period) - Large - No monitoring</t>
  </si>
  <si>
    <t>DHM&gt;</t>
  </si>
  <si>
    <t>HALLWAY</t>
  </si>
  <si>
    <t>Hallway</t>
  </si>
  <si>
    <t>Interior door slab only - Detach</t>
  </si>
  <si>
    <t>DORSLD</t>
  </si>
  <si>
    <t>Tear out trim</t>
  </si>
  <si>
    <t>TRI</t>
  </si>
  <si>
    <t>BEDROOM_3</t>
  </si>
  <si>
    <t>Bedroom 2</t>
  </si>
  <si>
    <t>MASTER_BEDRO</t>
  </si>
  <si>
    <t>Master Bedroom</t>
  </si>
  <si>
    <t>FOYER_ENTRY</t>
  </si>
  <si>
    <t>Foyer/Entry</t>
  </si>
  <si>
    <t>BATHROOM</t>
  </si>
  <si>
    <t>Bathroom</t>
  </si>
  <si>
    <t>Toilet - Detach</t>
  </si>
  <si>
    <t>TLTD</t>
  </si>
  <si>
    <t>Sink - single</t>
  </si>
  <si>
    <t>SNK</t>
  </si>
  <si>
    <t>Fibreglass tub &amp; shower combination - Detach &amp; reset</t>
  </si>
  <si>
    <t>TUB/SRS</t>
  </si>
  <si>
    <t>Tub/shower faucet (finish trim) - Detach &amp; reset</t>
  </si>
  <si>
    <t>TSFFTRS</t>
  </si>
  <si>
    <t>Tear out cabinetry - vanity</t>
  </si>
  <si>
    <t>CABVAN</t>
  </si>
  <si>
    <t>BEDROOM_1</t>
  </si>
  <si>
    <t>Bedroom 1</t>
  </si>
  <si>
    <t>OFFICE</t>
  </si>
  <si>
    <t>Office</t>
  </si>
  <si>
    <t>GARAGE</t>
  </si>
  <si>
    <t>Garage</t>
  </si>
  <si>
    <t>Tear out non-salv solid/eng. wood flr &amp; bag for disposal</t>
  </si>
  <si>
    <t>FCW</t>
  </si>
  <si>
    <t>Countertop - solid surface/granite - Detach &amp; reset</t>
  </si>
  <si>
    <t>CAB</t>
  </si>
  <si>
    <t>CTSSRS</t>
  </si>
  <si>
    <t>Tear out non-salvageable tile floor &amp; bag for disposal</t>
  </si>
  <si>
    <t>FCT</t>
  </si>
  <si>
    <t>Dumpster load - Approx. 40 yards, 7-8 tons of debris</t>
  </si>
  <si>
    <t>DUMP&gt;&gt;</t>
  </si>
  <si>
    <t>Demolish/remove - bedroom/room (up to 200 sf)</t>
  </si>
  <si>
    <t>HRBDR</t>
  </si>
  <si>
    <t>Demolish/remove - kitchen/laundry</t>
  </si>
  <si>
    <t>HRK</t>
  </si>
  <si>
    <t>BEDROOM_2</t>
  </si>
  <si>
    <t>Demolish/remove - bathroom (up to 50 sf)</t>
  </si>
  <si>
    <t>HRBR</t>
  </si>
  <si>
    <t>Tear out wet drywall, cleanup, bag for disposal</t>
  </si>
  <si>
    <t>DRYW</t>
  </si>
  <si>
    <t>BASEMENT</t>
  </si>
  <si>
    <t>Basement</t>
  </si>
  <si>
    <t>Dumpster load - Approx. 12 yards, 1-3 tons of debris</t>
  </si>
  <si>
    <t>DUMP&lt;</t>
  </si>
  <si>
    <t>BEDROOM2</t>
  </si>
  <si>
    <t>Bedroom</t>
  </si>
  <si>
    <t>UTILITY_ROO2</t>
  </si>
  <si>
    <t>Utility Room</t>
  </si>
  <si>
    <t>Plumbing (Bid Item)</t>
  </si>
  <si>
    <t>BIDITM</t>
  </si>
  <si>
    <t>BATHROOM2</t>
  </si>
  <si>
    <t>RECREATION_2</t>
  </si>
  <si>
    <t>Recreation Room</t>
  </si>
  <si>
    <t>RECREATION_R</t>
  </si>
  <si>
    <t>BEDROOM</t>
  </si>
  <si>
    <t>Tear out baseboard and bag for disposal - up to Cat 3</t>
  </si>
  <si>
    <t>BASEB</t>
  </si>
  <si>
    <t>Water extraction from carpeted floor - Category 3 water</t>
  </si>
  <si>
    <t>EXTS</t>
  </si>
  <si>
    <t>Tear out wet non-salvageable carpet, cut/bag - Cat 3 water</t>
  </si>
  <si>
    <t>FCCS</t>
  </si>
  <si>
    <t>Tear out wet carpet pad, cut/bag - Category 3 water</t>
  </si>
  <si>
    <t>PADS</t>
  </si>
  <si>
    <t>Tear out wet drywall, cleanup, bag, per LF - to 4' - Cat 3</t>
  </si>
  <si>
    <t>DRYW4S</t>
  </si>
  <si>
    <t>Tear out and bag wet insulation - Category 3 water</t>
  </si>
  <si>
    <t>INSS</t>
  </si>
  <si>
    <t>Water extraction from hard surface floor - Cat 3 water</t>
  </si>
  <si>
    <t>EXTHS</t>
  </si>
  <si>
    <t>Tear out countertop - flat laid plastic laminate</t>
  </si>
  <si>
    <t>CTFL</t>
  </si>
  <si>
    <t>Tear out non-salv vinyl, cut &amp; bag - Category 3 water</t>
  </si>
  <si>
    <t>FCVS</t>
  </si>
  <si>
    <t>Demolish/remove - bathroom (over 50 sf)</t>
  </si>
  <si>
    <t>HRBR&gt;</t>
  </si>
  <si>
    <t>Additional labour to remove tile from concrete slab</t>
  </si>
  <si>
    <t>CNCRM</t>
  </si>
  <si>
    <t>Haul debris - per pickup truck load - including dump fees</t>
  </si>
  <si>
    <t>PU</t>
  </si>
  <si>
    <t>PANTRY</t>
  </si>
  <si>
    <t>Pantry</t>
  </si>
  <si>
    <t>LAUNDRY_ROO2</t>
  </si>
  <si>
    <t>Laundry Room</t>
  </si>
  <si>
    <t>Washer/Washing machine - Remove &amp; reset</t>
  </si>
  <si>
    <t>WSHRS</t>
  </si>
  <si>
    <t>Dryer - Remove &amp; reset</t>
  </si>
  <si>
    <t>DRYRS</t>
  </si>
  <si>
    <t>FOYER_ENTRY2</t>
  </si>
  <si>
    <t>STAIRS</t>
  </si>
  <si>
    <t>Stairs</t>
  </si>
  <si>
    <t>OFFICE2</t>
  </si>
  <si>
    <t>NB UNIT</t>
  </si>
  <si>
    <t>NB RCV</t>
  </si>
  <si>
    <t>Response Type</t>
  </si>
  <si>
    <t>General</t>
  </si>
  <si>
    <t>Undeveloped</t>
  </si>
  <si>
    <t>Area m2</t>
  </si>
  <si>
    <t>room_ref</t>
  </si>
  <si>
    <t>IBI</t>
  </si>
  <si>
    <t>M1</t>
  </si>
  <si>
    <t>CD1</t>
  </si>
  <si>
    <t>Q1</t>
  </si>
  <si>
    <t>RESP.xlsx</t>
  </si>
  <si>
    <t>Q2</t>
  </si>
  <si>
    <t>CD2</t>
  </si>
  <si>
    <t>M2</t>
  </si>
  <si>
    <t>CD3</t>
  </si>
  <si>
    <t>M3</t>
  </si>
  <si>
    <t>QM</t>
  </si>
  <si>
    <t>M4</t>
  </si>
  <si>
    <t>model</t>
  </si>
  <si>
    <t>CD</t>
  </si>
  <si>
    <t>Room</t>
  </si>
  <si>
    <t>Kitchen/Bathroom</t>
  </si>
  <si>
    <t>M1_Main Level</t>
  </si>
  <si>
    <t>M1_Dining Room</t>
  </si>
  <si>
    <t>M1_Kitchen</t>
  </si>
  <si>
    <t>M1_Living Room</t>
  </si>
  <si>
    <t>M1_Hallway</t>
  </si>
  <si>
    <t>M1_Bedroom 2</t>
  </si>
  <si>
    <t>M1_Master Bedroom</t>
  </si>
  <si>
    <t>M1_Foyer/Entry</t>
  </si>
  <si>
    <t>M1_Bathroom</t>
  </si>
  <si>
    <t>M1_Bedroom 1</t>
  </si>
  <si>
    <t>M1_Office</t>
  </si>
  <si>
    <t>M1_Garage</t>
  </si>
  <si>
    <t>M2_Basement</t>
  </si>
  <si>
    <t>M2_Bedroom</t>
  </si>
  <si>
    <t>M2_Utility Room</t>
  </si>
  <si>
    <t>M2_Bathroom</t>
  </si>
  <si>
    <t>M2_Recreation Room</t>
  </si>
  <si>
    <t>M2_Bedroom 2</t>
  </si>
  <si>
    <t>M3_Undeveloped</t>
  </si>
  <si>
    <t>M4_Main Level</t>
  </si>
  <si>
    <t>M4_Dining Room</t>
  </si>
  <si>
    <t>M4_Living Room</t>
  </si>
  <si>
    <t>M4_Kitchen</t>
  </si>
  <si>
    <t>M4_Pantry</t>
  </si>
  <si>
    <t>M4_Laundry Room</t>
  </si>
  <si>
    <t>M4_Bathroom</t>
  </si>
  <si>
    <t>M4_Foyer/Entry</t>
  </si>
  <si>
    <t>M4_Stairs</t>
  </si>
  <si>
    <t>M4_Office</t>
  </si>
  <si>
    <t>M4_Garage</t>
  </si>
  <si>
    <t>Cat.Sel</t>
  </si>
  <si>
    <t>WTR.EQ</t>
  </si>
  <si>
    <t>DMO.DUMP&gt;</t>
  </si>
  <si>
    <t>WTR.BASE</t>
  </si>
  <si>
    <t>WTR.EXTH</t>
  </si>
  <si>
    <t>WTR.FCV</t>
  </si>
  <si>
    <t>WTR.DRYWLF</t>
  </si>
  <si>
    <t>WTR.INS</t>
  </si>
  <si>
    <t>WTR.GRMB</t>
  </si>
  <si>
    <t>CLN.PWASH</t>
  </si>
  <si>
    <t>WTR.DRY</t>
  </si>
  <si>
    <t>WTR.DWD</t>
  </si>
  <si>
    <t>APP.RGRS</t>
  </si>
  <si>
    <t>APP.RFRS</t>
  </si>
  <si>
    <t>APP.DWRS</t>
  </si>
  <si>
    <t>PLM.SNKD</t>
  </si>
  <si>
    <t>WTR.CTFLD</t>
  </si>
  <si>
    <t>WTR.CABLOW</t>
  </si>
  <si>
    <t>WTR.PLYTK</t>
  </si>
  <si>
    <t>WTR.EXT</t>
  </si>
  <si>
    <t>WTR.FCC</t>
  </si>
  <si>
    <t>WTR.PAD</t>
  </si>
  <si>
    <t>WTR.DHM&gt;</t>
  </si>
  <si>
    <t>WTR.DORSLD</t>
  </si>
  <si>
    <t>WTR.TRI</t>
  </si>
  <si>
    <t>WTR.TLTD</t>
  </si>
  <si>
    <t>PLM.SNK</t>
  </si>
  <si>
    <t>PLM.TUB/SRS</t>
  </si>
  <si>
    <t>PLM.TSFFTRS</t>
  </si>
  <si>
    <t>WTR.CABVAN</t>
  </si>
  <si>
    <t>WTR.FCW</t>
  </si>
  <si>
    <t>CAB.CTSSRS</t>
  </si>
  <si>
    <t>WTR.FCT</t>
  </si>
  <si>
    <t>DMO.DUMP&gt;&gt;</t>
  </si>
  <si>
    <t>DMO.HRBDR</t>
  </si>
  <si>
    <t>DMO.HRK</t>
  </si>
  <si>
    <t>DMO.HRBR</t>
  </si>
  <si>
    <t>WTR.DRYW</t>
  </si>
  <si>
    <t>DMO.DUMP&lt;</t>
  </si>
  <si>
    <t>PLM.BIDITM</t>
  </si>
  <si>
    <t>WTR.BASEB</t>
  </si>
  <si>
    <t>WTR.EXTS</t>
  </si>
  <si>
    <t>WTR.FCCS</t>
  </si>
  <si>
    <t>WTR.PADS</t>
  </si>
  <si>
    <t>WTR.DRYW4S</t>
  </si>
  <si>
    <t>WTR.INSS</t>
  </si>
  <si>
    <t>WTR.EXTHS</t>
  </si>
  <si>
    <t>WTR.CTFL</t>
  </si>
  <si>
    <t>WTR.FCVS</t>
  </si>
  <si>
    <t>DMO.HRBR&gt;</t>
  </si>
  <si>
    <t>FCT.CNCRM</t>
  </si>
  <si>
    <t>DMO.PU</t>
  </si>
  <si>
    <t>APP.WSHRS</t>
  </si>
  <si>
    <t>APP.DRYRS</t>
  </si>
  <si>
    <t>IA/RCV</t>
  </si>
  <si>
    <t>NBUC/ABUC</t>
  </si>
  <si>
    <t>NB Amount</t>
  </si>
  <si>
    <t>AB RCV/m</t>
  </si>
  <si>
    <t>NB RCV/m</t>
  </si>
  <si>
    <t>Row Labels</t>
  </si>
  <si>
    <t>Grand Total</t>
  </si>
  <si>
    <t>Average of Area m2</t>
  </si>
  <si>
    <t>Sum of RCV</t>
  </si>
  <si>
    <t>Sum of AB RCV/m</t>
  </si>
  <si>
    <t>Sum of NB RCV</t>
  </si>
  <si>
    <t>Sum of NB RCV/m</t>
  </si>
  <si>
    <t>qual</t>
  </si>
  <si>
    <t>M1_Q1_Main Level</t>
  </si>
  <si>
    <t>M1_Q1_Dining Room</t>
  </si>
  <si>
    <t>M1_Q1_Kitchen</t>
  </si>
  <si>
    <t>M1_Q1_Living Room</t>
  </si>
  <si>
    <t>M1_Q1_Hallway</t>
  </si>
  <si>
    <t>M1_Q1_Bedroom 2</t>
  </si>
  <si>
    <t>M1_Q1_Master Bedroom</t>
  </si>
  <si>
    <t>M1_Q1_Foyer/Entry</t>
  </si>
  <si>
    <t>M1_Q1_Bathroom</t>
  </si>
  <si>
    <t>M1_Q1_Bedroom 1</t>
  </si>
  <si>
    <t>M1_Q1_Office</t>
  </si>
  <si>
    <t>M1_Q1_Garage</t>
  </si>
  <si>
    <t>M1_Q2_Main Level</t>
  </si>
  <si>
    <t>M1_Q2_Dining Room</t>
  </si>
  <si>
    <t>M1_Q2_Kitchen</t>
  </si>
  <si>
    <t>M1_Q2_Living Room</t>
  </si>
  <si>
    <t>M1_Q2_Hallway</t>
  </si>
  <si>
    <t>M1_Q2_Bedroom 2</t>
  </si>
  <si>
    <t>M1_Q2_Master Bedroom</t>
  </si>
  <si>
    <t>M1_Q2_Foyer/Entry</t>
  </si>
  <si>
    <t>M1_Q2_Bathroom</t>
  </si>
  <si>
    <t>M1_Q2_Bedroom 1</t>
  </si>
  <si>
    <t>M1_Q2_Office</t>
  </si>
  <si>
    <t>M1_Q2_Garage</t>
  </si>
  <si>
    <t>M2_Q1_Basement</t>
  </si>
  <si>
    <t>M2_Q1_Bedroom</t>
  </si>
  <si>
    <t>M2_Q1_Utility Room</t>
  </si>
  <si>
    <t>M2_Q1_Bathroom</t>
  </si>
  <si>
    <t>M2_Q1_Recreation Room</t>
  </si>
  <si>
    <t>M2_Q1_Bedroom 2</t>
  </si>
  <si>
    <t>M2_Q2_Basement</t>
  </si>
  <si>
    <t>M2_Q2_Bedroom</t>
  </si>
  <si>
    <t>M2_Q2_Utility Room</t>
  </si>
  <si>
    <t>M2_Q2_Bathroom</t>
  </si>
  <si>
    <t>M2_Q2_Recreation Room</t>
  </si>
  <si>
    <t>M2_Q2_Bedroom 2</t>
  </si>
  <si>
    <t>M3_QM_Undeveloped</t>
  </si>
  <si>
    <t>M4_QM_Main Level</t>
  </si>
  <si>
    <t>M4_QM_Dining Room</t>
  </si>
  <si>
    <t>M4_QM_Living Room</t>
  </si>
  <si>
    <t>M4_QM_Kitchen</t>
  </si>
  <si>
    <t>M4_QM_Pantry</t>
  </si>
  <si>
    <t>M4_QM_Laundry Room</t>
  </si>
  <si>
    <t>M4_QM_Bathroom</t>
  </si>
  <si>
    <t>M4_QM_Foyer/Entry</t>
  </si>
  <si>
    <t>M4_QM_Stairs</t>
  </si>
  <si>
    <t>M4_QM_Office</t>
  </si>
  <si>
    <t>M4_QM_Garage</t>
  </si>
  <si>
    <t>model_qaul_rm_ref</t>
  </si>
  <si>
    <t>cDepth</t>
  </si>
  <si>
    <t>ABCA_RCV</t>
  </si>
  <si>
    <t>NBFR_RCV</t>
  </si>
  <si>
    <t>ABCA_RCV_m2</t>
  </si>
  <si>
    <t>NBFR_RCV_m2</t>
  </si>
  <si>
    <t>Response_Cat</t>
  </si>
  <si>
    <t>Average of ABCA_RCV_m2</t>
  </si>
  <si>
    <t>Average of NBFR_RCV_m2</t>
  </si>
  <si>
    <t>ABCA</t>
  </si>
  <si>
    <t>NBFR</t>
  </si>
  <si>
    <t>Price Unit</t>
  </si>
  <si>
    <t>Response activity line item description</t>
  </si>
  <si>
    <t>Unit cost (ABCA)</t>
  </si>
  <si>
    <t>Unit cost (NBFR)</t>
  </si>
  <si>
    <t>Comparison (NBFR/ABCA)</t>
  </si>
  <si>
    <t>Equipment setup, take down, and monitoring</t>
  </si>
  <si>
    <t>Dehumidifier  - Large - No monitoring</t>
  </si>
  <si>
    <t>Air mover  - No monitoring</t>
  </si>
  <si>
    <t>Apply plant-based anti-microbial agent</t>
  </si>
  <si>
    <t>Tear out wet drywall, cleanup, bag</t>
  </si>
  <si>
    <t>Air mover - No monitoring</t>
  </si>
  <si>
    <t>Tear out carpet pad and bag for disposal</t>
  </si>
  <si>
    <t>Tear out carpet, cut &amp; bag for disp</t>
  </si>
  <si>
    <t xml:space="preserve">Demolish/remove - bedroom/room </t>
  </si>
  <si>
    <t>Up to 250cm flood depth</t>
  </si>
  <si>
    <t>Up to 30cm flood depth</t>
  </si>
  <si>
    <t>bedroom with closet, approximately 120 ft2 / 11 m2</t>
  </si>
  <si>
    <t>MBC M1 Bedroom_3 (Bedroom2)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</si>
</sst>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theme="9"/>
      </patternFill>
    </fill>
    <fill>
      <patternFill patternType="solid">
        <fgColor rgb="FFFFC000"/>
        <bgColor theme="9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0" fontId="4" fillId="3" borderId="4" xfId="0" applyFont="1" applyFill="1" applyBorder="1"/>
    <xf numFmtId="0" fontId="0" fillId="0" borderId="3" xfId="0" applyNumberFormat="1" applyFont="1" applyFill="1" applyBorder="1"/>
    <xf numFmtId="0" fontId="0" fillId="0" borderId="4" xfId="0" applyFont="1" applyFill="1" applyBorder="1"/>
    <xf numFmtId="0" fontId="0" fillId="0" borderId="4" xfId="0" applyNumberFormat="1" applyFont="1" applyFill="1" applyBorder="1"/>
    <xf numFmtId="0" fontId="0" fillId="0" borderId="1" xfId="0" applyNumberFormat="1" applyFont="1" applyFill="1" applyBorder="1"/>
    <xf numFmtId="0" fontId="0" fillId="0" borderId="2" xfId="0" applyFont="1" applyFill="1" applyBorder="1"/>
    <xf numFmtId="0" fontId="0" fillId="0" borderId="2" xfId="0" applyNumberFormat="1" applyFont="1" applyFill="1" applyBorder="1"/>
    <xf numFmtId="0" fontId="4" fillId="4" borderId="4" xfId="0" applyFont="1" applyFill="1" applyBorder="1"/>
    <xf numFmtId="9" fontId="0" fillId="0" borderId="4" xfId="1" applyFont="1" applyFill="1" applyBorder="1"/>
    <xf numFmtId="164" fontId="0" fillId="0" borderId="4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9" fontId="0" fillId="0" borderId="0" xfId="1" applyFont="1"/>
    <xf numFmtId="0" fontId="0" fillId="0" borderId="0" xfId="0" applyBorder="1"/>
    <xf numFmtId="0" fontId="6" fillId="0" borderId="0" xfId="0" applyFont="1" applyFill="1" applyBorder="1"/>
    <xf numFmtId="0" fontId="0" fillId="0" borderId="0" xfId="0" applyNumberFormat="1" applyFont="1" applyFill="1" applyBorder="1"/>
    <xf numFmtId="9" fontId="0" fillId="0" borderId="0" xfId="1" applyFont="1" applyFill="1" applyBorder="1"/>
    <xf numFmtId="164" fontId="0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86.92140324074" createdVersion="8" refreshedVersion="8" minRefreshableVersion="3" recordCount="696" xr:uid="{94C4A996-485B-4723-AD62-7370A98A3EF5}">
  <cacheSource type="worksheet">
    <worksheetSource ref="A1:AD697" sheet="Table1_respLines"/>
  </cacheSource>
  <cacheFields count="30">
    <cacheField name="model" numFmtId="0">
      <sharedItems/>
    </cacheField>
    <cacheField name="CD" numFmtId="0">
      <sharedItems count="3">
        <s v="CD1"/>
        <s v="CD2"/>
        <s v="CD3"/>
      </sharedItems>
    </cacheField>
    <cacheField name="qual" numFmtId="0">
      <sharedItems/>
    </cacheField>
    <cacheField name="Source.Name" numFmtId="0">
      <sharedItems/>
    </cacheField>
    <cacheField name="#" numFmtId="0">
      <sharedItems containsSemiMixedTypes="0" containsString="0" containsNumber="1" containsInteger="1" minValue="1" maxValue="111"/>
    </cacheField>
    <cacheField name="Group Code" numFmtId="0">
      <sharedItems/>
    </cacheField>
    <cacheField name="Group Description" numFmtId="0">
      <sharedItems/>
    </cacheField>
    <cacheField name="model_qaul_rm_ref" numFmtId="0">
      <sharedItems count="48">
        <s v="M1_Q1_Main Level"/>
        <s v="M1_Q1_Dining Room"/>
        <s v="M1_Q1_Kitchen"/>
        <s v="M1_Q1_Living Room"/>
        <s v="M1_Q1_Hallway"/>
        <s v="M1_Q1_Bedroom 2"/>
        <s v="M1_Q1_Master Bedroom"/>
        <s v="M1_Q1_Foyer/Entry"/>
        <s v="M1_Q1_Bathroom"/>
        <s v="M1_Q1_Bedroom 1"/>
        <s v="M1_Q1_Office"/>
        <s v="M1_Q1_Garage"/>
        <s v="M1_Q2_Main Level"/>
        <s v="M1_Q2_Dining Room"/>
        <s v="M1_Q2_Kitchen"/>
        <s v="M1_Q2_Living Room"/>
        <s v="M1_Q2_Hallway"/>
        <s v="M1_Q2_Bedroom 2"/>
        <s v="M1_Q2_Master Bedroom"/>
        <s v="M1_Q2_Foyer/Entry"/>
        <s v="M1_Q2_Bathroom"/>
        <s v="M1_Q2_Bedroom 1"/>
        <s v="M1_Q2_Office"/>
        <s v="M1_Q2_Garage"/>
        <s v="M2_Q1_Basement"/>
        <s v="M2_Q1_Bedroom"/>
        <s v="M2_Q1_Utility Room"/>
        <s v="M2_Q1_Bathroom"/>
        <s v="M2_Q1_Recreation Room"/>
        <s v="M2_Q1_Bedroom 2"/>
        <s v="M2_Q2_Basement"/>
        <s v="M2_Q2_Bedroom"/>
        <s v="M2_Q2_Utility Room"/>
        <s v="M2_Q2_Bathroom"/>
        <s v="M2_Q2_Recreation Room"/>
        <s v="M2_Q2_Bedroom 2"/>
        <s v="M3_QM_Undeveloped"/>
        <s v="M4_QM_Main Level"/>
        <s v="M4_QM_Dining Room"/>
        <s v="M4_QM_Living Room"/>
        <s v="M4_QM_Kitchen"/>
        <s v="M4_QM_Pantry"/>
        <s v="M4_QM_Laundry Room"/>
        <s v="M4_QM_Bathroom"/>
        <s v="M4_QM_Foyer/Entry"/>
        <s v="M4_QM_Stairs"/>
        <s v="M4_QM_Office"/>
        <s v="M4_QM_Garage"/>
      </sharedItems>
    </cacheField>
    <cacheField name="room_ref" numFmtId="0">
      <sharedItems count="30">
        <s v="M1_Main Level"/>
        <s v="M1_Dining Room"/>
        <s v="M1_Kitchen"/>
        <s v="M1_Living Room"/>
        <s v="M1_Hallway"/>
        <s v="M1_Bedroom 2"/>
        <s v="M1_Master Bedroom"/>
        <s v="M1_Foyer/Entry"/>
        <s v="M1_Bathroom"/>
        <s v="M1_Bedroom 1"/>
        <s v="M1_Office"/>
        <s v="M1_Garage"/>
        <s v="M2_Basement"/>
        <s v="M2_Bedroom"/>
        <s v="M2_Utility Room"/>
        <s v="M2_Bathroom"/>
        <s v="M2_Recreation Room"/>
        <s v="M2_Bedroom 2"/>
        <s v="M3_Undeveloped"/>
        <s v="M4_Main Level"/>
        <s v="M4_Dining Room"/>
        <s v="M4_Living Room"/>
        <s v="M4_Kitchen"/>
        <s v="M4_Pantry"/>
        <s v="M4_Laundry Room"/>
        <s v="M4_Bathroom"/>
        <s v="M4_Foyer/Entry"/>
        <s v="M4_Stairs"/>
        <s v="M4_Office"/>
        <s v="M4_Garage"/>
      </sharedItems>
    </cacheField>
    <cacheField name="Response Type" numFmtId="0">
      <sharedItems/>
    </cacheField>
    <cacheField name="Area m2" numFmtId="0">
      <sharedItems containsSemiMixedTypes="0" containsString="0" containsNumber="1" minValue="3.2" maxValue="109"/>
    </cacheField>
    <cacheField name="Desc" numFmtId="0">
      <sharedItems/>
    </cacheField>
    <cacheField name="Cat.Sel" numFmtId="0">
      <sharedItems/>
    </cacheField>
    <cacheField name="Qty" numFmtId="0">
      <sharedItems containsSemiMixedTypes="0" containsString="0" containsNumber="1" minValue="0.5" maxValue="1112"/>
    </cacheField>
    <cacheField name="Item Amount" numFmtId="0">
      <sharedItems containsSemiMixedTypes="0" containsString="0" containsNumber="1" minValue="5.7" maxValue="5932"/>
    </cacheField>
    <cacheField name="NB Amount" numFmtId="0">
      <sharedItems containsSemiMixedTypes="0" containsString="0" containsNumber="1" minValue="5.04" maxValue="4200"/>
    </cacheField>
    <cacheField name="Unit" numFmtId="0">
      <sharedItems/>
    </cacheField>
    <cacheField name="Unit Cost" numFmtId="0">
      <sharedItems containsSemiMixedTypes="0" containsString="0" containsNumber="1" minValue="0.28999999999999998" maxValue="1483"/>
    </cacheField>
    <cacheField name="NB UNIT" numFmtId="0">
      <sharedItems containsSemiMixedTypes="0" containsString="0" containsNumber="1" minValue="0.25" maxValue="1050"/>
    </cacheField>
    <cacheField name="NBUC/ABUC" numFmtId="9">
      <sharedItems containsSemiMixedTypes="0" containsString="0" containsNumber="1" minValue="0.70802427511800403" maxValue="1.0525333333333333"/>
    </cacheField>
    <cacheField name="IA/RCV" numFmtId="9">
      <sharedItems containsSemiMixedTypes="0" containsString="0" containsNumber="1" minValue="0.83229036295369219" maxValue="0.83365570599613148"/>
    </cacheField>
    <cacheField name="RCV" numFmtId="0">
      <sharedItems containsSemiMixedTypes="0" containsString="0" containsNumber="1" minValue="6.84" maxValue="7118.4"/>
    </cacheField>
    <cacheField name="AB RCV/m" numFmtId="164">
      <sharedItems containsSemiMixedTypes="0" containsString="0" containsNumber="1" minValue="0.11154598825831702" maxValue="249.50731707317075"/>
    </cacheField>
    <cacheField name="NB RCV" numFmtId="0">
      <sharedItems containsSemiMixedTypes="0" containsString="0" containsNumber="1" minValue="6.05" maxValue="5040"/>
    </cacheField>
    <cacheField name="NB RCV/m" numFmtId="164">
      <sharedItems containsSemiMixedTypes="0" containsString="0" containsNumber="1" minValue="9.8630136986301367E-2" maxValue="190.29756097560977"/>
    </cacheField>
    <cacheField name="ACV" numFmtId="0">
      <sharedItems containsSemiMixedTypes="0" containsString="0" containsNumber="1" minValue="6.84" maxValue="7118.4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86.941398958334" createdVersion="8" refreshedVersion="8" minRefreshableVersion="3" recordCount="108" xr:uid="{A25B5B24-2D09-4C31-9DF9-267737437DFC}">
  <cacheSource type="worksheet">
    <worksheetSource ref="A1:H109" sheet="Table2_rmTotals"/>
  </cacheSource>
  <cacheFields count="8">
    <cacheField name="Room" numFmtId="0">
      <sharedItems/>
    </cacheField>
    <cacheField name="Response_Cat" numFmtId="0">
      <sharedItems count="5">
        <s v="Kitchen/Bathroom"/>
        <s v="Room"/>
        <s v="Garage"/>
        <s v="General"/>
        <s v="Undeveloped"/>
      </sharedItems>
    </cacheField>
    <cacheField name="cDepth" numFmtId="0">
      <sharedItems count="3">
        <s v="CD1"/>
        <s v="CD2"/>
        <s v="CD3"/>
      </sharedItems>
    </cacheField>
    <cacheField name="Area m2" numFmtId="0">
      <sharedItems containsSemiMixedTypes="0" containsString="0" containsNumber="1" minValue="3.1999999999999997" maxValue="109"/>
    </cacheField>
    <cacheField name="ABCA_RCV" numFmtId="164">
      <sharedItems containsSemiMixedTypes="0" containsString="0" containsNumber="1" minValue="176.67" maxValue="7989.12"/>
    </cacheField>
    <cacheField name="NBFR_RCV" numFmtId="164">
      <sharedItems containsSemiMixedTypes="0" containsString="0" containsNumber="1" minValue="156.21" maxValue="5789.16"/>
    </cacheField>
    <cacheField name="ABCA_RCV_m2" numFmtId="164">
      <sharedItems containsSemiMixedTypes="0" containsString="0" containsNumber="1" minValue="13.341834862385321" maxValue="394.69268292682932"/>
    </cacheField>
    <cacheField name="NBFR_RCV_m2" numFmtId="164">
      <sharedItems containsSemiMixedTypes="0" containsString="0" containsNumber="1" minValue="10.992844036697248" maxValue="344.05121951219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s v="M1"/>
    <x v="0"/>
    <s v="Q1"/>
    <s v="IBI_M1_CD1_Q1_RESP.xlsx"/>
    <n v="1"/>
    <s v="MAIN_LEVEL"/>
    <s v="Main Level"/>
    <x v="0"/>
    <x v="0"/>
    <s v="General"/>
    <n v="109"/>
    <s v="Equipment setup, take down, and monitoring (hourly charge)"/>
    <s v="WTR.EQ"/>
    <n v="17"/>
    <n v="1233.52"/>
    <n v="1061.31"/>
    <s v="HR"/>
    <n v="72.56"/>
    <n v="62.43"/>
    <n v="0.86039140022050709"/>
    <n v="0.83333558525084106"/>
    <n v="1480.22"/>
    <n v="13.58"/>
    <n v="1273.57"/>
    <n v="11.684128440366973"/>
    <n v="1480.22"/>
    <s v="Yes"/>
    <s v="No"/>
    <s v="WTR"/>
    <s v="EQ"/>
  </r>
  <r>
    <s v="M1"/>
    <x v="0"/>
    <s v="Q1"/>
    <s v="IBI_M1_CD1_Q1_RESP.xlsx"/>
    <n v="2"/>
    <s v="MAIN_LEVEL"/>
    <s v="Main Level"/>
    <x v="0"/>
    <x v="0"/>
    <s v="General"/>
    <n v="109"/>
    <s v="Dumpster load - Approx. 30 yards, 5-7 tons of debris"/>
    <s v="DMO.DUMP&gt;"/>
    <n v="1"/>
    <n v="1131"/>
    <n v="861"/>
    <s v="EA"/>
    <n v="1131"/>
    <n v="861"/>
    <n v="0.76127320954907163"/>
    <n v="0.83333333333333326"/>
    <n v="1357.2"/>
    <n v="12.451376146788991"/>
    <n v="1033.2"/>
    <n v="9.4788990825688071"/>
    <n v="1357.2"/>
    <s v="Yes"/>
    <s v="No"/>
    <s v="DMO"/>
    <s v="DUMP&gt;"/>
  </r>
  <r>
    <s v="M1"/>
    <x v="0"/>
    <s v="Q1"/>
    <s v="IBI_M1_CD1_Q1_RESP.xlsx"/>
    <n v="3"/>
    <s v="DINING_ROOM2"/>
    <s v="Dining Room"/>
    <x v="1"/>
    <x v="1"/>
    <s v="Room"/>
    <n v="11.9"/>
    <s v="Tear out baseboard"/>
    <s v="WTR.BASE"/>
    <n v="25.08"/>
    <n v="16.8"/>
    <n v="14.295599999999999"/>
    <s v="LF"/>
    <n v="0.67"/>
    <n v="0.56999999999999995"/>
    <n v="0.85074626865671632"/>
    <n v="0.83333333333333337"/>
    <n v="20.16"/>
    <n v="1.6941176470588235"/>
    <n v="17.149999999999999"/>
    <n v="1.4411764705882351"/>
    <n v="20.16"/>
    <s v="Yes"/>
    <s v="No"/>
    <s v="WTR"/>
    <s v="BASE"/>
  </r>
  <r>
    <s v="M1"/>
    <x v="0"/>
    <s v="Q1"/>
    <s v="IBI_M1_CD1_Q1_RESP.xlsx"/>
    <n v="4"/>
    <s v="DINING_ROOM2"/>
    <s v="Dining Room"/>
    <x v="1"/>
    <x v="1"/>
    <s v="Room"/>
    <n v="11.9"/>
    <s v="Water extraction from hard surface floor"/>
    <s v="WTR.EXTH"/>
    <n v="127.75"/>
    <n v="37.049999999999997"/>
    <n v="31.9375"/>
    <s v="SF"/>
    <n v="0.28999999999999998"/>
    <n v="0.25"/>
    <n v="0.86206896551724144"/>
    <n v="0.83314594108387674"/>
    <n v="44.47"/>
    <n v="3.736974789915966"/>
    <n v="38.33"/>
    <n v="3.2210084033613442"/>
    <n v="44.47"/>
    <s v="Yes"/>
    <s v="No"/>
    <s v="WTR"/>
    <s v="EXTH"/>
  </r>
  <r>
    <s v="M1"/>
    <x v="0"/>
    <s v="Q1"/>
    <s v="IBI_M1_CD1_Q1_RESP.xlsx"/>
    <n v="5"/>
    <s v="DINING_ROOM2"/>
    <s v="Dining Room"/>
    <x v="1"/>
    <x v="1"/>
    <s v="Room"/>
    <n v="11.9"/>
    <s v="Tear out non-salvageable vinyl, cut &amp; bag for disposal"/>
    <s v="WTR.FCV"/>
    <n v="127.75"/>
    <n v="242.73"/>
    <n v="210.78749999999999"/>
    <s v="SF"/>
    <n v="1.9"/>
    <n v="1.65"/>
    <n v="0.86842105263157898"/>
    <n v="0.83335049953651252"/>
    <n v="291.27"/>
    <n v="24.476470588235291"/>
    <n v="252.94"/>
    <n v="21.255462184873949"/>
    <n v="291.27"/>
    <s v="Yes"/>
    <s v="No"/>
    <s v="WTR"/>
    <s v="FCV"/>
  </r>
  <r>
    <s v="M1"/>
    <x v="0"/>
    <s v="Q1"/>
    <s v="IBI_M1_CD1_Q1_RESP.xlsx"/>
    <n v="6"/>
    <s v="DINING_ROOM2"/>
    <s v="Dining Room"/>
    <x v="1"/>
    <x v="1"/>
    <s v="Room"/>
    <n v="11.9"/>
    <s v="Tear out wet drywall, cleanup, bag, per LF - up to 2' tall"/>
    <s v="WTR.DRYWLF"/>
    <n v="25.08"/>
    <n v="120.38"/>
    <n v="105.336"/>
    <s v="LF"/>
    <n v="4.8"/>
    <n v="4.2"/>
    <n v="0.87500000000000011"/>
    <n v="0.83331025889519583"/>
    <n v="144.46"/>
    <n v="12.139495798319327"/>
    <n v="126.41"/>
    <n v="10.622689075630252"/>
    <n v="144.46"/>
    <s v="Yes"/>
    <s v="No"/>
    <s v="WTR"/>
    <s v="DRYWLF"/>
  </r>
  <r>
    <s v="M1"/>
    <x v="0"/>
    <s v="Q1"/>
    <s v="IBI_M1_CD1_Q1_RESP.xlsx"/>
    <n v="7"/>
    <s v="DINING_ROOM2"/>
    <s v="Dining Room"/>
    <x v="1"/>
    <x v="1"/>
    <s v="Room"/>
    <n v="11.9"/>
    <s v="Tear out and bag wet insulation"/>
    <s v="WTR.INS"/>
    <n v="24"/>
    <n v="22.8"/>
    <n v="20.16"/>
    <s v="SF"/>
    <n v="0.95"/>
    <n v="0.84"/>
    <n v="0.88421052631578945"/>
    <n v="0.83333333333333337"/>
    <n v="27.36"/>
    <n v="2.299159663865546"/>
    <n v="24.19"/>
    <n v="2.0327731092436974"/>
    <n v="27.36"/>
    <s v="Yes"/>
    <s v="No"/>
    <s v="WTR"/>
    <s v="INS"/>
  </r>
  <r>
    <s v="M1"/>
    <x v="0"/>
    <s v="Q1"/>
    <s v="IBI_M1_CD1_Q1_RESP.xlsx"/>
    <n v="8"/>
    <s v="DINING_ROOM2"/>
    <s v="Dining Room"/>
    <x v="1"/>
    <x v="1"/>
    <s v="Room"/>
    <n v="11.9"/>
    <s v="Apply plant-based anti-microbial agent to the floor"/>
    <s v="WTR.GRMB"/>
    <n v="127.75"/>
    <n v="44.71"/>
    <n v="40.880000000000003"/>
    <s v="SF"/>
    <n v="0.35"/>
    <n v="0.32"/>
    <n v="0.91428571428571437"/>
    <n v="0.83336439888164027"/>
    <n v="53.65"/>
    <n v="4.5084033613445378"/>
    <n v="49.05"/>
    <n v="4.1218487394957979"/>
    <n v="53.65"/>
    <s v="Yes"/>
    <s v="No"/>
    <s v="WTR"/>
    <s v="GRMB"/>
  </r>
  <r>
    <s v="M1"/>
    <x v="0"/>
    <s v="Q1"/>
    <s v="IBI_M1_CD1_Q1_RESP.xlsx"/>
    <n v="9"/>
    <s v="DINING_ROOM2"/>
    <s v="Dining Room"/>
    <x v="1"/>
    <x v="1"/>
    <s v="Room"/>
    <n v="11.9"/>
    <s v="Clean with pressure/chemical spray"/>
    <s v="CLN.PWASH"/>
    <n v="127.75"/>
    <n v="56.21"/>
    <n v="49.822500000000005"/>
    <s v="SF"/>
    <n v="0.44"/>
    <n v="0.39"/>
    <n v="0.88636363636363635"/>
    <n v="0.83335804299481098"/>
    <n v="67.45"/>
    <n v="5.6680672268907566"/>
    <n v="59.79"/>
    <n v="5.0243697478991596"/>
    <n v="67.45"/>
    <s v="Yes"/>
    <s v="No"/>
    <s v="CLN"/>
    <s v="PWASH"/>
  </r>
  <r>
    <s v="M1"/>
    <x v="0"/>
    <s v="Q1"/>
    <s v="IBI_M1_CD1_Q1_RESP.xlsx"/>
    <n v="10"/>
    <s v="DINING_ROOM2"/>
    <s v="Dining Room"/>
    <x v="1"/>
    <x v="1"/>
    <s v="Room"/>
    <n v="11.9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0.403361344537814"/>
    <n v="356.4"/>
    <n v="29.94957983193277"/>
    <n v="361.8"/>
    <s v="Yes"/>
    <s v="No"/>
    <s v="WTR"/>
    <s v="DRY"/>
  </r>
  <r>
    <s v="M1"/>
    <x v="0"/>
    <s v="Q1"/>
    <s v="IBI_M1_CD1_Q1_RESP.xlsx"/>
    <n v="11"/>
    <s v="KITCHEN2"/>
    <s v="Kitchen"/>
    <x v="2"/>
    <x v="2"/>
    <s v="Kitchen/Bathroom"/>
    <n v="9.8000000000000007"/>
    <s v="Water extraction from hard surface floor"/>
    <s v="WTR.EXTH"/>
    <n v="105"/>
    <n v="30.45"/>
    <n v="26.25"/>
    <s v="SF"/>
    <n v="0.28999999999999998"/>
    <n v="0.25"/>
    <n v="0.86206896551724144"/>
    <n v="0.83310533515731877"/>
    <n v="36.549999999999997"/>
    <n v="3.7295918367346932"/>
    <n v="31.51"/>
    <n v="3.2153061224489794"/>
    <n v="36.549999999999997"/>
    <s v="Yes"/>
    <s v="No"/>
    <s v="WTR"/>
    <s v="EXTH"/>
  </r>
  <r>
    <s v="M1"/>
    <x v="0"/>
    <s v="Q1"/>
    <s v="IBI_M1_CD1_Q1_RESP.xlsx"/>
    <n v="12"/>
    <s v="KITCHEN2"/>
    <s v="Kitchen"/>
    <x v="2"/>
    <x v="2"/>
    <s v="Kitchen/Bathroom"/>
    <n v="9.8000000000000007"/>
    <s v="Dishwasher - Detach"/>
    <s v="WTR.DWD"/>
    <n v="1"/>
    <n v="72.53"/>
    <n v="62.41"/>
    <s v="EA"/>
    <n v="72.53"/>
    <n v="62.41"/>
    <n v="0.86047152902247337"/>
    <n v="0.83339078478685513"/>
    <n v="87.03"/>
    <n v="8.880612244897959"/>
    <n v="74.89"/>
    <n v="7.6418367346938769"/>
    <n v="87.03"/>
    <s v="Yes"/>
    <s v="No"/>
    <s v="WTR"/>
    <s v="DWD"/>
  </r>
  <r>
    <s v="M1"/>
    <x v="0"/>
    <s v="Q1"/>
    <s v="IBI_M1_CD1_Q1_RESP.xlsx"/>
    <n v="13"/>
    <s v="KITCHEN2"/>
    <s v="Kitchen"/>
    <x v="2"/>
    <x v="2"/>
    <s v="Kitchen/Bathroom"/>
    <n v="9.8000000000000007"/>
    <s v="Range - electric - Remove &amp; reset"/>
    <s v="APP.RGRS"/>
    <n v="0.5"/>
    <n v="22.39"/>
    <n v="19.510000000000002"/>
    <s v="EA"/>
    <n v="44.77"/>
    <n v="39.020000000000003"/>
    <n v="0.87156578065668977"/>
    <n v="0.83327130628954227"/>
    <n v="26.87"/>
    <n v="2.7418367346938775"/>
    <n v="23.41"/>
    <n v="2.3887755102040815"/>
    <n v="26.87"/>
    <s v="Yes"/>
    <s v="No"/>
    <s v="APP"/>
    <s v="RGRS"/>
  </r>
  <r>
    <s v="M1"/>
    <x v="0"/>
    <s v="Q1"/>
    <s v="IBI_M1_CD1_Q1_RESP.xlsx"/>
    <n v="14"/>
    <s v="KITCHEN2"/>
    <s v="Kitchen"/>
    <x v="2"/>
    <x v="2"/>
    <s v="Kitchen/Bathroom"/>
    <n v="9.8000000000000007"/>
    <s v="Refrigerator - Remove &amp; reset"/>
    <s v="APP.RFRS"/>
    <n v="0.5"/>
    <n v="29.84"/>
    <n v="26.004999999999999"/>
    <s v="EA"/>
    <n v="59.68"/>
    <n v="52.01"/>
    <n v="0.87148123324396776"/>
    <n v="0.83351955307262571"/>
    <n v="35.799999999999997"/>
    <n v="3.6530612244897953"/>
    <n v="31.2"/>
    <n v="3.1836734693877546"/>
    <n v="35.799999999999997"/>
    <s v="Yes"/>
    <s v="No"/>
    <s v="APP"/>
    <s v="RFRS"/>
  </r>
  <r>
    <s v="M1"/>
    <x v="0"/>
    <s v="Q1"/>
    <s v="IBI_M1_CD1_Q1_RESP.xlsx"/>
    <n v="15"/>
    <s v="KITCHEN2"/>
    <s v="Kitchen"/>
    <x v="2"/>
    <x v="2"/>
    <s v="Kitchen/Bathroom"/>
    <n v="9.8000000000000007"/>
    <s v="Dishwasher - Detach &amp; reset"/>
    <s v="APP.DWRS"/>
    <n v="0.5"/>
    <n v="123.07"/>
    <n v="103.42"/>
    <s v="EA"/>
    <n v="246.14"/>
    <n v="206.84"/>
    <n v="0.84033476883074676"/>
    <n v="0.83329947863768705"/>
    <n v="147.69"/>
    <n v="15.070408163265304"/>
    <n v="124.11"/>
    <n v="12.664285714285713"/>
    <n v="147.69"/>
    <s v="Yes"/>
    <s v="No"/>
    <s v="APP"/>
    <s v="DWRS"/>
  </r>
  <r>
    <s v="M1"/>
    <x v="0"/>
    <s v="Q1"/>
    <s v="IBI_M1_CD1_Q1_RESP.xlsx"/>
    <n v="16"/>
    <s v="KITCHEN2"/>
    <s v="Kitchen"/>
    <x v="2"/>
    <x v="2"/>
    <s v="Kitchen/Bathroom"/>
    <n v="9.8000000000000007"/>
    <s v="Sink - double basin"/>
    <s v="PLM.SNKD"/>
    <n v="0.5"/>
    <n v="84.51"/>
    <n v="71.08"/>
    <s v="EA"/>
    <n v="169.02"/>
    <n v="142.16"/>
    <n v="0.84108389539699435"/>
    <n v="0.83334976826742935"/>
    <n v="101.41"/>
    <n v="10.347959183673469"/>
    <n v="85.29"/>
    <n v="8.7030612244897956"/>
    <n v="101.41"/>
    <s v="Yes"/>
    <s v="No"/>
    <s v="PLM"/>
    <s v="SNKD"/>
  </r>
  <r>
    <s v="M1"/>
    <x v="0"/>
    <s v="Q1"/>
    <s v="IBI_M1_CD1_Q1_RESP.xlsx"/>
    <n v="17"/>
    <s v="KITCHEN2"/>
    <s v="Kitchen"/>
    <x v="2"/>
    <x v="2"/>
    <s v="Kitchen/Bathroom"/>
    <n v="9.8000000000000007"/>
    <s v="Countertop - flat laid plastic laminate - Detach"/>
    <s v="WTR.CTFLD"/>
    <n v="28"/>
    <n v="239.12"/>
    <n v="205.79999999999998"/>
    <s v="LF"/>
    <n v="8.5399999999999991"/>
    <n v="7.35"/>
    <n v="0.8606557377049181"/>
    <n v="0.83334495016379728"/>
    <n v="286.94"/>
    <n v="29.279591836734692"/>
    <n v="246.96"/>
    <n v="25.2"/>
    <n v="286.94"/>
    <s v="Yes"/>
    <s v="No"/>
    <s v="WTR"/>
    <s v="CTFLD"/>
  </r>
  <r>
    <s v="M1"/>
    <x v="0"/>
    <s v="Q1"/>
    <s v="IBI_M1_CD1_Q1_RESP.xlsx"/>
    <n v="18"/>
    <s v="KITCHEN2"/>
    <s v="Kitchen"/>
    <x v="2"/>
    <x v="2"/>
    <s v="Kitchen/Bathroom"/>
    <n v="9.8000000000000007"/>
    <s v="Tear out cabinetry - lower (base) units"/>
    <s v="WTR.CABLOW"/>
    <n v="28"/>
    <n v="336.56"/>
    <n v="289.52"/>
    <s v="LF"/>
    <n v="12.02"/>
    <n v="10.34"/>
    <n v="0.86023294509151416"/>
    <n v="0.83331682678023178"/>
    <n v="403.88"/>
    <n v="41.212244897959181"/>
    <n v="347.43"/>
    <n v="35.45204081632653"/>
    <n v="403.88"/>
    <s v="Yes"/>
    <s v="No"/>
    <s v="WTR"/>
    <s v="CABLOW"/>
  </r>
  <r>
    <s v="M1"/>
    <x v="0"/>
    <s v="Q1"/>
    <s v="IBI_M1_CD1_Q1_RESP.xlsx"/>
    <n v="19"/>
    <s v="KITCHEN2"/>
    <s v="Kitchen"/>
    <x v="2"/>
    <x v="2"/>
    <s v="Kitchen/Bathroom"/>
    <n v="9.8000000000000007"/>
    <s v="Tear out toe kick and bag for disposal"/>
    <s v="WTR.PLYTK"/>
    <n v="28"/>
    <n v="119"/>
    <n v="103.60000000000001"/>
    <s v="LF"/>
    <n v="4.25"/>
    <n v="3.7"/>
    <n v="0.87058823529411766"/>
    <n v="0.83333333333333326"/>
    <n v="142.80000000000001"/>
    <n v="14.571428571428571"/>
    <n v="124.32"/>
    <n v="12.685714285714283"/>
    <n v="142.80000000000001"/>
    <s v="Yes"/>
    <s v="No"/>
    <s v="WTR"/>
    <s v="PLYTK"/>
  </r>
  <r>
    <s v="M1"/>
    <x v="0"/>
    <s v="Q1"/>
    <s v="IBI_M1_CD1_Q1_RESP.xlsx"/>
    <n v="20"/>
    <s v="KITCHEN2"/>
    <s v="Kitchen"/>
    <x v="2"/>
    <x v="2"/>
    <s v="Kitchen/Bathroom"/>
    <n v="9.8000000000000007"/>
    <s v="Tear out non-salvageable vinyl, cut &amp; bag for disposal"/>
    <s v="WTR.FCV"/>
    <n v="105"/>
    <n v="199.5"/>
    <n v="173.25"/>
    <s v="SF"/>
    <n v="1.9"/>
    <n v="1.65"/>
    <n v="0.86842105263157898"/>
    <n v="0.83333333333333326"/>
    <n v="239.4"/>
    <n v="24.428571428571427"/>
    <n v="207.9"/>
    <n v="21.214285714285712"/>
    <n v="239.4"/>
    <s v="Yes"/>
    <s v="No"/>
    <s v="WTR"/>
    <s v="FCV"/>
  </r>
  <r>
    <s v="M1"/>
    <x v="0"/>
    <s v="Q1"/>
    <s v="IBI_M1_CD1_Q1_RESP.xlsx"/>
    <n v="21"/>
    <s v="KITCHEN2"/>
    <s v="Kitchen"/>
    <x v="2"/>
    <x v="2"/>
    <s v="Kitchen/Bathroom"/>
    <n v="9.8000000000000007"/>
    <s v="Tear out wet drywall, cleanup, bag, per LF - up to 2' tall"/>
    <s v="WTR.DRYWLF"/>
    <n v="28.75"/>
    <n v="138"/>
    <n v="120.75"/>
    <s v="LF"/>
    <n v="4.8"/>
    <n v="4.2"/>
    <n v="0.87500000000000011"/>
    <n v="0.83333333333333337"/>
    <n v="165.6"/>
    <n v="16.897959183673468"/>
    <n v="144.9"/>
    <n v="14.785714285714285"/>
    <n v="165.6"/>
    <s v="Yes"/>
    <s v="No"/>
    <s v="WTR"/>
    <s v="DRYWLF"/>
  </r>
  <r>
    <s v="M1"/>
    <x v="0"/>
    <s v="Q1"/>
    <s v="IBI_M1_CD1_Q1_RESP.xlsx"/>
    <n v="22"/>
    <s v="KITCHEN2"/>
    <s v="Kitchen"/>
    <x v="2"/>
    <x v="2"/>
    <s v="Kitchen/Bathroom"/>
    <n v="9.8000000000000007"/>
    <s v="Tear out and bag wet insulation"/>
    <s v="WTR.INS"/>
    <n v="7"/>
    <n v="6.65"/>
    <n v="5.88"/>
    <s v="SF"/>
    <n v="0.95"/>
    <n v="0.84"/>
    <n v="0.88421052631578945"/>
    <n v="0.83229036295369219"/>
    <n v="7.99"/>
    <n v="0.8153061224489796"/>
    <n v="7.06"/>
    <n v="0.72040816326530599"/>
    <n v="7.99"/>
    <s v="Yes"/>
    <s v="No"/>
    <s v="WTR"/>
    <s v="INS"/>
  </r>
  <r>
    <s v="M1"/>
    <x v="0"/>
    <s v="Q1"/>
    <s v="IBI_M1_CD1_Q1_RESP.xlsx"/>
    <n v="23"/>
    <s v="KITCHEN2"/>
    <s v="Kitchen"/>
    <x v="2"/>
    <x v="2"/>
    <s v="Kitchen/Bathroom"/>
    <n v="9.8000000000000007"/>
    <s v="Apply plant-based anti-microbial agent to the floor"/>
    <s v="WTR.GRMB"/>
    <n v="105"/>
    <n v="36.75"/>
    <n v="33.6"/>
    <s v="SF"/>
    <n v="0.35"/>
    <n v="0.32"/>
    <n v="0.91428571428571437"/>
    <n v="0.83314441169802766"/>
    <n v="44.11"/>
    <n v="4.5010204081632645"/>
    <n v="40.33"/>
    <n v="4.1153061224489793"/>
    <n v="44.11"/>
    <s v="Yes"/>
    <s v="No"/>
    <s v="WTR"/>
    <s v="GRMB"/>
  </r>
  <r>
    <s v="M1"/>
    <x v="0"/>
    <s v="Q1"/>
    <s v="IBI_M1_CD1_Q1_RESP.xlsx"/>
    <n v="24"/>
    <s v="KITCHEN2"/>
    <s v="Kitchen"/>
    <x v="2"/>
    <x v="2"/>
    <s v="Kitchen/Bathroom"/>
    <n v="9.8000000000000007"/>
    <s v="Clean with pressure/chemical spray"/>
    <s v="CLN.PWASH"/>
    <n v="105"/>
    <n v="46.2"/>
    <n v="40.950000000000003"/>
    <s v="SF"/>
    <n v="0.44"/>
    <n v="0.39"/>
    <n v="0.88636363636363635"/>
    <n v="0.83333333333333337"/>
    <n v="55.44"/>
    <n v="5.6571428571428566"/>
    <n v="49.14"/>
    <n v="5.0142857142857142"/>
    <n v="55.44"/>
    <s v="Yes"/>
    <s v="No"/>
    <s v="CLN"/>
    <s v="PWASH"/>
  </r>
  <r>
    <s v="M1"/>
    <x v="0"/>
    <s v="Q1"/>
    <s v="IBI_M1_CD1_Q1_RESP.xlsx"/>
    <n v="25"/>
    <s v="KITCHEN2"/>
    <s v="Kitchen"/>
    <x v="2"/>
    <x v="2"/>
    <s v="Kitchen/Bathroom"/>
    <n v="9.8000000000000007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6.918367346938773"/>
    <n v="356.4"/>
    <n v="36.367346938775505"/>
    <n v="361.8"/>
    <s v="Yes"/>
    <s v="No"/>
    <s v="WTR"/>
    <s v="DRY"/>
  </r>
  <r>
    <s v="M1"/>
    <x v="0"/>
    <s v="Q1"/>
    <s v="IBI_M1_CD1_Q1_RESP.xlsx"/>
    <n v="26"/>
    <s v="LIVING_ROOM2"/>
    <s v="Living Room"/>
    <x v="3"/>
    <x v="3"/>
    <s v="Room"/>
    <n v="15.1"/>
    <s v="Tear out baseboard"/>
    <s v="WTR.BASE"/>
    <n v="28.5"/>
    <n v="19.100000000000001"/>
    <n v="16.244999999999997"/>
    <s v="LF"/>
    <n v="0.67"/>
    <n v="0.56999999999999995"/>
    <n v="0.85074626865671632"/>
    <n v="0.83333333333333337"/>
    <n v="22.92"/>
    <n v="1.517880794701987"/>
    <n v="19.489999999999998"/>
    <n v="1.290728476821192"/>
    <n v="22.92"/>
    <s v="Yes"/>
    <s v="No"/>
    <s v="WTR"/>
    <s v="BASE"/>
  </r>
  <r>
    <s v="M1"/>
    <x v="0"/>
    <s v="Q1"/>
    <s v="IBI_M1_CD1_Q1_RESP.xlsx"/>
    <n v="27"/>
    <s v="LIVING_ROOM2"/>
    <s v="Living Room"/>
    <x v="3"/>
    <x v="3"/>
    <s v="Room"/>
    <n v="15.1"/>
    <s v="Water extraction from carpeted floor"/>
    <s v="WTR.EXT"/>
    <n v="162.75"/>
    <n v="96.02"/>
    <n v="87.885000000000005"/>
    <s v="SF"/>
    <n v="0.59"/>
    <n v="0.54"/>
    <n v="0.91525423728813571"/>
    <n v="0.8333622634959208"/>
    <n v="115.22"/>
    <n v="7.6304635761589408"/>
    <n v="105.46"/>
    <n v="6.9841059602649"/>
    <n v="115.22"/>
    <s v="Yes"/>
    <s v="No"/>
    <s v="WTR"/>
    <s v="EXT"/>
  </r>
  <r>
    <s v="M1"/>
    <x v="0"/>
    <s v="Q1"/>
    <s v="IBI_M1_CD1_Q1_RESP.xlsx"/>
    <n v="28"/>
    <s v="LIVING_ROOM2"/>
    <s v="Living Room"/>
    <x v="3"/>
    <x v="3"/>
    <s v="Room"/>
    <n v="15.1"/>
    <s v="Tear out wet non-salvageable carpet, cut &amp; bag for disp."/>
    <s v="WTR.FCC"/>
    <n v="162.75"/>
    <n v="130.19999999999999"/>
    <n v="113.925"/>
    <s v="SF"/>
    <n v="0.8"/>
    <n v="0.7"/>
    <n v="0.87499999999999989"/>
    <n v="0.83333333333333326"/>
    <n v="156.24"/>
    <n v="10.347019867549669"/>
    <n v="136.71"/>
    <n v="9.0536423841059612"/>
    <n v="156.24"/>
    <s v="Yes"/>
    <s v="No"/>
    <s v="WTR"/>
    <s v="FCC"/>
  </r>
  <r>
    <s v="M1"/>
    <x v="0"/>
    <s v="Q1"/>
    <s v="IBI_M1_CD1_Q1_RESP.xlsx"/>
    <n v="29"/>
    <s v="LIVING_ROOM2"/>
    <s v="Living Room"/>
    <x v="3"/>
    <x v="3"/>
    <s v="Room"/>
    <n v="15.1"/>
    <s v="Tear out wet carpet pad and bag for disposal"/>
    <s v="WTR.PAD"/>
    <n v="162.75"/>
    <n v="122.06"/>
    <n v="107.41500000000001"/>
    <s v="SF"/>
    <n v="0.75"/>
    <n v="0.66"/>
    <n v="0.88"/>
    <n v="0.83328782086291653"/>
    <n v="146.47999999999999"/>
    <n v="9.7006622516556291"/>
    <n v="128.91"/>
    <n v="8.5370860927152314"/>
    <n v="146.47999999999999"/>
    <s v="Yes"/>
    <s v="No"/>
    <s v="WTR"/>
    <s v="PAD"/>
  </r>
  <r>
    <s v="M1"/>
    <x v="0"/>
    <s v="Q1"/>
    <s v="IBI_M1_CD1_Q1_RESP.xlsx"/>
    <n v="30"/>
    <s v="LIVING_ROOM2"/>
    <s v="Living Room"/>
    <x v="3"/>
    <x v="3"/>
    <s v="Room"/>
    <n v="15.1"/>
    <s v="Tear out wet drywall, cleanup, bag, per LF - up to 2' tall"/>
    <s v="WTR.DRYWLF"/>
    <n v="28.5"/>
    <n v="136.80000000000001"/>
    <n v="119.7"/>
    <s v="LF"/>
    <n v="4.8"/>
    <n v="4.2"/>
    <n v="0.87500000000000011"/>
    <n v="0.83333333333333337"/>
    <n v="164.16"/>
    <n v="10.871523178807948"/>
    <n v="143.63999999999999"/>
    <n v="9.5125827814569526"/>
    <n v="164.16"/>
    <s v="Yes"/>
    <s v="No"/>
    <s v="WTR"/>
    <s v="DRYWLF"/>
  </r>
  <r>
    <s v="M1"/>
    <x v="0"/>
    <s v="Q1"/>
    <s v="IBI_M1_CD1_Q1_RESP.xlsx"/>
    <n v="31"/>
    <s v="LIVING_ROOM2"/>
    <s v="Living Room"/>
    <x v="3"/>
    <x v="3"/>
    <s v="Room"/>
    <n v="15.1"/>
    <s v="Tear out and bag wet insulation"/>
    <s v="WTR.INS"/>
    <n v="24"/>
    <n v="22.8"/>
    <n v="20.16"/>
    <s v="SF"/>
    <n v="0.95"/>
    <n v="0.84"/>
    <n v="0.88421052631578945"/>
    <n v="0.83333333333333337"/>
    <n v="27.36"/>
    <n v="1.8119205298013246"/>
    <n v="24.19"/>
    <n v="1.6019867549668876"/>
    <n v="27.36"/>
    <s v="Yes"/>
    <s v="No"/>
    <s v="WTR"/>
    <s v="INS"/>
  </r>
  <r>
    <s v="M1"/>
    <x v="0"/>
    <s v="Q1"/>
    <s v="IBI_M1_CD1_Q1_RESP.xlsx"/>
    <n v="32"/>
    <s v="LIVING_ROOM2"/>
    <s v="Living Room"/>
    <x v="3"/>
    <x v="3"/>
    <s v="Room"/>
    <n v="15.1"/>
    <s v="Apply plant-based anti-microbial agent to the floor"/>
    <s v="WTR.GRMB"/>
    <n v="162.75"/>
    <n v="56.96"/>
    <n v="52.08"/>
    <s v="SF"/>
    <n v="0.35"/>
    <n v="0.32"/>
    <n v="0.91428571428571437"/>
    <n v="0.8332358104154477"/>
    <n v="68.36"/>
    <n v="4.5271523178807946"/>
    <n v="62.5"/>
    <n v="4.1390728476821197"/>
    <n v="68.36"/>
    <s v="Yes"/>
    <s v="No"/>
    <s v="WTR"/>
    <s v="GRMB"/>
  </r>
  <r>
    <s v="M1"/>
    <x v="0"/>
    <s v="Q1"/>
    <s v="IBI_M1_CD1_Q1_RESP.xlsx"/>
    <n v="33"/>
    <s v="LIVING_ROOM2"/>
    <s v="Living Room"/>
    <x v="3"/>
    <x v="3"/>
    <s v="Room"/>
    <n v="15.1"/>
    <s v="Clean with pressure/chemical spray"/>
    <s v="CLN.PWASH"/>
    <n v="162.75"/>
    <n v="71.61"/>
    <n v="63.472500000000004"/>
    <s v="SF"/>
    <n v="0.44"/>
    <n v="0.39"/>
    <n v="0.88636363636363635"/>
    <n v="0.83335272896543688"/>
    <n v="85.93"/>
    <n v="5.6907284768211923"/>
    <n v="76.17"/>
    <n v="5.0443708609271525"/>
    <n v="85.93"/>
    <s v="Yes"/>
    <s v="No"/>
    <s v="CLN"/>
    <s v="PWASH"/>
  </r>
  <r>
    <s v="M1"/>
    <x v="0"/>
    <s v="Q1"/>
    <s v="IBI_M1_CD1_Q1_RESP.xlsx"/>
    <n v="34"/>
    <s v="LIVING_ROOM2"/>
    <s v="Living Room"/>
    <x v="3"/>
    <x v="3"/>
    <s v="Room"/>
    <n v="15.1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3.960264900662253"/>
    <n v="356.4"/>
    <n v="23.602649006622517"/>
    <n v="361.8"/>
    <s v="Yes"/>
    <s v="No"/>
    <s v="WTR"/>
    <s v="DRY"/>
  </r>
  <r>
    <s v="M1"/>
    <x v="0"/>
    <s v="Q1"/>
    <s v="IBI_M1_CD1_Q1_RESP.xlsx"/>
    <n v="35"/>
    <s v="LIVING_ROOM2"/>
    <s v="Living Room"/>
    <x v="3"/>
    <x v="3"/>
    <s v="Room"/>
    <n v="15.1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7.880794701986755"/>
    <n v="284.18"/>
    <n v="18.819867549668874"/>
    <n v="270"/>
    <s v="Yes"/>
    <s v="No"/>
    <s v="WTR"/>
    <s v="DHM&gt;"/>
  </r>
  <r>
    <s v="M1"/>
    <x v="0"/>
    <s v="Q1"/>
    <s v="IBI_M1_CD1_Q1_RESP.xlsx"/>
    <n v="36"/>
    <s v="HALLWAY"/>
    <s v="Hallway"/>
    <x v="4"/>
    <x v="4"/>
    <s v="Room"/>
    <n v="10.199999999999999"/>
    <s v="Tear out baseboard"/>
    <s v="WTR.BASE"/>
    <n v="75.42"/>
    <n v="50.53"/>
    <n v="42.989399999999996"/>
    <s v="LF"/>
    <n v="0.67"/>
    <n v="0.56999999999999995"/>
    <n v="0.85074626865671632"/>
    <n v="0.83341580075870025"/>
    <n v="60.63"/>
    <n v="5.9441176470588246"/>
    <n v="51.58"/>
    <n v="5.056862745098039"/>
    <n v="60.63"/>
    <s v="Yes"/>
    <s v="No"/>
    <s v="WTR"/>
    <s v="BASE"/>
  </r>
  <r>
    <s v="M1"/>
    <x v="0"/>
    <s v="Q1"/>
    <s v="IBI_M1_CD1_Q1_RESP.xlsx"/>
    <n v="37"/>
    <s v="HALLWAY"/>
    <s v="Hallway"/>
    <x v="4"/>
    <x v="4"/>
    <s v="Room"/>
    <n v="10.199999999999999"/>
    <s v="Water extraction from carpeted floor"/>
    <s v="WTR.EXT"/>
    <n v="110.5"/>
    <n v="65.2"/>
    <n v="59.67"/>
    <s v="SF"/>
    <n v="0.59"/>
    <n v="0.54"/>
    <n v="0.91525423728813571"/>
    <n v="0.83333333333333337"/>
    <n v="78.239999999999995"/>
    <n v="7.6705882352941179"/>
    <n v="71.599999999999994"/>
    <n v="7.0196078431372548"/>
    <n v="78.239999999999995"/>
    <s v="Yes"/>
    <s v="No"/>
    <s v="WTR"/>
    <s v="EXT"/>
  </r>
  <r>
    <s v="M1"/>
    <x v="0"/>
    <s v="Q1"/>
    <s v="IBI_M1_CD1_Q1_RESP.xlsx"/>
    <n v="38"/>
    <s v="HALLWAY"/>
    <s v="Hallway"/>
    <x v="4"/>
    <x v="4"/>
    <s v="Room"/>
    <n v="10.199999999999999"/>
    <s v="Tear out wet non-salvageable carpet, cut &amp; bag for disp."/>
    <s v="WTR.FCC"/>
    <n v="110.5"/>
    <n v="88.4"/>
    <n v="77.349999999999994"/>
    <s v="SF"/>
    <n v="0.8"/>
    <n v="0.7"/>
    <n v="0.87499999999999989"/>
    <n v="0.83333333333333337"/>
    <n v="106.08"/>
    <n v="10.4"/>
    <n v="92.82"/>
    <n v="9.1"/>
    <n v="106.08"/>
    <s v="Yes"/>
    <s v="No"/>
    <s v="WTR"/>
    <s v="FCC"/>
  </r>
  <r>
    <s v="M1"/>
    <x v="0"/>
    <s v="Q1"/>
    <s v="IBI_M1_CD1_Q1_RESP.xlsx"/>
    <n v="39"/>
    <s v="HALLWAY"/>
    <s v="Hallway"/>
    <x v="4"/>
    <x v="4"/>
    <s v="Room"/>
    <n v="10.199999999999999"/>
    <s v="Tear out wet carpet pad and bag for disposal"/>
    <s v="WTR.PAD"/>
    <n v="110.5"/>
    <n v="82.88"/>
    <n v="72.930000000000007"/>
    <s v="SF"/>
    <n v="0.75"/>
    <n v="0.66"/>
    <n v="0.88"/>
    <n v="0.83329981902272265"/>
    <n v="99.46"/>
    <n v="9.7509803921568636"/>
    <n v="87.52"/>
    <n v="8.5803921568627448"/>
    <n v="99.46"/>
    <s v="Yes"/>
    <s v="No"/>
    <s v="WTR"/>
    <s v="PAD"/>
  </r>
  <r>
    <s v="M1"/>
    <x v="0"/>
    <s v="Q1"/>
    <s v="IBI_M1_CD1_Q1_RESP.xlsx"/>
    <n v="40"/>
    <s v="HALLWAY"/>
    <s v="Hallway"/>
    <x v="4"/>
    <x v="4"/>
    <s v="Room"/>
    <n v="10.199999999999999"/>
    <s v="Interior door slab only - Detach"/>
    <s v="WTR.DORSLD"/>
    <n v="6"/>
    <n v="51.72"/>
    <n v="44.519999999999996"/>
    <s v="EA"/>
    <n v="8.6199999999999992"/>
    <n v="7.42"/>
    <n v="0.86078886310904879"/>
    <n v="0.8333870447953593"/>
    <n v="62.06"/>
    <n v="6.0843137254901967"/>
    <n v="53.42"/>
    <n v="5.2372549019607852"/>
    <n v="62.06"/>
    <s v="Yes"/>
    <s v="No"/>
    <s v="WTR"/>
    <s v="DORSLD"/>
  </r>
  <r>
    <s v="M1"/>
    <x v="0"/>
    <s v="Q1"/>
    <s v="IBI_M1_CD1_Q1_RESP.xlsx"/>
    <n v="41"/>
    <s v="HALLWAY"/>
    <s v="Hallway"/>
    <x v="4"/>
    <x v="4"/>
    <s v="Room"/>
    <n v="10.199999999999999"/>
    <s v="Tear out trim"/>
    <s v="WTR.TRI"/>
    <n v="204"/>
    <n v="136.68"/>
    <n v="116.27999999999999"/>
    <s v="LF"/>
    <n v="0.67"/>
    <n v="0.56999999999999995"/>
    <n v="0.85074626865671632"/>
    <n v="0.83331301060846241"/>
    <n v="164.02"/>
    <n v="16.080392156862747"/>
    <n v="139.54"/>
    <n v="13.680392156862744"/>
    <n v="164.02"/>
    <s v="Yes"/>
    <s v="No"/>
    <s v="WTR"/>
    <s v="TRI"/>
  </r>
  <r>
    <s v="M1"/>
    <x v="0"/>
    <s v="Q1"/>
    <s v="IBI_M1_CD1_Q1_RESP.xlsx"/>
    <n v="42"/>
    <s v="HALLWAY"/>
    <s v="Hallway"/>
    <x v="4"/>
    <x v="4"/>
    <s v="Room"/>
    <n v="10.199999999999999"/>
    <s v="Tear out wet drywall, cleanup, bag, per LF - up to 2' tall"/>
    <s v="WTR.DRYWLF"/>
    <n v="75.42"/>
    <n v="362.02"/>
    <n v="316.76400000000001"/>
    <s v="LF"/>
    <n v="4.8"/>
    <n v="4.2"/>
    <n v="0.87500000000000011"/>
    <n v="0.83334100639933695"/>
    <n v="434.42"/>
    <n v="42.590196078431376"/>
    <n v="380.11"/>
    <n v="37.265686274509811"/>
    <n v="434.42"/>
    <s v="Yes"/>
    <s v="No"/>
    <s v="WTR"/>
    <s v="DRYWLF"/>
  </r>
  <r>
    <s v="M1"/>
    <x v="0"/>
    <s v="Q1"/>
    <s v="IBI_M1_CD1_Q1_RESP.xlsx"/>
    <n v="43"/>
    <s v="HALLWAY"/>
    <s v="Hallway"/>
    <x v="4"/>
    <x v="4"/>
    <s v="Room"/>
    <n v="10.199999999999999"/>
    <s v="Apply plant-based anti-microbial agent to the floor"/>
    <s v="WTR.GRMB"/>
    <n v="110.5"/>
    <n v="38.68"/>
    <n v="35.36"/>
    <s v="SF"/>
    <n v="0.35"/>
    <n v="0.32"/>
    <n v="0.91428571428571437"/>
    <n v="0.83326152520465313"/>
    <n v="46.42"/>
    <n v="4.5509803921568635"/>
    <n v="42.44"/>
    <n v="4.1607843137254905"/>
    <n v="46.42"/>
    <s v="Yes"/>
    <s v="No"/>
    <s v="WTR"/>
    <s v="GRMB"/>
  </r>
  <r>
    <s v="M1"/>
    <x v="0"/>
    <s v="Q1"/>
    <s v="IBI_M1_CD1_Q1_RESP.xlsx"/>
    <n v="44"/>
    <s v="HALLWAY"/>
    <s v="Hallway"/>
    <x v="4"/>
    <x v="4"/>
    <s v="Room"/>
    <n v="10.199999999999999"/>
    <s v="Clean with pressure/chemical spray"/>
    <s v="CLN.PWASH"/>
    <n v="110.5"/>
    <n v="48.62"/>
    <n v="43.094999999999999"/>
    <s v="SF"/>
    <n v="0.44"/>
    <n v="0.39"/>
    <n v="0.88636363636363635"/>
    <n v="0.83339046966061014"/>
    <n v="58.34"/>
    <n v="5.7196078431372559"/>
    <n v="51.71"/>
    <n v="5.0696078431372555"/>
    <n v="58.34"/>
    <s v="Yes"/>
    <s v="No"/>
    <s v="CLN"/>
    <s v="PWASH"/>
  </r>
  <r>
    <s v="M1"/>
    <x v="0"/>
    <s v="Q1"/>
    <s v="IBI_M1_CD1_Q1_RESP.xlsx"/>
    <n v="45"/>
    <s v="HALLWAY"/>
    <s v="Hallway"/>
    <x v="4"/>
    <x v="4"/>
    <s v="Room"/>
    <n v="10.199999999999999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5.470588235294123"/>
    <n v="356.4"/>
    <n v="34.941176470588232"/>
    <n v="361.8"/>
    <s v="Yes"/>
    <s v="No"/>
    <s v="WTR"/>
    <s v="DRY"/>
  </r>
  <r>
    <s v="M1"/>
    <x v="0"/>
    <s v="Q1"/>
    <s v="IBI_M1_CD1_Q1_RESP.xlsx"/>
    <n v="46"/>
    <s v="BEDROOM_3"/>
    <s v="Bedroom 2"/>
    <x v="5"/>
    <x v="5"/>
    <s v="Room"/>
    <n v="10.9"/>
    <s v="Tear out baseboard"/>
    <s v="WTR.BASE"/>
    <n v="60.03"/>
    <n v="40.22"/>
    <n v="34.217099999999995"/>
    <s v="LF"/>
    <n v="0.67"/>
    <n v="0.56999999999999995"/>
    <n v="0.85074626865671632"/>
    <n v="0.83340240364691254"/>
    <n v="48.26"/>
    <n v="4.427522935779816"/>
    <n v="41.06"/>
    <n v="3.7669724770642201"/>
    <n v="48.26"/>
    <s v="Yes"/>
    <s v="No"/>
    <s v="WTR"/>
    <s v="BASE"/>
  </r>
  <r>
    <s v="M1"/>
    <x v="0"/>
    <s v="Q1"/>
    <s v="IBI_M1_CD1_Q1_RESP.xlsx"/>
    <n v="47"/>
    <s v="BEDROOM_3"/>
    <s v="Bedroom 2"/>
    <x v="5"/>
    <x v="5"/>
    <s v="Room"/>
    <n v="10.9"/>
    <s v="Tear out trim"/>
    <s v="WTR.TRI"/>
    <n v="40"/>
    <n v="26.8"/>
    <n v="22.799999999999997"/>
    <s v="LF"/>
    <n v="0.67"/>
    <n v="0.56999999999999995"/>
    <n v="0.85074626865671632"/>
    <n v="0.83333333333333348"/>
    <n v="32.159999999999997"/>
    <n v="2.95045871559633"/>
    <n v="27.36"/>
    <n v="2.5100917431192658"/>
    <n v="32.159999999999997"/>
    <s v="Yes"/>
    <s v="No"/>
    <s v="WTR"/>
    <s v="TRI"/>
  </r>
  <r>
    <s v="M1"/>
    <x v="0"/>
    <s v="Q1"/>
    <s v="IBI_M1_CD1_Q1_RESP.xlsx"/>
    <n v="48"/>
    <s v="BEDROOM_3"/>
    <s v="Bedroom 2"/>
    <x v="5"/>
    <x v="5"/>
    <s v="Room"/>
    <n v="10.9"/>
    <s v="Water extraction from carpeted floor"/>
    <s v="WTR.EXT"/>
    <n v="117.22"/>
    <n v="69.16"/>
    <n v="63.298800000000007"/>
    <s v="SF"/>
    <n v="0.59"/>
    <n v="0.54"/>
    <n v="0.91525423728813571"/>
    <n v="0.83325301204819269"/>
    <n v="83"/>
    <n v="7.6146788990825689"/>
    <n v="75.97"/>
    <n v="6.9697247706422019"/>
    <n v="83"/>
    <s v="Yes"/>
    <s v="No"/>
    <s v="WTR"/>
    <s v="EXT"/>
  </r>
  <r>
    <s v="M1"/>
    <x v="0"/>
    <s v="Q1"/>
    <s v="IBI_M1_CD1_Q1_RESP.xlsx"/>
    <n v="49"/>
    <s v="BEDROOM_3"/>
    <s v="Bedroom 2"/>
    <x v="5"/>
    <x v="5"/>
    <s v="Room"/>
    <n v="10.9"/>
    <s v="Tear out wet non-salvageable carpet, cut &amp; bag for disp."/>
    <s v="WTR.FCC"/>
    <n v="117.22"/>
    <n v="93.78"/>
    <n v="82.053999999999988"/>
    <s v="SF"/>
    <n v="0.8"/>
    <n v="0.7"/>
    <n v="0.87499999999999989"/>
    <n v="0.83330371423493865"/>
    <n v="112.54"/>
    <n v="10.324770642201836"/>
    <n v="98.47"/>
    <n v="9.0339449541284402"/>
    <n v="112.54"/>
    <s v="Yes"/>
    <s v="No"/>
    <s v="WTR"/>
    <s v="FCC"/>
  </r>
  <r>
    <s v="M1"/>
    <x v="0"/>
    <s v="Q1"/>
    <s v="IBI_M1_CD1_Q1_RESP.xlsx"/>
    <n v="50"/>
    <s v="BEDROOM_3"/>
    <s v="Bedroom 2"/>
    <x v="5"/>
    <x v="5"/>
    <s v="Room"/>
    <n v="10.9"/>
    <s v="Tear out wet carpet pad and bag for disposal"/>
    <s v="WTR.PAD"/>
    <n v="117.22"/>
    <n v="87.92"/>
    <n v="77.365200000000002"/>
    <s v="SF"/>
    <n v="0.75"/>
    <n v="0.66"/>
    <n v="0.88"/>
    <n v="0.83336492890995262"/>
    <n v="105.5"/>
    <n v="9.6788990825688064"/>
    <n v="92.83"/>
    <n v="8.5165137614678894"/>
    <n v="105.5"/>
    <s v="Yes"/>
    <s v="No"/>
    <s v="WTR"/>
    <s v="PAD"/>
  </r>
  <r>
    <s v="M1"/>
    <x v="0"/>
    <s v="Q1"/>
    <s v="IBI_M1_CD1_Q1_RESP.xlsx"/>
    <n v="51"/>
    <s v="BEDROOM_3"/>
    <s v="Bedroom 2"/>
    <x v="5"/>
    <x v="5"/>
    <s v="Room"/>
    <n v="10.9"/>
    <s v="Tear out wet drywall, cleanup, bag, per LF - up to 2' tall"/>
    <s v="WTR.DRYWLF"/>
    <n v="60.03"/>
    <n v="288.14"/>
    <n v="252.126"/>
    <s v="LF"/>
    <n v="4.8"/>
    <n v="4.2"/>
    <n v="0.87500000000000011"/>
    <n v="0.83335261453031007"/>
    <n v="345.76"/>
    <n v="31.72110091743119"/>
    <n v="302.54000000000002"/>
    <n v="27.755963302752296"/>
    <n v="345.76"/>
    <s v="Yes"/>
    <s v="No"/>
    <s v="WTR"/>
    <s v="DRYWLF"/>
  </r>
  <r>
    <s v="M1"/>
    <x v="0"/>
    <s v="Q1"/>
    <s v="IBI_M1_CD1_Q1_RESP.xlsx"/>
    <n v="52"/>
    <s v="BEDROOM_3"/>
    <s v="Bedroom 2"/>
    <x v="5"/>
    <x v="5"/>
    <s v="Room"/>
    <n v="10.9"/>
    <s v="Tear out and bag wet insulation"/>
    <s v="WTR.INS"/>
    <n v="10"/>
    <n v="9.5"/>
    <n v="8.4"/>
    <s v="SF"/>
    <n v="0.95"/>
    <n v="0.84"/>
    <n v="0.88421052631578945"/>
    <n v="0.83333333333333326"/>
    <n v="11.4"/>
    <n v="1.0458715596330275"/>
    <n v="10.08"/>
    <n v="0.9247706422018348"/>
    <n v="11.4"/>
    <s v="Yes"/>
    <s v="No"/>
    <s v="WTR"/>
    <s v="INS"/>
  </r>
  <r>
    <s v="M1"/>
    <x v="0"/>
    <s v="Q1"/>
    <s v="IBI_M1_CD1_Q1_RESP.xlsx"/>
    <n v="53"/>
    <s v="BEDROOM_3"/>
    <s v="Bedroom 2"/>
    <x v="5"/>
    <x v="5"/>
    <s v="Room"/>
    <n v="10.9"/>
    <s v="Apply plant-based anti-microbial agent to the floor"/>
    <s v="WTR.GRMB"/>
    <n v="117.22"/>
    <n v="41.03"/>
    <n v="37.510399999999997"/>
    <s v="SF"/>
    <n v="0.35"/>
    <n v="0.32"/>
    <n v="0.91428571428571437"/>
    <n v="0.83343489742027221"/>
    <n v="49.23"/>
    <n v="4.5165137614678894"/>
    <n v="45.01"/>
    <n v="4.1293577981651373"/>
    <n v="49.23"/>
    <s v="Yes"/>
    <s v="No"/>
    <s v="WTR"/>
    <s v="GRMB"/>
  </r>
  <r>
    <s v="M1"/>
    <x v="0"/>
    <s v="Q1"/>
    <s v="IBI_M1_CD1_Q1_RESP.xlsx"/>
    <n v="54"/>
    <s v="BEDROOM_3"/>
    <s v="Bedroom 2"/>
    <x v="5"/>
    <x v="5"/>
    <s v="Room"/>
    <n v="10.9"/>
    <s v="Clean with pressure/chemical spray"/>
    <s v="CLN.PWASH"/>
    <n v="117.22"/>
    <n v="51.58"/>
    <n v="45.715800000000002"/>
    <s v="SF"/>
    <n v="0.44"/>
    <n v="0.39"/>
    <n v="0.88636363636363635"/>
    <n v="0.83327948303715671"/>
    <n v="61.9"/>
    <n v="5.6788990825688073"/>
    <n v="54.86"/>
    <n v="5.0330275229357797"/>
    <n v="61.9"/>
    <s v="Yes"/>
    <s v="No"/>
    <s v="CLN"/>
    <s v="PWASH"/>
  </r>
  <r>
    <s v="M1"/>
    <x v="0"/>
    <s v="Q1"/>
    <s v="IBI_M1_CD1_Q1_RESP.xlsx"/>
    <n v="55"/>
    <s v="BEDROOM_3"/>
    <s v="Bedroom 2"/>
    <x v="5"/>
    <x v="5"/>
    <s v="Room"/>
    <n v="10.9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3.192660550458719"/>
    <n v="356.4"/>
    <n v="32.697247706422019"/>
    <n v="361.8"/>
    <s v="Yes"/>
    <s v="No"/>
    <s v="WTR"/>
    <s v="DRY"/>
  </r>
  <r>
    <s v="M1"/>
    <x v="0"/>
    <s v="Q1"/>
    <s v="IBI_M1_CD1_Q1_RESP.xlsx"/>
    <n v="56"/>
    <s v="BEDROOM_3"/>
    <s v="Bedroom 2"/>
    <x v="5"/>
    <x v="5"/>
    <s v="Room"/>
    <n v="10.9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4.77064220183486"/>
    <n v="284.18"/>
    <n v="26.071559633027523"/>
    <n v="270"/>
    <s v="Yes"/>
    <s v="No"/>
    <s v="WTR"/>
    <s v="DHM&gt;"/>
  </r>
  <r>
    <s v="M1"/>
    <x v="0"/>
    <s v="Q1"/>
    <s v="IBI_M1_CD1_Q1_RESP.xlsx"/>
    <n v="57"/>
    <s v="MASTER_BEDRO"/>
    <s v="Master Bedroom"/>
    <x v="6"/>
    <x v="6"/>
    <s v="Room"/>
    <n v="14.7"/>
    <s v="Tear out baseboard"/>
    <s v="WTR.BASE"/>
    <n v="64.33"/>
    <n v="43.1"/>
    <n v="36.668099999999995"/>
    <s v="LF"/>
    <n v="0.67"/>
    <n v="0.56999999999999995"/>
    <n v="0.85074626865671632"/>
    <n v="0.83333333333333337"/>
    <n v="51.72"/>
    <n v="3.5183673469387755"/>
    <n v="44"/>
    <n v="2.9931972789115648"/>
    <n v="51.72"/>
    <s v="Yes"/>
    <s v="No"/>
    <s v="WTR"/>
    <s v="BASE"/>
  </r>
  <r>
    <s v="M1"/>
    <x v="0"/>
    <s v="Q1"/>
    <s v="IBI_M1_CD1_Q1_RESP.xlsx"/>
    <n v="58"/>
    <s v="MASTER_BEDRO"/>
    <s v="Master Bedroom"/>
    <x v="6"/>
    <x v="6"/>
    <s v="Room"/>
    <n v="14.7"/>
    <s v="Tear out trim"/>
    <s v="WTR.TRI"/>
    <n v="40"/>
    <n v="26.8"/>
    <n v="22.799999999999997"/>
    <s v="LF"/>
    <n v="0.67"/>
    <n v="0.56999999999999995"/>
    <n v="0.85074626865671632"/>
    <n v="0.83333333333333348"/>
    <n v="32.159999999999997"/>
    <n v="2.1877551020408164"/>
    <n v="27.36"/>
    <n v="1.8612244897959185"/>
    <n v="32.159999999999997"/>
    <s v="Yes"/>
    <s v="No"/>
    <s v="WTR"/>
    <s v="TRI"/>
  </r>
  <r>
    <s v="M1"/>
    <x v="0"/>
    <s v="Q1"/>
    <s v="IBI_M1_CD1_Q1_RESP.xlsx"/>
    <n v="59"/>
    <s v="MASTER_BEDRO"/>
    <s v="Master Bedroom"/>
    <x v="6"/>
    <x v="6"/>
    <s v="Room"/>
    <n v="14.7"/>
    <s v="Water extraction from carpeted floor"/>
    <s v="WTR.EXT"/>
    <n v="157.5"/>
    <n v="92.93"/>
    <n v="85.050000000000011"/>
    <s v="SF"/>
    <n v="0.59"/>
    <n v="0.54"/>
    <n v="0.91525423728813571"/>
    <n v="0.83337817236122325"/>
    <n v="111.51"/>
    <n v="7.5857142857142863"/>
    <n v="102.05"/>
    <n v="6.9421768707482991"/>
    <n v="111.51"/>
    <s v="Yes"/>
    <s v="No"/>
    <s v="WTR"/>
    <s v="EXT"/>
  </r>
  <r>
    <s v="M1"/>
    <x v="0"/>
    <s v="Q1"/>
    <s v="IBI_M1_CD1_Q1_RESP.xlsx"/>
    <n v="60"/>
    <s v="MASTER_BEDRO"/>
    <s v="Master Bedroom"/>
    <x v="6"/>
    <x v="6"/>
    <s v="Room"/>
    <n v="14.7"/>
    <s v="Tear out wet non-salvageable carpet, cut &amp; bag for disp."/>
    <s v="WTR.FCC"/>
    <n v="157.5"/>
    <n v="126"/>
    <n v="110.25"/>
    <s v="SF"/>
    <n v="0.8"/>
    <n v="0.7"/>
    <n v="0.87499999999999989"/>
    <n v="0.83333333333333337"/>
    <n v="151.19999999999999"/>
    <n v="10.285714285714285"/>
    <n v="132.30000000000001"/>
    <n v="9.0000000000000018"/>
    <n v="151.19999999999999"/>
    <s v="Yes"/>
    <s v="No"/>
    <s v="WTR"/>
    <s v="FCC"/>
  </r>
  <r>
    <s v="M1"/>
    <x v="0"/>
    <s v="Q1"/>
    <s v="IBI_M1_CD1_Q1_RESP.xlsx"/>
    <n v="61"/>
    <s v="MASTER_BEDRO"/>
    <s v="Master Bedroom"/>
    <x v="6"/>
    <x v="6"/>
    <s v="Room"/>
    <n v="14.7"/>
    <s v="Tear out wet carpet pad and bag for disposal"/>
    <s v="WTR.PAD"/>
    <n v="157.5"/>
    <n v="118.13"/>
    <n v="103.95"/>
    <s v="SF"/>
    <n v="0.75"/>
    <n v="0.66"/>
    <n v="0.88"/>
    <n v="0.83336860670194002"/>
    <n v="141.75"/>
    <n v="9.6428571428571441"/>
    <n v="124.73"/>
    <n v="8.4850340136054427"/>
    <n v="141.75"/>
    <s v="Yes"/>
    <s v="No"/>
    <s v="WTR"/>
    <s v="PAD"/>
  </r>
  <r>
    <s v="M1"/>
    <x v="0"/>
    <s v="Q1"/>
    <s v="IBI_M1_CD1_Q1_RESP.xlsx"/>
    <n v="62"/>
    <s v="MASTER_BEDRO"/>
    <s v="Master Bedroom"/>
    <x v="6"/>
    <x v="6"/>
    <s v="Room"/>
    <n v="14.7"/>
    <s v="Tear out wet drywall, cleanup, bag, per LF - up to 2' tall"/>
    <s v="WTR.DRYWLF"/>
    <n v="64.33"/>
    <n v="308.77999999999997"/>
    <n v="270.18599999999998"/>
    <s v="LF"/>
    <n v="4.8"/>
    <n v="4.2"/>
    <n v="0.87500000000000011"/>
    <n v="0.83332433745344625"/>
    <n v="370.54"/>
    <n v="25.206802721088437"/>
    <n v="324.23"/>
    <n v="22.056462585034016"/>
    <n v="370.54"/>
    <s v="Yes"/>
    <s v="No"/>
    <s v="WTR"/>
    <s v="DRYWLF"/>
  </r>
  <r>
    <s v="M1"/>
    <x v="0"/>
    <s v="Q1"/>
    <s v="IBI_M1_CD1_Q1_RESP.xlsx"/>
    <n v="63"/>
    <s v="MASTER_BEDRO"/>
    <s v="Master Bedroom"/>
    <x v="6"/>
    <x v="6"/>
    <s v="Room"/>
    <n v="14.7"/>
    <s v="Tear out and bag wet insulation"/>
    <s v="WTR.INS"/>
    <n v="24"/>
    <n v="22.8"/>
    <n v="20.16"/>
    <s v="SF"/>
    <n v="0.95"/>
    <n v="0.84"/>
    <n v="0.88421052631578945"/>
    <n v="0.83333333333333337"/>
    <n v="27.36"/>
    <n v="1.8612244897959185"/>
    <n v="24.19"/>
    <n v="1.6455782312925171"/>
    <n v="27.36"/>
    <s v="Yes"/>
    <s v="No"/>
    <s v="WTR"/>
    <s v="INS"/>
  </r>
  <r>
    <s v="M1"/>
    <x v="0"/>
    <s v="Q1"/>
    <s v="IBI_M1_CD1_Q1_RESP.xlsx"/>
    <n v="64"/>
    <s v="MASTER_BEDRO"/>
    <s v="Master Bedroom"/>
    <x v="6"/>
    <x v="6"/>
    <s v="Room"/>
    <n v="14.7"/>
    <s v="Apply plant-based anti-microbial agent to the floor"/>
    <s v="WTR.GRMB"/>
    <n v="157.5"/>
    <n v="55.13"/>
    <n v="50.4"/>
    <s v="SF"/>
    <n v="0.35"/>
    <n v="0.32"/>
    <n v="0.91428571428571437"/>
    <n v="0.83340891912320481"/>
    <n v="66.150000000000006"/>
    <n v="4.5000000000000009"/>
    <n v="60.47"/>
    <n v="4.1136054421768709"/>
    <n v="66.150000000000006"/>
    <s v="Yes"/>
    <s v="No"/>
    <s v="WTR"/>
    <s v="GRMB"/>
  </r>
  <r>
    <s v="M1"/>
    <x v="0"/>
    <s v="Q1"/>
    <s v="IBI_M1_CD1_Q1_RESP.xlsx"/>
    <n v="65"/>
    <s v="MASTER_BEDRO"/>
    <s v="Master Bedroom"/>
    <x v="6"/>
    <x v="6"/>
    <s v="Room"/>
    <n v="14.7"/>
    <s v="Clean with pressure/chemical spray"/>
    <s v="CLN.PWASH"/>
    <n v="157.5"/>
    <n v="69.3"/>
    <n v="61.425000000000004"/>
    <s v="SF"/>
    <n v="0.44"/>
    <n v="0.39"/>
    <n v="0.88636363636363635"/>
    <n v="0.83333333333333337"/>
    <n v="83.16"/>
    <n v="5.6571428571428575"/>
    <n v="73.709999999999994"/>
    <n v="5.0142857142857142"/>
    <n v="83.16"/>
    <s v="Yes"/>
    <s v="No"/>
    <s v="CLN"/>
    <s v="PWASH"/>
  </r>
  <r>
    <s v="M1"/>
    <x v="0"/>
    <s v="Q1"/>
    <s v="IBI_M1_CD1_Q1_RESP.xlsx"/>
    <n v="66"/>
    <s v="MASTER_BEDRO"/>
    <s v="Master Bedroom"/>
    <x v="6"/>
    <x v="6"/>
    <s v="Room"/>
    <n v="14.7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4.612244897959187"/>
    <n v="356.4"/>
    <n v="24.244897959183675"/>
    <n v="361.8"/>
    <s v="Yes"/>
    <s v="No"/>
    <s v="WTR"/>
    <s v="DRY"/>
  </r>
  <r>
    <s v="M1"/>
    <x v="0"/>
    <s v="Q1"/>
    <s v="IBI_M1_CD1_Q1_RESP.xlsx"/>
    <n v="67"/>
    <s v="FOYER_ENTRY"/>
    <s v="Foyer/Entry"/>
    <x v="7"/>
    <x v="7"/>
    <s v="Room"/>
    <n v="4.8"/>
    <s v="Water extraction from hard surface floor"/>
    <s v="WTR.EXTH"/>
    <n v="51.96"/>
    <n v="15.07"/>
    <n v="12.99"/>
    <s v="SF"/>
    <n v="0.28999999999999998"/>
    <n v="0.25"/>
    <n v="0.86206896551724144"/>
    <n v="0.83305693753454946"/>
    <n v="18.09"/>
    <n v="3.7687500000000003"/>
    <n v="15.59"/>
    <n v="3.2479166666666668"/>
    <n v="18.09"/>
    <s v="Yes"/>
    <s v="No"/>
    <s v="WTR"/>
    <s v="EXTH"/>
  </r>
  <r>
    <s v="M1"/>
    <x v="0"/>
    <s v="Q1"/>
    <s v="IBI_M1_CD1_Q1_RESP.xlsx"/>
    <n v="68"/>
    <s v="FOYER_ENTRY"/>
    <s v="Foyer/Entry"/>
    <x v="7"/>
    <x v="7"/>
    <s v="Room"/>
    <n v="4.8"/>
    <s v="Tear out non-salvageable vinyl, cut &amp; bag for disposal"/>
    <s v="WTR.FCV"/>
    <n v="51.96"/>
    <n v="98.72"/>
    <n v="85.733999999999995"/>
    <s v="SF"/>
    <n v="1.9"/>
    <n v="1.65"/>
    <n v="0.86842105263157898"/>
    <n v="0.83336147222691204"/>
    <n v="118.46"/>
    <n v="24.679166666666667"/>
    <n v="102.88"/>
    <n v="21.433333333333334"/>
    <n v="118.46"/>
    <s v="Yes"/>
    <s v="No"/>
    <s v="WTR"/>
    <s v="FCV"/>
  </r>
  <r>
    <s v="M1"/>
    <x v="0"/>
    <s v="Q1"/>
    <s v="IBI_M1_CD1_Q1_RESP.xlsx"/>
    <n v="69"/>
    <s v="FOYER_ENTRY"/>
    <s v="Foyer/Entry"/>
    <x v="7"/>
    <x v="7"/>
    <s v="Room"/>
    <n v="4.8"/>
    <s v="Tear out trim"/>
    <s v="WTR.TRI"/>
    <n v="57"/>
    <n v="38.19"/>
    <n v="32.489999999999995"/>
    <s v="LF"/>
    <n v="0.67"/>
    <n v="0.56999999999999995"/>
    <n v="0.85074626865671632"/>
    <n v="0.83329696705214917"/>
    <n v="45.83"/>
    <n v="9.5479166666666675"/>
    <n v="38.99"/>
    <n v="8.1229166666666668"/>
    <n v="45.83"/>
    <s v="Yes"/>
    <s v="No"/>
    <s v="WTR"/>
    <s v="TRI"/>
  </r>
  <r>
    <s v="M1"/>
    <x v="0"/>
    <s v="Q1"/>
    <s v="IBI_M1_CD1_Q1_RESP.xlsx"/>
    <n v="70"/>
    <s v="FOYER_ENTRY"/>
    <s v="Foyer/Entry"/>
    <x v="7"/>
    <x v="7"/>
    <s v="Room"/>
    <n v="4.8"/>
    <s v="Tear out wet drywall, cleanup, bag, per LF - up to 2' tall"/>
    <s v="WTR.DRYWLF"/>
    <n v="31.32"/>
    <n v="150.34"/>
    <n v="131.54400000000001"/>
    <s v="LF"/>
    <n v="4.8"/>
    <n v="4.2"/>
    <n v="0.87500000000000011"/>
    <n v="0.83337028824833703"/>
    <n v="180.4"/>
    <n v="37.583333333333336"/>
    <n v="157.85"/>
    <n v="32.885416666666664"/>
    <n v="180.4"/>
    <s v="Yes"/>
    <s v="No"/>
    <s v="WTR"/>
    <s v="DRYWLF"/>
  </r>
  <r>
    <s v="M1"/>
    <x v="0"/>
    <s v="Q1"/>
    <s v="IBI_M1_CD1_Q1_RESP.xlsx"/>
    <n v="71"/>
    <s v="FOYER_ENTRY"/>
    <s v="Foyer/Entry"/>
    <x v="7"/>
    <x v="7"/>
    <s v="Room"/>
    <n v="4.8"/>
    <s v="Tear out and bag wet insulation"/>
    <s v="WTR.INS"/>
    <n v="6"/>
    <n v="5.7"/>
    <n v="5.04"/>
    <s v="SF"/>
    <n v="0.95"/>
    <n v="0.84"/>
    <n v="0.88421052631578945"/>
    <n v="0.83333333333333337"/>
    <n v="6.84"/>
    <n v="1.425"/>
    <n v="6.05"/>
    <n v="1.2604166666666667"/>
    <n v="6.84"/>
    <s v="Yes"/>
    <s v="No"/>
    <s v="WTR"/>
    <s v="INS"/>
  </r>
  <r>
    <s v="M1"/>
    <x v="0"/>
    <s v="Q1"/>
    <s v="IBI_M1_CD1_Q1_RESP.xlsx"/>
    <n v="72"/>
    <s v="FOYER_ENTRY"/>
    <s v="Foyer/Entry"/>
    <x v="7"/>
    <x v="7"/>
    <s v="Room"/>
    <n v="4.8"/>
    <s v="Apply plant-based anti-microbial agent to the floor"/>
    <s v="WTR.GRMB"/>
    <n v="51.96"/>
    <n v="18.190000000000001"/>
    <n v="16.627200000000002"/>
    <s v="SF"/>
    <n v="0.35"/>
    <n v="0.32"/>
    <n v="0.91428571428571437"/>
    <n v="0.83325698579935881"/>
    <n v="21.83"/>
    <n v="4.5479166666666666"/>
    <n v="19.95"/>
    <n v="4.15625"/>
    <n v="21.83"/>
    <s v="Yes"/>
    <s v="No"/>
    <s v="WTR"/>
    <s v="GRMB"/>
  </r>
  <r>
    <s v="M1"/>
    <x v="0"/>
    <s v="Q1"/>
    <s v="IBI_M1_CD1_Q1_RESP.xlsx"/>
    <n v="73"/>
    <s v="FOYER_ENTRY"/>
    <s v="Foyer/Entry"/>
    <x v="7"/>
    <x v="7"/>
    <s v="Room"/>
    <n v="4.8"/>
    <s v="Clean with pressure/chemical spray"/>
    <s v="CLN.PWASH"/>
    <n v="51.96"/>
    <n v="22.86"/>
    <n v="20.264400000000002"/>
    <s v="SF"/>
    <n v="0.44"/>
    <n v="0.39"/>
    <n v="0.88636363636363635"/>
    <n v="0.83309037900874627"/>
    <n v="27.44"/>
    <n v="5.7166666666666668"/>
    <n v="24.32"/>
    <n v="5.0666666666666673"/>
    <n v="27.44"/>
    <s v="Yes"/>
    <s v="No"/>
    <s v="CLN"/>
    <s v="PWASH"/>
  </r>
  <r>
    <s v="M1"/>
    <x v="0"/>
    <s v="Q1"/>
    <s v="IBI_M1_CD1_Q1_RESP.xlsx"/>
    <n v="74"/>
    <s v="FOYER_ENTRY"/>
    <s v="Foyer/Entry"/>
    <x v="7"/>
    <x v="7"/>
    <s v="Room"/>
    <n v="4.8"/>
    <s v="Air mover (per 24 hour period) - No monitoring"/>
    <s v="WTR.DRY"/>
    <n v="3"/>
    <n v="100.5"/>
    <n v="99"/>
    <s v="EA"/>
    <n v="33.5"/>
    <n v="33"/>
    <n v="0.9850746268656716"/>
    <n v="0.83333333333333337"/>
    <n v="120.6"/>
    <n v="25.125"/>
    <n v="118.8"/>
    <n v="24.75"/>
    <n v="120.6"/>
    <s v="Yes"/>
    <s v="No"/>
    <s v="WTR"/>
    <s v="DRY"/>
  </r>
  <r>
    <s v="M1"/>
    <x v="0"/>
    <s v="Q1"/>
    <s v="IBI_M1_CD1_Q1_RESP.xlsx"/>
    <n v="75"/>
    <s v="BATHROOM"/>
    <s v="Bathroom"/>
    <x v="8"/>
    <x v="8"/>
    <s v="Kitchen/Bathroom"/>
    <n v="4.0999999999999996"/>
    <s v="Water extraction from hard surface floor"/>
    <s v="WTR.EXTH"/>
    <n v="44.17"/>
    <n v="12.81"/>
    <n v="11.0425"/>
    <s v="SF"/>
    <n v="0.28999999999999998"/>
    <n v="0.25"/>
    <n v="0.86206896551724144"/>
    <n v="0.83344176968119721"/>
    <n v="15.37"/>
    <n v="3.7487804878048783"/>
    <n v="13.25"/>
    <n v="3.2317073170731709"/>
    <n v="15.37"/>
    <s v="Yes"/>
    <s v="No"/>
    <s v="WTR"/>
    <s v="EXTH"/>
  </r>
  <r>
    <s v="M1"/>
    <x v="0"/>
    <s v="Q1"/>
    <s v="IBI_M1_CD1_Q1_RESP.xlsx"/>
    <n v="76"/>
    <s v="BATHROOM"/>
    <s v="Bathroom"/>
    <x v="8"/>
    <x v="8"/>
    <s v="Kitchen/Bathroom"/>
    <n v="4.0999999999999996"/>
    <s v="Toilet - Detach"/>
    <s v="WTR.TLTD"/>
    <n v="1"/>
    <n v="65.05"/>
    <n v="56.09"/>
    <s v="EA"/>
    <n v="65.05"/>
    <n v="56.09"/>
    <n v="0.86225980015372794"/>
    <n v="0.83322659152043044"/>
    <n v="78.069999999999993"/>
    <n v="19.041463414634148"/>
    <n v="67.319999999999993"/>
    <n v="16.41951219512195"/>
    <n v="78.069999999999993"/>
    <s v="Yes"/>
    <s v="No"/>
    <s v="WTR"/>
    <s v="TLTD"/>
  </r>
  <r>
    <s v="M1"/>
    <x v="0"/>
    <s v="Q1"/>
    <s v="IBI_M1_CD1_Q1_RESP.xlsx"/>
    <n v="77"/>
    <s v="BATHROOM"/>
    <s v="Bathroom"/>
    <x v="8"/>
    <x v="8"/>
    <s v="Kitchen/Bathroom"/>
    <n v="4.0999999999999996"/>
    <s v="Countertop - flat laid plastic laminate - Detach"/>
    <s v="WTR.CTFLD"/>
    <n v="3"/>
    <n v="25.62"/>
    <n v="22.049999999999997"/>
    <s v="LF"/>
    <n v="8.5399999999999991"/>
    <n v="7.35"/>
    <n v="0.8606557377049181"/>
    <n v="0.83344176968119721"/>
    <n v="30.74"/>
    <n v="7.4975609756097565"/>
    <n v="26.46"/>
    <n v="6.4536585365853663"/>
    <n v="30.74"/>
    <s v="Yes"/>
    <s v="No"/>
    <s v="WTR"/>
    <s v="CTFLD"/>
  </r>
  <r>
    <s v="M1"/>
    <x v="0"/>
    <s v="Q1"/>
    <s v="IBI_M1_CD1_Q1_RESP.xlsx"/>
    <n v="78"/>
    <s v="BATHROOM"/>
    <s v="Bathroom"/>
    <x v="8"/>
    <x v="8"/>
    <s v="Kitchen/Bathroom"/>
    <n v="4.0999999999999996"/>
    <s v="Sink - single"/>
    <s v="PLM.SNK"/>
    <n v="0.5"/>
    <n v="79.010000000000005"/>
    <n v="66.444999999999993"/>
    <s v="EA"/>
    <n v="158.02000000000001"/>
    <n v="132.88999999999999"/>
    <n v="0.84096949753195782"/>
    <n v="0.83335091235101788"/>
    <n v="94.81"/>
    <n v="23.124390243902443"/>
    <n v="79.73"/>
    <n v="19.446341463414637"/>
    <n v="94.81"/>
    <s v="Yes"/>
    <s v="No"/>
    <s v="PLM"/>
    <s v="SNK"/>
  </r>
  <r>
    <s v="M1"/>
    <x v="0"/>
    <s v="Q1"/>
    <s v="IBI_M1_CD1_Q1_RESP.xlsx"/>
    <n v="79"/>
    <s v="BATHROOM"/>
    <s v="Bathroom"/>
    <x v="8"/>
    <x v="8"/>
    <s v="Kitchen/Bathroom"/>
    <n v="4.0999999999999996"/>
    <s v="Fibreglass tub &amp; shower combination - Detach &amp; reset"/>
    <s v="PLM.TUB/SRS"/>
    <n v="0.5"/>
    <n v="332.63"/>
    <n v="279.52"/>
    <s v="EA"/>
    <n v="665.26"/>
    <n v="559.04"/>
    <n v="0.84033310284700713"/>
    <n v="0.83334585995239885"/>
    <n v="399.15"/>
    <n v="97.353658536585371"/>
    <n v="335.42"/>
    <n v="81.809756097560992"/>
    <n v="399.15"/>
    <s v="Yes"/>
    <s v="No"/>
    <s v="PLM"/>
    <s v="TUB/SRS"/>
  </r>
  <r>
    <s v="M1"/>
    <x v="0"/>
    <s v="Q1"/>
    <s v="IBI_M1_CD1_Q1_RESP.xlsx"/>
    <n v="80"/>
    <s v="BATHROOM"/>
    <s v="Bathroom"/>
    <x v="8"/>
    <x v="8"/>
    <s v="Kitchen/Bathroom"/>
    <n v="4.0999999999999996"/>
    <s v="Tub/shower faucet (finish trim) - Detach &amp; reset"/>
    <s v="PLM.TSFFTRS"/>
    <n v="0.5"/>
    <n v="48.29"/>
    <n v="40.575000000000003"/>
    <s v="EA"/>
    <n v="96.57"/>
    <n v="81.150000000000006"/>
    <n v="0.84032308170239212"/>
    <n v="0.83330457290767901"/>
    <n v="57.95"/>
    <n v="14.134146341463417"/>
    <n v="48.69"/>
    <n v="11.875609756097562"/>
    <n v="57.95"/>
    <s v="Yes"/>
    <s v="No"/>
    <s v="PLM"/>
    <s v="TSFFTRS"/>
  </r>
  <r>
    <s v="M1"/>
    <x v="0"/>
    <s v="Q1"/>
    <s v="IBI_M1_CD1_Q1_RESP.xlsx"/>
    <n v="81"/>
    <s v="BATHROOM"/>
    <s v="Bathroom"/>
    <x v="8"/>
    <x v="8"/>
    <s v="Kitchen/Bathroom"/>
    <n v="4.0999999999999996"/>
    <s v="Tear out cabinetry - vanity"/>
    <s v="WTR.CABVAN"/>
    <n v="3"/>
    <n v="36.06"/>
    <n v="31.02"/>
    <s v="LF"/>
    <n v="12.02"/>
    <n v="10.34"/>
    <n v="0.86023294509151416"/>
    <n v="0.83317929759704257"/>
    <n v="43.28"/>
    <n v="10.55609756097561"/>
    <n v="37.229999999999997"/>
    <n v="9.0804878048780484"/>
    <n v="43.28"/>
    <s v="Yes"/>
    <s v="No"/>
    <s v="WTR"/>
    <s v="CABVAN"/>
  </r>
  <r>
    <s v="M1"/>
    <x v="0"/>
    <s v="Q1"/>
    <s v="IBI_M1_CD1_Q1_RESP.xlsx"/>
    <n v="82"/>
    <s v="BATHROOM"/>
    <s v="Bathroom"/>
    <x v="8"/>
    <x v="8"/>
    <s v="Kitchen/Bathroom"/>
    <n v="4.0999999999999996"/>
    <s v="Tear out non-salvageable vinyl, cut &amp; bag for disposal"/>
    <s v="WTR.FCV"/>
    <n v="44.17"/>
    <n v="83.92"/>
    <n v="72.880499999999998"/>
    <s v="SF"/>
    <n v="1.9"/>
    <n v="1.65"/>
    <n v="0.86842105263157898"/>
    <n v="0.83336643495531282"/>
    <n v="100.7"/>
    <n v="24.560975609756099"/>
    <n v="87.45"/>
    <n v="21.329268292682929"/>
    <n v="100.7"/>
    <s v="Yes"/>
    <s v="No"/>
    <s v="WTR"/>
    <s v="FCV"/>
  </r>
  <r>
    <s v="M1"/>
    <x v="0"/>
    <s v="Q1"/>
    <s v="IBI_M1_CD1_Q1_RESP.xlsx"/>
    <n v="83"/>
    <s v="BATHROOM"/>
    <s v="Bathroom"/>
    <x v="8"/>
    <x v="8"/>
    <s v="Kitchen/Bathroom"/>
    <n v="4.0999999999999996"/>
    <s v="Tear out wet drywall, cleanup, bag, per LF - up to 2' tall"/>
    <s v="WTR.DRYWLF"/>
    <n v="27.67"/>
    <n v="132.82"/>
    <n v="116.21400000000001"/>
    <s v="LF"/>
    <n v="4.8"/>
    <n v="4.2"/>
    <n v="0.87500000000000011"/>
    <n v="0.83335424770987576"/>
    <n v="159.38"/>
    <n v="38.873170731707319"/>
    <n v="139.44999999999999"/>
    <n v="34.012195121951223"/>
    <n v="159.38"/>
    <s v="Yes"/>
    <s v="No"/>
    <s v="WTR"/>
    <s v="DRYWLF"/>
  </r>
  <r>
    <s v="M1"/>
    <x v="0"/>
    <s v="Q1"/>
    <s v="IBI_M1_CD1_Q1_RESP.xlsx"/>
    <n v="84"/>
    <s v="BATHROOM"/>
    <s v="Bathroom"/>
    <x v="8"/>
    <x v="8"/>
    <s v="Kitchen/Bathroom"/>
    <n v="4.0999999999999996"/>
    <s v="Tear out and bag wet insulation"/>
    <s v="WTR.INS"/>
    <n v="6"/>
    <n v="5.7"/>
    <n v="5.04"/>
    <s v="SF"/>
    <n v="0.95"/>
    <n v="0.84"/>
    <n v="0.88421052631578945"/>
    <n v="0.83333333333333337"/>
    <n v="6.84"/>
    <n v="1.6682926829268294"/>
    <n v="6.05"/>
    <n v="1.475609756097561"/>
    <n v="6.84"/>
    <s v="Yes"/>
    <s v="No"/>
    <s v="WTR"/>
    <s v="INS"/>
  </r>
  <r>
    <s v="M1"/>
    <x v="0"/>
    <s v="Q1"/>
    <s v="IBI_M1_CD1_Q1_RESP.xlsx"/>
    <n v="85"/>
    <s v="BATHROOM"/>
    <s v="Bathroom"/>
    <x v="8"/>
    <x v="8"/>
    <s v="Kitchen/Bathroom"/>
    <n v="4.0999999999999996"/>
    <s v="Apply plant-based anti-microbial agent to the floor"/>
    <s v="WTR.GRMB"/>
    <n v="44.17"/>
    <n v="15.46"/>
    <n v="14.134400000000001"/>
    <s v="SF"/>
    <n v="0.35"/>
    <n v="0.32"/>
    <n v="0.91428571428571437"/>
    <n v="0.83297413793103459"/>
    <n v="18.559999999999999"/>
    <n v="4.5268292682926834"/>
    <n v="16.97"/>
    <n v="4.1390243902439021"/>
    <n v="18.559999999999999"/>
    <s v="Yes"/>
    <s v="No"/>
    <s v="WTR"/>
    <s v="GRMB"/>
  </r>
  <r>
    <s v="M1"/>
    <x v="0"/>
    <s v="Q1"/>
    <s v="IBI_M1_CD1_Q1_RESP.xlsx"/>
    <n v="86"/>
    <s v="BATHROOM"/>
    <s v="Bathroom"/>
    <x v="8"/>
    <x v="8"/>
    <s v="Kitchen/Bathroom"/>
    <n v="4.0999999999999996"/>
    <s v="Clean with pressure/chemical spray"/>
    <s v="CLN.PWASH"/>
    <n v="44.17"/>
    <n v="19.43"/>
    <n v="17.226300000000002"/>
    <s v="SF"/>
    <n v="0.44"/>
    <n v="0.39"/>
    <n v="0.88636363636363635"/>
    <n v="0.83354783354783357"/>
    <n v="23.31"/>
    <n v="5.6853658536585368"/>
    <n v="20.67"/>
    <n v="5.0414634146341468"/>
    <n v="23.31"/>
    <s v="Yes"/>
    <s v="No"/>
    <s v="CLN"/>
    <s v="PWASH"/>
  </r>
  <r>
    <s v="M1"/>
    <x v="0"/>
    <s v="Q1"/>
    <s v="IBI_M1_CD1_Q1_RESP.xlsx"/>
    <n v="87"/>
    <s v="BATHROOM"/>
    <s v="Bathroom"/>
    <x v="8"/>
    <x v="8"/>
    <s v="Kitchen/Bathroom"/>
    <n v="4.0999999999999996"/>
    <s v="Air mover (per 24 hour period) - No monitoring"/>
    <s v="WTR.DRY"/>
    <n v="3"/>
    <n v="100.5"/>
    <n v="99"/>
    <s v="EA"/>
    <n v="33.5"/>
    <n v="33"/>
    <n v="0.9850746268656716"/>
    <n v="0.83333333333333337"/>
    <n v="120.6"/>
    <n v="29.414634146341463"/>
    <n v="118.8"/>
    <n v="28.975609756097562"/>
    <n v="120.6"/>
    <s v="Yes"/>
    <s v="No"/>
    <s v="WTR"/>
    <s v="DRY"/>
  </r>
  <r>
    <s v="M1"/>
    <x v="0"/>
    <s v="Q1"/>
    <s v="IBI_M1_CD1_Q1_RESP.xlsx"/>
    <n v="88"/>
    <s v="BEDROOM_1"/>
    <s v="Bedroom 1"/>
    <x v="9"/>
    <x v="9"/>
    <s v="Room"/>
    <n v="9.6"/>
    <s v="Tear out baseboard"/>
    <s v="WTR.BASE"/>
    <n v="56.67"/>
    <n v="37.97"/>
    <n v="32.301899999999996"/>
    <s v="LF"/>
    <n v="0.67"/>
    <n v="0.56999999999999995"/>
    <n v="0.85074626865671632"/>
    <n v="0.83322361202545536"/>
    <n v="45.57"/>
    <n v="4.7468750000000002"/>
    <n v="38.770000000000003"/>
    <n v="4.0385416666666671"/>
    <n v="45.57"/>
    <s v="Yes"/>
    <s v="No"/>
    <s v="WTR"/>
    <s v="BASE"/>
  </r>
  <r>
    <s v="M1"/>
    <x v="0"/>
    <s v="Q1"/>
    <s v="IBI_M1_CD1_Q1_RESP.xlsx"/>
    <n v="89"/>
    <s v="BEDROOM_1"/>
    <s v="Bedroom 1"/>
    <x v="9"/>
    <x v="9"/>
    <s v="Room"/>
    <n v="9.6"/>
    <s v="Tear out trim"/>
    <s v="WTR.TRI"/>
    <n v="40"/>
    <n v="26.8"/>
    <n v="22.799999999999997"/>
    <s v="LF"/>
    <n v="0.67"/>
    <n v="0.56999999999999995"/>
    <n v="0.85074626865671632"/>
    <n v="0.83333333333333348"/>
    <n v="32.159999999999997"/>
    <n v="3.3499999999999996"/>
    <n v="27.36"/>
    <n v="2.85"/>
    <n v="32.159999999999997"/>
    <s v="Yes"/>
    <s v="No"/>
    <s v="WTR"/>
    <s v="TRI"/>
  </r>
  <r>
    <s v="M1"/>
    <x v="0"/>
    <s v="Q1"/>
    <s v="IBI_M1_CD1_Q1_RESP.xlsx"/>
    <n v="90"/>
    <s v="BEDROOM_1"/>
    <s v="Bedroom 1"/>
    <x v="9"/>
    <x v="9"/>
    <s v="Room"/>
    <n v="9.6"/>
    <s v="Water extraction from carpeted floor"/>
    <s v="WTR.EXT"/>
    <n v="102.79"/>
    <n v="60.65"/>
    <n v="55.506600000000006"/>
    <s v="SF"/>
    <n v="0.59"/>
    <n v="0.54"/>
    <n v="0.91525423728813571"/>
    <n v="0.83321884874295915"/>
    <n v="72.790000000000006"/>
    <n v="7.5822916666666673"/>
    <n v="66.62"/>
    <n v="6.9395833333333341"/>
    <n v="72.790000000000006"/>
    <s v="Yes"/>
    <s v="No"/>
    <s v="WTR"/>
    <s v="EXT"/>
  </r>
  <r>
    <s v="M1"/>
    <x v="0"/>
    <s v="Q1"/>
    <s v="IBI_M1_CD1_Q1_RESP.xlsx"/>
    <n v="91"/>
    <s v="BEDROOM_1"/>
    <s v="Bedroom 1"/>
    <x v="9"/>
    <x v="9"/>
    <s v="Room"/>
    <n v="9.6"/>
    <s v="Tear out wet non-salvageable carpet, cut &amp; bag for disp."/>
    <s v="WTR.FCC"/>
    <n v="102.79"/>
    <n v="82.23"/>
    <n v="71.953000000000003"/>
    <s v="SF"/>
    <n v="0.8"/>
    <n v="0.7"/>
    <n v="0.87499999999999989"/>
    <n v="0.83338400729705076"/>
    <n v="98.67"/>
    <n v="10.278125000000001"/>
    <n v="86.34"/>
    <n v="8.9937500000000004"/>
    <n v="98.67"/>
    <s v="Yes"/>
    <s v="No"/>
    <s v="WTR"/>
    <s v="FCC"/>
  </r>
  <r>
    <s v="M1"/>
    <x v="0"/>
    <s v="Q1"/>
    <s v="IBI_M1_CD1_Q1_RESP.xlsx"/>
    <n v="92"/>
    <s v="BEDROOM_1"/>
    <s v="Bedroom 1"/>
    <x v="9"/>
    <x v="9"/>
    <s v="Room"/>
    <n v="9.6"/>
    <s v="Tear out wet carpet pad and bag for disposal"/>
    <s v="WTR.PAD"/>
    <n v="102.79"/>
    <n v="77.09"/>
    <n v="67.841400000000007"/>
    <s v="SF"/>
    <n v="0.75"/>
    <n v="0.66"/>
    <n v="0.88"/>
    <n v="0.83331531726299857"/>
    <n v="92.51"/>
    <n v="9.6364583333333336"/>
    <n v="81.41"/>
    <n v="8.4802083333333336"/>
    <n v="92.51"/>
    <s v="Yes"/>
    <s v="No"/>
    <s v="WTR"/>
    <s v="PAD"/>
  </r>
  <r>
    <s v="M1"/>
    <x v="0"/>
    <s v="Q1"/>
    <s v="IBI_M1_CD1_Q1_RESP.xlsx"/>
    <n v="93"/>
    <s v="BEDROOM_1"/>
    <s v="Bedroom 1"/>
    <x v="9"/>
    <x v="9"/>
    <s v="Room"/>
    <n v="9.6"/>
    <s v="Tear out wet drywall, cleanup, bag, per LF - up to 2' tall"/>
    <s v="WTR.DRYWLF"/>
    <n v="56.67"/>
    <n v="272.02"/>
    <n v="238.01400000000001"/>
    <s v="LF"/>
    <n v="4.8"/>
    <n v="4.2"/>
    <n v="0.87500000000000011"/>
    <n v="0.83334354512591136"/>
    <n v="326.42"/>
    <n v="34.002083333333339"/>
    <n v="285.61"/>
    <n v="29.751041666666669"/>
    <n v="326.42"/>
    <s v="Yes"/>
    <s v="No"/>
    <s v="WTR"/>
    <s v="DRYWLF"/>
  </r>
  <r>
    <s v="M1"/>
    <x v="0"/>
    <s v="Q1"/>
    <s v="IBI_M1_CD1_Q1_RESP.xlsx"/>
    <n v="94"/>
    <s v="BEDROOM_1"/>
    <s v="Bedroom 1"/>
    <x v="9"/>
    <x v="9"/>
    <s v="Room"/>
    <n v="9.6"/>
    <s v="Tear out and bag wet insulation"/>
    <s v="WTR.INS"/>
    <n v="10"/>
    <n v="9.5"/>
    <n v="8.4"/>
    <s v="SF"/>
    <n v="0.95"/>
    <n v="0.84"/>
    <n v="0.88421052631578945"/>
    <n v="0.83333333333333326"/>
    <n v="11.4"/>
    <n v="1.1875"/>
    <n v="10.08"/>
    <n v="1.05"/>
    <n v="11.4"/>
    <s v="Yes"/>
    <s v="No"/>
    <s v="WTR"/>
    <s v="INS"/>
  </r>
  <r>
    <s v="M1"/>
    <x v="0"/>
    <s v="Q1"/>
    <s v="IBI_M1_CD1_Q1_RESP.xlsx"/>
    <n v="95"/>
    <s v="BEDROOM_1"/>
    <s v="Bedroom 1"/>
    <x v="9"/>
    <x v="9"/>
    <s v="Room"/>
    <n v="9.6"/>
    <s v="Apply plant-based anti-microbial agent to the floor"/>
    <s v="WTR.GRMB"/>
    <n v="102.79"/>
    <n v="35.979999999999997"/>
    <n v="32.892800000000001"/>
    <s v="SF"/>
    <n v="0.35"/>
    <n v="0.32"/>
    <n v="0.91428571428571437"/>
    <n v="0.83325613710050939"/>
    <n v="43.18"/>
    <n v="4.4979166666666668"/>
    <n v="39.479999999999997"/>
    <n v="4.1124999999999998"/>
    <n v="43.18"/>
    <s v="Yes"/>
    <s v="No"/>
    <s v="WTR"/>
    <s v="GRMB"/>
  </r>
  <r>
    <s v="M1"/>
    <x v="0"/>
    <s v="Q1"/>
    <s v="IBI_M1_CD1_Q1_RESP.xlsx"/>
    <n v="96"/>
    <s v="BEDROOM_1"/>
    <s v="Bedroom 1"/>
    <x v="9"/>
    <x v="9"/>
    <s v="Room"/>
    <n v="9.6"/>
    <s v="Clean with pressure/chemical spray"/>
    <s v="CLN.PWASH"/>
    <n v="102.79"/>
    <n v="45.23"/>
    <n v="40.088100000000004"/>
    <s v="SF"/>
    <n v="0.44"/>
    <n v="0.39"/>
    <n v="0.88636363636363635"/>
    <n v="0.83342546526626116"/>
    <n v="54.27"/>
    <n v="5.6531250000000002"/>
    <n v="48.1"/>
    <n v="5.010416666666667"/>
    <n v="54.27"/>
    <s v="Yes"/>
    <s v="No"/>
    <s v="CLN"/>
    <s v="PWASH"/>
  </r>
  <r>
    <s v="M1"/>
    <x v="0"/>
    <s v="Q1"/>
    <s v="IBI_M1_CD1_Q1_RESP.xlsx"/>
    <n v="97"/>
    <s v="BEDROOM_1"/>
    <s v="Bedroom 1"/>
    <x v="9"/>
    <x v="9"/>
    <s v="Room"/>
    <n v="9.6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7.6875"/>
    <n v="356.4"/>
    <n v="37.125"/>
    <n v="361.8"/>
    <s v="Yes"/>
    <s v="No"/>
    <s v="WTR"/>
    <s v="DRY"/>
  </r>
  <r>
    <s v="M1"/>
    <x v="0"/>
    <s v="Q1"/>
    <s v="IBI_M1_CD1_Q1_RESP.xlsx"/>
    <n v="98"/>
    <s v="BEDROOM_1"/>
    <s v="Bedroom 1"/>
    <x v="9"/>
    <x v="9"/>
    <s v="Room"/>
    <n v="9.6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8.125"/>
    <n v="284.18"/>
    <n v="29.602083333333336"/>
    <n v="270"/>
    <s v="Yes"/>
    <s v="No"/>
    <s v="WTR"/>
    <s v="DHM&gt;"/>
  </r>
  <r>
    <s v="M1"/>
    <x v="0"/>
    <s v="Q1"/>
    <s v="IBI_M1_CD1_Q1_RESP.xlsx"/>
    <n v="99"/>
    <s v="OFFICE"/>
    <s v="Office"/>
    <x v="10"/>
    <x v="10"/>
    <s v="Room"/>
    <n v="7.2"/>
    <s v="Tear out baseboard"/>
    <s v="WTR.BASE"/>
    <n v="35.17"/>
    <n v="23.56"/>
    <n v="20.046900000000001"/>
    <s v="LF"/>
    <n v="0.67"/>
    <n v="0.56999999999999995"/>
    <n v="0.85074626865671632"/>
    <n v="0.833097595473833"/>
    <n v="28.28"/>
    <n v="3.927777777777778"/>
    <n v="24.06"/>
    <n v="3.3416666666666663"/>
    <n v="28.28"/>
    <s v="Yes"/>
    <s v="No"/>
    <s v="WTR"/>
    <s v="BASE"/>
  </r>
  <r>
    <s v="M1"/>
    <x v="0"/>
    <s v="Q1"/>
    <s v="IBI_M1_CD1_Q1_RESP.xlsx"/>
    <n v="100"/>
    <s v="OFFICE"/>
    <s v="Office"/>
    <x v="10"/>
    <x v="10"/>
    <s v="Room"/>
    <n v="7.2"/>
    <s v="Water extraction from carpeted floor"/>
    <s v="WTR.EXT"/>
    <n v="77.290000000000006"/>
    <n v="45.6"/>
    <n v="41.736600000000003"/>
    <s v="SF"/>
    <n v="0.59"/>
    <n v="0.54"/>
    <n v="0.91525423728813571"/>
    <n v="0.83333333333333337"/>
    <n v="54.72"/>
    <n v="7.6"/>
    <n v="50.08"/>
    <n v="6.9555555555555548"/>
    <n v="54.72"/>
    <s v="Yes"/>
    <s v="No"/>
    <s v="WTR"/>
    <s v="EXT"/>
  </r>
  <r>
    <s v="M1"/>
    <x v="0"/>
    <s v="Q1"/>
    <s v="IBI_M1_CD1_Q1_RESP.xlsx"/>
    <n v="101"/>
    <s v="OFFICE"/>
    <s v="Office"/>
    <x v="10"/>
    <x v="10"/>
    <s v="Room"/>
    <n v="7.2"/>
    <s v="Tear out wet non-salvageable carpet, cut &amp; bag for disp."/>
    <s v="WTR.FCC"/>
    <n v="77.290000000000006"/>
    <n v="61.83"/>
    <n v="54.103000000000002"/>
    <s v="SF"/>
    <n v="0.8"/>
    <n v="0.7"/>
    <n v="0.87499999999999989"/>
    <n v="0.83340072786089769"/>
    <n v="74.19"/>
    <n v="10.304166666666665"/>
    <n v="64.92"/>
    <n v="9.0166666666666675"/>
    <n v="74.19"/>
    <s v="Yes"/>
    <s v="No"/>
    <s v="WTR"/>
    <s v="FCC"/>
  </r>
  <r>
    <s v="M1"/>
    <x v="0"/>
    <s v="Q1"/>
    <s v="IBI_M1_CD1_Q1_RESP.xlsx"/>
    <n v="102"/>
    <s v="OFFICE"/>
    <s v="Office"/>
    <x v="10"/>
    <x v="10"/>
    <s v="Room"/>
    <n v="7.2"/>
    <s v="Tear out wet carpet pad and bag for disposal"/>
    <s v="WTR.PAD"/>
    <n v="77.290000000000006"/>
    <n v="57.97"/>
    <n v="51.011400000000009"/>
    <s v="SF"/>
    <n v="0.75"/>
    <n v="0.66"/>
    <n v="0.88"/>
    <n v="0.83326146327439998"/>
    <n v="69.569999999999993"/>
    <n v="9.6624999999999996"/>
    <n v="61.22"/>
    <n v="8.5027777777777782"/>
    <n v="69.569999999999993"/>
    <s v="Yes"/>
    <s v="No"/>
    <s v="WTR"/>
    <s v="PAD"/>
  </r>
  <r>
    <s v="M1"/>
    <x v="0"/>
    <s v="Q1"/>
    <s v="IBI_M1_CD1_Q1_RESP.xlsx"/>
    <n v="103"/>
    <s v="OFFICE"/>
    <s v="Office"/>
    <x v="10"/>
    <x v="10"/>
    <s v="Room"/>
    <n v="7.2"/>
    <s v="Tear out wet drywall, cleanup, bag, per LF - up to 2' tall"/>
    <s v="WTR.DRYWLF"/>
    <n v="35.17"/>
    <n v="168.82"/>
    <n v="147.71400000000003"/>
    <s v="LF"/>
    <n v="4.8"/>
    <n v="4.2"/>
    <n v="0.87500000000000011"/>
    <n v="0.83334978773817747"/>
    <n v="202.58"/>
    <n v="28.136111111111113"/>
    <n v="177.25"/>
    <n v="24.618055555555554"/>
    <n v="202.58"/>
    <s v="Yes"/>
    <s v="No"/>
    <s v="WTR"/>
    <s v="DRYWLF"/>
  </r>
  <r>
    <s v="M1"/>
    <x v="0"/>
    <s v="Q1"/>
    <s v="IBI_M1_CD1_Q1_RESP.xlsx"/>
    <n v="104"/>
    <s v="OFFICE"/>
    <s v="Office"/>
    <x v="10"/>
    <x v="10"/>
    <s v="Room"/>
    <n v="7.2"/>
    <s v="Tear out and bag wet insulation"/>
    <s v="WTR.INS"/>
    <n v="9"/>
    <n v="8.5500000000000007"/>
    <n v="7.56"/>
    <s v="SF"/>
    <n v="0.95"/>
    <n v="0.84"/>
    <n v="0.88421052631578945"/>
    <n v="0.83252190847127572"/>
    <n v="10.27"/>
    <n v="1.4263888888888887"/>
    <n v="9.08"/>
    <n v="1.2611111111111111"/>
    <n v="10.27"/>
    <s v="Yes"/>
    <s v="No"/>
    <s v="WTR"/>
    <s v="INS"/>
  </r>
  <r>
    <s v="M1"/>
    <x v="0"/>
    <s v="Q1"/>
    <s v="IBI_M1_CD1_Q1_RESP.xlsx"/>
    <n v="105"/>
    <s v="OFFICE"/>
    <s v="Office"/>
    <x v="10"/>
    <x v="10"/>
    <s v="Room"/>
    <n v="7.2"/>
    <s v="Apply plant-based anti-microbial agent to the floor"/>
    <s v="WTR.GRMB"/>
    <n v="77.290000000000006"/>
    <n v="27.05"/>
    <n v="24.732800000000001"/>
    <s v="SF"/>
    <n v="0.35"/>
    <n v="0.32"/>
    <n v="0.91428571428571437"/>
    <n v="0.83307668617185104"/>
    <n v="32.47"/>
    <n v="4.509722222222222"/>
    <n v="29.69"/>
    <n v="4.1236111111111109"/>
    <n v="32.47"/>
    <s v="Yes"/>
    <s v="No"/>
    <s v="WTR"/>
    <s v="GRMB"/>
  </r>
  <r>
    <s v="M1"/>
    <x v="0"/>
    <s v="Q1"/>
    <s v="IBI_M1_CD1_Q1_RESP.xlsx"/>
    <n v="106"/>
    <s v="OFFICE"/>
    <s v="Office"/>
    <x v="10"/>
    <x v="10"/>
    <s v="Room"/>
    <n v="7.2"/>
    <s v="Clean with pressure/chemical spray"/>
    <s v="CLN.PWASH"/>
    <n v="77.290000000000006"/>
    <n v="34.01"/>
    <n v="30.143100000000004"/>
    <s v="SF"/>
    <n v="0.44"/>
    <n v="0.39"/>
    <n v="0.88636363636363635"/>
    <n v="0.83337417299681438"/>
    <n v="40.81"/>
    <n v="5.6680555555555561"/>
    <n v="36.17"/>
    <n v="5.0236111111111112"/>
    <n v="40.81"/>
    <s v="Yes"/>
    <s v="No"/>
    <s v="CLN"/>
    <s v="PWASH"/>
  </r>
  <r>
    <s v="M1"/>
    <x v="0"/>
    <s v="Q1"/>
    <s v="IBI_M1_CD1_Q1_RESP.xlsx"/>
    <n v="107"/>
    <s v="OFFICE"/>
    <s v="Office"/>
    <x v="10"/>
    <x v="10"/>
    <s v="Room"/>
    <n v="7.2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50.25"/>
    <n v="356.4"/>
    <n v="49.499999999999993"/>
    <n v="361.8"/>
    <s v="Yes"/>
    <s v="No"/>
    <s v="WTR"/>
    <s v="DRY"/>
  </r>
  <r>
    <s v="M1"/>
    <x v="0"/>
    <s v="Q1"/>
    <s v="IBI_M1_CD1_Q1_RESP.xlsx"/>
    <n v="108"/>
    <s v="GARAGE"/>
    <s v="Garage"/>
    <x v="11"/>
    <x v="11"/>
    <s v="Garage"/>
    <n v="40.9"/>
    <s v="Tear out wet drywall, cleanup, bag, per LF - up to 2' tall"/>
    <s v="WTR.DRYWLF"/>
    <n v="84"/>
    <n v="403.2"/>
    <n v="352.8"/>
    <s v="LF"/>
    <n v="4.8"/>
    <n v="4.2"/>
    <n v="0.87500000000000011"/>
    <n v="0.83333333333333337"/>
    <n v="483.84"/>
    <n v="11.829828850855746"/>
    <n v="423.36"/>
    <n v="10.351100244498777"/>
    <n v="483.84"/>
    <s v="Yes"/>
    <s v="No"/>
    <s v="WTR"/>
    <s v="DRYWLF"/>
  </r>
  <r>
    <s v="M1"/>
    <x v="0"/>
    <s v="Q1"/>
    <s v="IBI_M1_CD1_Q1_RESP.xlsx"/>
    <n v="109"/>
    <s v="GARAGE"/>
    <s v="Garage"/>
    <x v="11"/>
    <x v="11"/>
    <s v="Garage"/>
    <n v="40.9"/>
    <s v="Tear out and bag wet insulation"/>
    <s v="WTR.INS"/>
    <n v="84"/>
    <n v="79.8"/>
    <n v="70.56"/>
    <s v="SF"/>
    <n v="0.95"/>
    <n v="0.84"/>
    <n v="0.88421052631578945"/>
    <n v="0.83333333333333326"/>
    <n v="95.76"/>
    <n v="2.3413202933985331"/>
    <n v="84.67"/>
    <n v="2.0701711491442545"/>
    <n v="95.76"/>
    <s v="Yes"/>
    <s v="No"/>
    <s v="WTR"/>
    <s v="INS"/>
  </r>
  <r>
    <s v="M1"/>
    <x v="0"/>
    <s v="Q1"/>
    <s v="IBI_M1_CD1_Q1_RESP.xlsx"/>
    <n v="110"/>
    <s v="GARAGE"/>
    <s v="Garage"/>
    <x v="11"/>
    <x v="11"/>
    <s v="Garage"/>
    <n v="40.9"/>
    <s v="Clean with pressure/chemical spray"/>
    <s v="CLN.PWASH"/>
    <n v="440"/>
    <n v="193.6"/>
    <n v="171.6"/>
    <s v="SF"/>
    <n v="0.44"/>
    <n v="0.39"/>
    <n v="0.88636363636363635"/>
    <n v="0.83333333333333337"/>
    <n v="232.32"/>
    <n v="5.6801955990220048"/>
    <n v="205.92"/>
    <n v="5.034718826405868"/>
    <n v="232.32"/>
    <s v="Yes"/>
    <s v="No"/>
    <s v="CLN"/>
    <s v="PWASH"/>
  </r>
  <r>
    <s v="M1"/>
    <x v="0"/>
    <s v="Q1"/>
    <s v="IBI_M1_CD1_Q1_RESP.xlsx"/>
    <n v="111"/>
    <s v="GARAGE"/>
    <s v="Garage"/>
    <x v="11"/>
    <x v="11"/>
    <s v="Garage"/>
    <n v="40.9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4.743276283618583"/>
    <n v="594"/>
    <n v="14.52322738386308"/>
    <n v="603"/>
    <s v="Yes"/>
    <s v="No"/>
    <s v="WTR"/>
    <s v="DRY"/>
  </r>
  <r>
    <s v="M1"/>
    <x v="0"/>
    <s v="Q2"/>
    <s v="IBI_M1_CD1_Q2_RESP.xlsx"/>
    <n v="1"/>
    <s v="MAIN_LEVEL"/>
    <s v="Main Level"/>
    <x v="12"/>
    <x v="0"/>
    <s v="General"/>
    <n v="109"/>
    <s v="Equipment setup, take down, and monitoring (hourly charge)"/>
    <s v="WTR.EQ"/>
    <n v="17"/>
    <n v="1233.52"/>
    <n v="1061.31"/>
    <s v="HR"/>
    <n v="72.56"/>
    <n v="62.43"/>
    <n v="0.86039140022050709"/>
    <n v="0.83333558525084106"/>
    <n v="1480.22"/>
    <n v="13.58"/>
    <n v="1273.57"/>
    <n v="11.684128440366973"/>
    <n v="1480.22"/>
    <s v="Yes"/>
    <s v="No"/>
    <s v="WTR"/>
    <s v="EQ"/>
  </r>
  <r>
    <s v="M1"/>
    <x v="0"/>
    <s v="Q2"/>
    <s v="IBI_M1_CD1_Q2_RESP.xlsx"/>
    <n v="2"/>
    <s v="MAIN_LEVEL"/>
    <s v="Main Level"/>
    <x v="12"/>
    <x v="0"/>
    <s v="General"/>
    <n v="109"/>
    <s v="Dumpster load - Approx. 30 yards, 5-7 tons of debris"/>
    <s v="DMO.DUMP&gt;"/>
    <n v="1"/>
    <n v="1131"/>
    <n v="861"/>
    <s v="EA"/>
    <n v="1131"/>
    <n v="861"/>
    <n v="0.76127320954907163"/>
    <n v="0.83333333333333326"/>
    <n v="1357.2"/>
    <n v="12.451376146788991"/>
    <n v="1033.2"/>
    <n v="9.4788990825688071"/>
    <n v="1357.2"/>
    <s v="Yes"/>
    <s v="No"/>
    <s v="DMO"/>
    <s v="DUMP&gt;"/>
  </r>
  <r>
    <s v="M1"/>
    <x v="0"/>
    <s v="Q2"/>
    <s v="IBI_M1_CD1_Q2_RESP.xlsx"/>
    <n v="3"/>
    <s v="DINING_ROOM2"/>
    <s v="Dining Room"/>
    <x v="13"/>
    <x v="1"/>
    <s v="Room"/>
    <n v="11.9"/>
    <s v="Tear out baseboard"/>
    <s v="WTR.BASE"/>
    <n v="25.08"/>
    <n v="16.8"/>
    <n v="14.295599999999999"/>
    <s v="LF"/>
    <n v="0.67"/>
    <n v="0.56999999999999995"/>
    <n v="0.85074626865671632"/>
    <n v="0.83333333333333337"/>
    <n v="20.16"/>
    <n v="1.6941176470588235"/>
    <n v="17.149999999999999"/>
    <n v="1.4411764705882351"/>
    <n v="20.16"/>
    <s v="Yes"/>
    <s v="No"/>
    <s v="WTR"/>
    <s v="BASE"/>
  </r>
  <r>
    <s v="M1"/>
    <x v="0"/>
    <s v="Q2"/>
    <s v="IBI_M1_CD1_Q2_RESP.xlsx"/>
    <n v="4"/>
    <s v="DINING_ROOM2"/>
    <s v="Dining Room"/>
    <x v="13"/>
    <x v="1"/>
    <s v="Room"/>
    <n v="11.9"/>
    <s v="Water extraction from hard surface floor"/>
    <s v="WTR.EXTH"/>
    <n v="127.75"/>
    <n v="37.049999999999997"/>
    <n v="31.9375"/>
    <s v="SF"/>
    <n v="0.28999999999999998"/>
    <n v="0.25"/>
    <n v="0.86206896551724144"/>
    <n v="0.83314594108387674"/>
    <n v="44.47"/>
    <n v="3.736974789915966"/>
    <n v="38.33"/>
    <n v="3.2210084033613442"/>
    <n v="44.47"/>
    <s v="Yes"/>
    <s v="No"/>
    <s v="WTR"/>
    <s v="EXTH"/>
  </r>
  <r>
    <s v="M1"/>
    <x v="0"/>
    <s v="Q2"/>
    <s v="IBI_M1_CD1_Q2_RESP.xlsx"/>
    <n v="5"/>
    <s v="DINING_ROOM2"/>
    <s v="Dining Room"/>
    <x v="13"/>
    <x v="1"/>
    <s v="Room"/>
    <n v="11.9"/>
    <s v="Tear out non-salv solid/eng. wood flr &amp; bag for disposal"/>
    <s v="WTR.FCW"/>
    <n v="127.75"/>
    <n v="614.48"/>
    <n v="531.44000000000005"/>
    <s v="SF"/>
    <n v="4.8099999999999996"/>
    <n v="4.16"/>
    <n v="0.86486486486486491"/>
    <n v="0.83332881282378157"/>
    <n v="737.38"/>
    <n v="61.964705882352938"/>
    <n v="637.73"/>
    <n v="53.590756302521008"/>
    <n v="737.38"/>
    <s v="Yes"/>
    <s v="No"/>
    <s v="WTR"/>
    <s v="FCW"/>
  </r>
  <r>
    <s v="M1"/>
    <x v="0"/>
    <s v="Q2"/>
    <s v="IBI_M1_CD1_Q2_RESP.xlsx"/>
    <n v="6"/>
    <s v="DINING_ROOM2"/>
    <s v="Dining Room"/>
    <x v="13"/>
    <x v="1"/>
    <s v="Room"/>
    <n v="11.9"/>
    <s v="Tear out wet drywall, cleanup, bag, per LF - up to 2' tall"/>
    <s v="WTR.DRYWLF"/>
    <n v="25.08"/>
    <n v="120.38"/>
    <n v="105.336"/>
    <s v="LF"/>
    <n v="4.8"/>
    <n v="4.2"/>
    <n v="0.87500000000000011"/>
    <n v="0.83331025889519583"/>
    <n v="144.46"/>
    <n v="12.139495798319327"/>
    <n v="126.41"/>
    <n v="10.622689075630252"/>
    <n v="144.46"/>
    <s v="Yes"/>
    <s v="No"/>
    <s v="WTR"/>
    <s v="DRYWLF"/>
  </r>
  <r>
    <s v="M1"/>
    <x v="0"/>
    <s v="Q2"/>
    <s v="IBI_M1_CD1_Q2_RESP.xlsx"/>
    <n v="7"/>
    <s v="DINING_ROOM2"/>
    <s v="Dining Room"/>
    <x v="13"/>
    <x v="1"/>
    <s v="Room"/>
    <n v="11.9"/>
    <s v="Tear out and bag wet insulation"/>
    <s v="WTR.INS"/>
    <n v="24"/>
    <n v="22.8"/>
    <n v="20.16"/>
    <s v="SF"/>
    <n v="0.95"/>
    <n v="0.84"/>
    <n v="0.88421052631578945"/>
    <n v="0.83333333333333337"/>
    <n v="27.36"/>
    <n v="2.299159663865546"/>
    <n v="24.19"/>
    <n v="2.0327731092436974"/>
    <n v="27.36"/>
    <s v="Yes"/>
    <s v="No"/>
    <s v="WTR"/>
    <s v="INS"/>
  </r>
  <r>
    <s v="M1"/>
    <x v="0"/>
    <s v="Q2"/>
    <s v="IBI_M1_CD1_Q2_RESP.xlsx"/>
    <n v="8"/>
    <s v="DINING_ROOM2"/>
    <s v="Dining Room"/>
    <x v="13"/>
    <x v="1"/>
    <s v="Room"/>
    <n v="11.9"/>
    <s v="Apply plant-based anti-microbial agent to the floor"/>
    <s v="WTR.GRMB"/>
    <n v="127.75"/>
    <n v="44.71"/>
    <n v="40.880000000000003"/>
    <s v="SF"/>
    <n v="0.35"/>
    <n v="0.32"/>
    <n v="0.91428571428571437"/>
    <n v="0.83336439888164027"/>
    <n v="53.65"/>
    <n v="4.5084033613445378"/>
    <n v="49.05"/>
    <n v="4.1218487394957979"/>
    <n v="53.65"/>
    <s v="Yes"/>
    <s v="No"/>
    <s v="WTR"/>
    <s v="GRMB"/>
  </r>
  <r>
    <s v="M1"/>
    <x v="0"/>
    <s v="Q2"/>
    <s v="IBI_M1_CD1_Q2_RESP.xlsx"/>
    <n v="9"/>
    <s v="DINING_ROOM2"/>
    <s v="Dining Room"/>
    <x v="13"/>
    <x v="1"/>
    <s v="Room"/>
    <n v="11.9"/>
    <s v="Clean with pressure/chemical spray"/>
    <s v="CLN.PWASH"/>
    <n v="127.75"/>
    <n v="56.21"/>
    <n v="49.822500000000005"/>
    <s v="SF"/>
    <n v="0.44"/>
    <n v="0.39"/>
    <n v="0.88636363636363635"/>
    <n v="0.83335804299481098"/>
    <n v="67.45"/>
    <n v="5.6680672268907566"/>
    <n v="59.79"/>
    <n v="5.0243697478991596"/>
    <n v="67.45"/>
    <s v="Yes"/>
    <s v="No"/>
    <s v="CLN"/>
    <s v="PWASH"/>
  </r>
  <r>
    <s v="M1"/>
    <x v="0"/>
    <s v="Q2"/>
    <s v="IBI_M1_CD1_Q2_RESP.xlsx"/>
    <n v="10"/>
    <s v="DINING_ROOM2"/>
    <s v="Dining Room"/>
    <x v="13"/>
    <x v="1"/>
    <s v="Room"/>
    <n v="11.9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0.403361344537814"/>
    <n v="356.4"/>
    <n v="29.94957983193277"/>
    <n v="361.8"/>
    <s v="Yes"/>
    <s v="No"/>
    <s v="WTR"/>
    <s v="DRY"/>
  </r>
  <r>
    <s v="M1"/>
    <x v="0"/>
    <s v="Q2"/>
    <s v="IBI_M1_CD1_Q2_RESP.xlsx"/>
    <n v="11"/>
    <s v="KITCHEN2"/>
    <s v="Kitchen"/>
    <x v="14"/>
    <x v="2"/>
    <s v="Kitchen/Bathroom"/>
    <n v="9.8000000000000007"/>
    <s v="Water extraction from hard surface floor"/>
    <s v="WTR.EXTH"/>
    <n v="105"/>
    <n v="30.45"/>
    <n v="26.25"/>
    <s v="SF"/>
    <n v="0.28999999999999998"/>
    <n v="0.25"/>
    <n v="0.86206896551724144"/>
    <n v="0.83310533515731877"/>
    <n v="36.549999999999997"/>
    <n v="3.7295918367346932"/>
    <n v="31.51"/>
    <n v="3.2153061224489794"/>
    <n v="36.549999999999997"/>
    <s v="Yes"/>
    <s v="No"/>
    <s v="WTR"/>
    <s v="EXTH"/>
  </r>
  <r>
    <s v="M1"/>
    <x v="0"/>
    <s v="Q2"/>
    <s v="IBI_M1_CD1_Q2_RESP.xlsx"/>
    <n v="12"/>
    <s v="KITCHEN2"/>
    <s v="Kitchen"/>
    <x v="14"/>
    <x v="2"/>
    <s v="Kitchen/Bathroom"/>
    <n v="9.8000000000000007"/>
    <s v="Dishwasher - Detach"/>
    <s v="WTR.DWD"/>
    <n v="1"/>
    <n v="72.53"/>
    <n v="62.41"/>
    <s v="EA"/>
    <n v="72.53"/>
    <n v="62.41"/>
    <n v="0.86047152902247337"/>
    <n v="0.83339078478685513"/>
    <n v="87.03"/>
    <n v="8.880612244897959"/>
    <n v="74.89"/>
    <n v="7.6418367346938769"/>
    <n v="87.03"/>
    <s v="Yes"/>
    <s v="No"/>
    <s v="WTR"/>
    <s v="DWD"/>
  </r>
  <r>
    <s v="M1"/>
    <x v="0"/>
    <s v="Q2"/>
    <s v="IBI_M1_CD1_Q2_RESP.xlsx"/>
    <n v="13"/>
    <s v="KITCHEN2"/>
    <s v="Kitchen"/>
    <x v="14"/>
    <x v="2"/>
    <s v="Kitchen/Bathroom"/>
    <n v="9.8000000000000007"/>
    <s v="Range - electric - Remove &amp; reset"/>
    <s v="APP.RGRS"/>
    <n v="0.5"/>
    <n v="22.39"/>
    <n v="19.510000000000002"/>
    <s v="EA"/>
    <n v="44.77"/>
    <n v="39.020000000000003"/>
    <n v="0.87156578065668977"/>
    <n v="0.83327130628954227"/>
    <n v="26.87"/>
    <n v="2.7418367346938775"/>
    <n v="23.41"/>
    <n v="2.3887755102040815"/>
    <n v="26.87"/>
    <s v="Yes"/>
    <s v="No"/>
    <s v="APP"/>
    <s v="RGRS"/>
  </r>
  <r>
    <s v="M1"/>
    <x v="0"/>
    <s v="Q2"/>
    <s v="IBI_M1_CD1_Q2_RESP.xlsx"/>
    <n v="14"/>
    <s v="KITCHEN2"/>
    <s v="Kitchen"/>
    <x v="14"/>
    <x v="2"/>
    <s v="Kitchen/Bathroom"/>
    <n v="9.8000000000000007"/>
    <s v="Refrigerator - Remove &amp; reset"/>
    <s v="APP.RFRS"/>
    <n v="0.5"/>
    <n v="29.84"/>
    <n v="26.004999999999999"/>
    <s v="EA"/>
    <n v="59.68"/>
    <n v="52.01"/>
    <n v="0.87148123324396776"/>
    <n v="0.83351955307262571"/>
    <n v="35.799999999999997"/>
    <n v="3.6530612244897953"/>
    <n v="31.2"/>
    <n v="3.1836734693877546"/>
    <n v="35.799999999999997"/>
    <s v="Yes"/>
    <s v="No"/>
    <s v="APP"/>
    <s v="RFRS"/>
  </r>
  <r>
    <s v="M1"/>
    <x v="0"/>
    <s v="Q2"/>
    <s v="IBI_M1_CD1_Q2_RESP.xlsx"/>
    <n v="15"/>
    <s v="KITCHEN2"/>
    <s v="Kitchen"/>
    <x v="14"/>
    <x v="2"/>
    <s v="Kitchen/Bathroom"/>
    <n v="9.8000000000000007"/>
    <s v="Dishwasher - Detach &amp; reset"/>
    <s v="APP.DWRS"/>
    <n v="0.5"/>
    <n v="123.07"/>
    <n v="103.42"/>
    <s v="EA"/>
    <n v="246.14"/>
    <n v="206.84"/>
    <n v="0.84033476883074676"/>
    <n v="0.83329947863768705"/>
    <n v="147.69"/>
    <n v="15.070408163265304"/>
    <n v="124.11"/>
    <n v="12.664285714285713"/>
    <n v="147.69"/>
    <s v="Yes"/>
    <s v="No"/>
    <s v="APP"/>
    <s v="DWRS"/>
  </r>
  <r>
    <s v="M1"/>
    <x v="0"/>
    <s v="Q2"/>
    <s v="IBI_M1_CD1_Q2_RESP.xlsx"/>
    <n v="16"/>
    <s v="KITCHEN2"/>
    <s v="Kitchen"/>
    <x v="14"/>
    <x v="2"/>
    <s v="Kitchen/Bathroom"/>
    <n v="9.8000000000000007"/>
    <s v="Sink - double basin"/>
    <s v="PLM.SNKD"/>
    <n v="0.5"/>
    <n v="84.51"/>
    <n v="71.08"/>
    <s v="EA"/>
    <n v="169.02"/>
    <n v="142.16"/>
    <n v="0.84108389539699435"/>
    <n v="0.83334976826742935"/>
    <n v="101.41"/>
    <n v="10.347959183673469"/>
    <n v="85.29"/>
    <n v="8.7030612244897956"/>
    <n v="101.41"/>
    <s v="Yes"/>
    <s v="No"/>
    <s v="PLM"/>
    <s v="SNKD"/>
  </r>
  <r>
    <s v="M1"/>
    <x v="0"/>
    <s v="Q2"/>
    <s v="IBI_M1_CD1_Q2_RESP.xlsx"/>
    <n v="17"/>
    <s v="KITCHEN2"/>
    <s v="Kitchen"/>
    <x v="14"/>
    <x v="2"/>
    <s v="Kitchen/Bathroom"/>
    <n v="9.8000000000000007"/>
    <s v="Countertop - solid surface/granite - Detach &amp; reset"/>
    <s v="CAB.CTSSRS"/>
    <n v="28"/>
    <n v="1212.4000000000001"/>
    <n v="972.43999999999994"/>
    <s v="SF"/>
    <n v="43.3"/>
    <n v="34.729999999999997"/>
    <n v="0.80207852193995377"/>
    <n v="0.83333333333333337"/>
    <n v="1454.88"/>
    <n v="148.45714285714286"/>
    <n v="1166.93"/>
    <n v="119.07448979591837"/>
    <n v="1454.88"/>
    <s v="Yes"/>
    <s v="No"/>
    <s v="CAB"/>
    <s v="CTSSRS"/>
  </r>
  <r>
    <s v="M1"/>
    <x v="0"/>
    <s v="Q2"/>
    <s v="IBI_M1_CD1_Q2_RESP.xlsx"/>
    <n v="18"/>
    <s v="KITCHEN2"/>
    <s v="Kitchen"/>
    <x v="14"/>
    <x v="2"/>
    <s v="Kitchen/Bathroom"/>
    <n v="9.8000000000000007"/>
    <s v="Tear out cabinetry - lower (base) units"/>
    <s v="WTR.CABLOW"/>
    <n v="28"/>
    <n v="336.56"/>
    <n v="289.52"/>
    <s v="LF"/>
    <n v="12.02"/>
    <n v="10.34"/>
    <n v="0.86023294509151416"/>
    <n v="0.83331682678023178"/>
    <n v="403.88"/>
    <n v="41.212244897959181"/>
    <n v="347.43"/>
    <n v="35.45204081632653"/>
    <n v="403.88"/>
    <s v="Yes"/>
    <s v="No"/>
    <s v="WTR"/>
    <s v="CABLOW"/>
  </r>
  <r>
    <s v="M1"/>
    <x v="0"/>
    <s v="Q2"/>
    <s v="IBI_M1_CD1_Q2_RESP.xlsx"/>
    <n v="19"/>
    <s v="KITCHEN2"/>
    <s v="Kitchen"/>
    <x v="14"/>
    <x v="2"/>
    <s v="Kitchen/Bathroom"/>
    <n v="9.8000000000000007"/>
    <s v="Tear out toe kick and bag for disposal"/>
    <s v="WTR.PLYTK"/>
    <n v="28"/>
    <n v="119"/>
    <n v="103.60000000000001"/>
    <s v="LF"/>
    <n v="4.25"/>
    <n v="3.7"/>
    <n v="0.87058823529411766"/>
    <n v="0.83333333333333326"/>
    <n v="142.80000000000001"/>
    <n v="14.571428571428571"/>
    <n v="124.32"/>
    <n v="12.685714285714283"/>
    <n v="142.80000000000001"/>
    <s v="Yes"/>
    <s v="No"/>
    <s v="WTR"/>
    <s v="PLYTK"/>
  </r>
  <r>
    <s v="M1"/>
    <x v="0"/>
    <s v="Q2"/>
    <s v="IBI_M1_CD1_Q2_RESP.xlsx"/>
    <n v="20"/>
    <s v="KITCHEN2"/>
    <s v="Kitchen"/>
    <x v="14"/>
    <x v="2"/>
    <s v="Kitchen/Bathroom"/>
    <n v="9.8000000000000007"/>
    <s v="Tear out non-salvageable tile floor &amp; bag for disposal"/>
    <s v="WTR.FCT"/>
    <n v="105"/>
    <n v="509.25"/>
    <n v="443.09999999999997"/>
    <s v="SF"/>
    <n v="4.8499999999999996"/>
    <n v="4.22"/>
    <n v="0.87010309278350517"/>
    <n v="0.83331969694490349"/>
    <n v="611.11"/>
    <n v="62.358163265306118"/>
    <n v="531.73"/>
    <n v="54.258163265306123"/>
    <n v="611.11"/>
    <s v="Yes"/>
    <s v="No"/>
    <s v="WTR"/>
    <s v="FCT"/>
  </r>
  <r>
    <s v="M1"/>
    <x v="0"/>
    <s v="Q2"/>
    <s v="IBI_M1_CD1_Q2_RESP.xlsx"/>
    <n v="21"/>
    <s v="KITCHEN2"/>
    <s v="Kitchen"/>
    <x v="14"/>
    <x v="2"/>
    <s v="Kitchen/Bathroom"/>
    <n v="9.8000000000000007"/>
    <s v="Tear out wet drywall, cleanup, bag, per LF - up to 2' tall"/>
    <s v="WTR.DRYWLF"/>
    <n v="28.75"/>
    <n v="138"/>
    <n v="120.75"/>
    <s v="LF"/>
    <n v="4.8"/>
    <n v="4.2"/>
    <n v="0.87500000000000011"/>
    <n v="0.83333333333333337"/>
    <n v="165.6"/>
    <n v="16.897959183673468"/>
    <n v="144.9"/>
    <n v="14.785714285714285"/>
    <n v="165.6"/>
    <s v="Yes"/>
    <s v="No"/>
    <s v="WTR"/>
    <s v="DRYWLF"/>
  </r>
  <r>
    <s v="M1"/>
    <x v="0"/>
    <s v="Q2"/>
    <s v="IBI_M1_CD1_Q2_RESP.xlsx"/>
    <n v="22"/>
    <s v="KITCHEN2"/>
    <s v="Kitchen"/>
    <x v="14"/>
    <x v="2"/>
    <s v="Kitchen/Bathroom"/>
    <n v="9.8000000000000007"/>
    <s v="Tear out and bag wet insulation"/>
    <s v="WTR.INS"/>
    <n v="7"/>
    <n v="6.65"/>
    <n v="5.88"/>
    <s v="SF"/>
    <n v="0.95"/>
    <n v="0.84"/>
    <n v="0.88421052631578945"/>
    <n v="0.83229036295369219"/>
    <n v="7.99"/>
    <n v="0.8153061224489796"/>
    <n v="7.06"/>
    <n v="0.72040816326530599"/>
    <n v="7.99"/>
    <s v="Yes"/>
    <s v="No"/>
    <s v="WTR"/>
    <s v="INS"/>
  </r>
  <r>
    <s v="M1"/>
    <x v="0"/>
    <s v="Q2"/>
    <s v="IBI_M1_CD1_Q2_RESP.xlsx"/>
    <n v="23"/>
    <s v="KITCHEN2"/>
    <s v="Kitchen"/>
    <x v="14"/>
    <x v="2"/>
    <s v="Kitchen/Bathroom"/>
    <n v="9.8000000000000007"/>
    <s v="Apply plant-based anti-microbial agent to the floor"/>
    <s v="WTR.GRMB"/>
    <n v="105"/>
    <n v="36.75"/>
    <n v="33.6"/>
    <s v="SF"/>
    <n v="0.35"/>
    <n v="0.32"/>
    <n v="0.91428571428571437"/>
    <n v="0.83314441169802766"/>
    <n v="44.11"/>
    <n v="4.5010204081632645"/>
    <n v="40.33"/>
    <n v="4.1153061224489793"/>
    <n v="44.11"/>
    <s v="Yes"/>
    <s v="No"/>
    <s v="WTR"/>
    <s v="GRMB"/>
  </r>
  <r>
    <s v="M1"/>
    <x v="0"/>
    <s v="Q2"/>
    <s v="IBI_M1_CD1_Q2_RESP.xlsx"/>
    <n v="24"/>
    <s v="KITCHEN2"/>
    <s v="Kitchen"/>
    <x v="14"/>
    <x v="2"/>
    <s v="Kitchen/Bathroom"/>
    <n v="9.8000000000000007"/>
    <s v="Clean with pressure/chemical spray"/>
    <s v="CLN.PWASH"/>
    <n v="105"/>
    <n v="46.2"/>
    <n v="40.950000000000003"/>
    <s v="SF"/>
    <n v="0.44"/>
    <n v="0.39"/>
    <n v="0.88636363636363635"/>
    <n v="0.83333333333333337"/>
    <n v="55.44"/>
    <n v="5.6571428571428566"/>
    <n v="49.14"/>
    <n v="5.0142857142857142"/>
    <n v="55.44"/>
    <s v="Yes"/>
    <s v="No"/>
    <s v="CLN"/>
    <s v="PWASH"/>
  </r>
  <r>
    <s v="M1"/>
    <x v="0"/>
    <s v="Q2"/>
    <s v="IBI_M1_CD1_Q2_RESP.xlsx"/>
    <n v="25"/>
    <s v="KITCHEN2"/>
    <s v="Kitchen"/>
    <x v="14"/>
    <x v="2"/>
    <s v="Kitchen/Bathroom"/>
    <n v="9.8000000000000007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6.918367346938773"/>
    <n v="356.4"/>
    <n v="36.367346938775505"/>
    <n v="361.8"/>
    <s v="Yes"/>
    <s v="No"/>
    <s v="WTR"/>
    <s v="DRY"/>
  </r>
  <r>
    <s v="M1"/>
    <x v="0"/>
    <s v="Q2"/>
    <s v="IBI_M1_CD1_Q2_RESP.xlsx"/>
    <n v="26"/>
    <s v="LIVING_ROOM2"/>
    <s v="Living Room"/>
    <x v="15"/>
    <x v="3"/>
    <s v="Room"/>
    <n v="15.1"/>
    <s v="Tear out baseboard"/>
    <s v="WTR.BASE"/>
    <n v="28.5"/>
    <n v="19.100000000000001"/>
    <n v="16.244999999999997"/>
    <s v="LF"/>
    <n v="0.67"/>
    <n v="0.56999999999999995"/>
    <n v="0.85074626865671632"/>
    <n v="0.83333333333333337"/>
    <n v="22.92"/>
    <n v="1.517880794701987"/>
    <n v="19.489999999999998"/>
    <n v="1.290728476821192"/>
    <n v="22.92"/>
    <s v="Yes"/>
    <s v="No"/>
    <s v="WTR"/>
    <s v="BASE"/>
  </r>
  <r>
    <s v="M1"/>
    <x v="0"/>
    <s v="Q2"/>
    <s v="IBI_M1_CD1_Q2_RESP.xlsx"/>
    <n v="27"/>
    <s v="LIVING_ROOM2"/>
    <s v="Living Room"/>
    <x v="15"/>
    <x v="3"/>
    <s v="Room"/>
    <n v="15.1"/>
    <s v="Water extraction from hard surface floor"/>
    <s v="WTR.EXTH"/>
    <n v="162.75"/>
    <n v="47.2"/>
    <n v="40.6875"/>
    <s v="SF"/>
    <n v="0.28999999999999998"/>
    <n v="0.25"/>
    <n v="0.86206896551724144"/>
    <n v="0.83333333333333337"/>
    <n v="56.64"/>
    <n v="3.7509933774834439"/>
    <n v="48.83"/>
    <n v="3.233774834437086"/>
    <n v="56.64"/>
    <s v="Yes"/>
    <s v="No"/>
    <s v="WTR"/>
    <s v="EXTH"/>
  </r>
  <r>
    <s v="M1"/>
    <x v="0"/>
    <s v="Q2"/>
    <s v="IBI_M1_CD1_Q2_RESP.xlsx"/>
    <n v="28"/>
    <s v="LIVING_ROOM2"/>
    <s v="Living Room"/>
    <x v="15"/>
    <x v="3"/>
    <s v="Room"/>
    <n v="15.1"/>
    <s v="Tear out non-salv solid/eng. wood flr &amp; bag for disposal"/>
    <s v="WTR.FCW"/>
    <n v="162.75"/>
    <n v="782.83"/>
    <n v="677.04000000000008"/>
    <s v="SF"/>
    <n v="4.8099999999999996"/>
    <n v="4.16"/>
    <n v="0.86486486486486491"/>
    <n v="0.83333865593629919"/>
    <n v="939.39"/>
    <n v="62.211258278145699"/>
    <n v="812.44"/>
    <n v="53.803973509933783"/>
    <n v="939.39"/>
    <s v="Yes"/>
    <s v="No"/>
    <s v="WTR"/>
    <s v="FCW"/>
  </r>
  <r>
    <s v="M1"/>
    <x v="0"/>
    <s v="Q2"/>
    <s v="IBI_M1_CD1_Q2_RESP.xlsx"/>
    <n v="29"/>
    <s v="LIVING_ROOM2"/>
    <s v="Living Room"/>
    <x v="15"/>
    <x v="3"/>
    <s v="Room"/>
    <n v="15.1"/>
    <s v="Tear out wet drywall, cleanup, bag, per LF - up to 2' tall"/>
    <s v="WTR.DRYWLF"/>
    <n v="28.5"/>
    <n v="136.80000000000001"/>
    <n v="119.7"/>
    <s v="LF"/>
    <n v="4.8"/>
    <n v="4.2"/>
    <n v="0.87500000000000011"/>
    <n v="0.83333333333333337"/>
    <n v="164.16"/>
    <n v="10.871523178807948"/>
    <n v="143.63999999999999"/>
    <n v="9.5125827814569526"/>
    <n v="164.16"/>
    <s v="Yes"/>
    <s v="No"/>
    <s v="WTR"/>
    <s v="DRYWLF"/>
  </r>
  <r>
    <s v="M1"/>
    <x v="0"/>
    <s v="Q2"/>
    <s v="IBI_M1_CD1_Q2_RESP.xlsx"/>
    <n v="30"/>
    <s v="LIVING_ROOM2"/>
    <s v="Living Room"/>
    <x v="15"/>
    <x v="3"/>
    <s v="Room"/>
    <n v="15.1"/>
    <s v="Tear out and bag wet insulation"/>
    <s v="WTR.INS"/>
    <n v="24"/>
    <n v="22.8"/>
    <n v="20.16"/>
    <s v="SF"/>
    <n v="0.95"/>
    <n v="0.84"/>
    <n v="0.88421052631578945"/>
    <n v="0.83333333333333337"/>
    <n v="27.36"/>
    <n v="1.8119205298013246"/>
    <n v="24.19"/>
    <n v="1.6019867549668876"/>
    <n v="27.36"/>
    <s v="Yes"/>
    <s v="No"/>
    <s v="WTR"/>
    <s v="INS"/>
  </r>
  <r>
    <s v="M1"/>
    <x v="0"/>
    <s v="Q2"/>
    <s v="IBI_M1_CD1_Q2_RESP.xlsx"/>
    <n v="31"/>
    <s v="LIVING_ROOM2"/>
    <s v="Living Room"/>
    <x v="15"/>
    <x v="3"/>
    <s v="Room"/>
    <n v="15.1"/>
    <s v="Apply plant-based anti-microbial agent to the floor"/>
    <s v="WTR.GRMB"/>
    <n v="162.75"/>
    <n v="56.96"/>
    <n v="52.08"/>
    <s v="SF"/>
    <n v="0.35"/>
    <n v="0.32"/>
    <n v="0.91428571428571437"/>
    <n v="0.8332358104154477"/>
    <n v="68.36"/>
    <n v="4.5271523178807946"/>
    <n v="62.5"/>
    <n v="4.1390728476821197"/>
    <n v="68.36"/>
    <s v="Yes"/>
    <s v="No"/>
    <s v="WTR"/>
    <s v="GRMB"/>
  </r>
  <r>
    <s v="M1"/>
    <x v="0"/>
    <s v="Q2"/>
    <s v="IBI_M1_CD1_Q2_RESP.xlsx"/>
    <n v="32"/>
    <s v="LIVING_ROOM2"/>
    <s v="Living Room"/>
    <x v="15"/>
    <x v="3"/>
    <s v="Room"/>
    <n v="15.1"/>
    <s v="Clean with pressure/chemical spray"/>
    <s v="CLN.PWASH"/>
    <n v="162.75"/>
    <n v="71.61"/>
    <n v="63.472500000000004"/>
    <s v="SF"/>
    <n v="0.44"/>
    <n v="0.39"/>
    <n v="0.88636363636363635"/>
    <n v="0.83335272896543688"/>
    <n v="85.93"/>
    <n v="5.6907284768211923"/>
    <n v="76.17"/>
    <n v="5.0443708609271525"/>
    <n v="85.93"/>
    <s v="Yes"/>
    <s v="No"/>
    <s v="CLN"/>
    <s v="PWASH"/>
  </r>
  <r>
    <s v="M1"/>
    <x v="0"/>
    <s v="Q2"/>
    <s v="IBI_M1_CD1_Q2_RESP.xlsx"/>
    <n v="33"/>
    <s v="LIVING_ROOM2"/>
    <s v="Living Room"/>
    <x v="15"/>
    <x v="3"/>
    <s v="Room"/>
    <n v="15.1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3.960264900662253"/>
    <n v="356.4"/>
    <n v="23.602649006622517"/>
    <n v="361.8"/>
    <s v="Yes"/>
    <s v="No"/>
    <s v="WTR"/>
    <s v="DRY"/>
  </r>
  <r>
    <s v="M1"/>
    <x v="0"/>
    <s v="Q2"/>
    <s v="IBI_M1_CD1_Q2_RESP.xlsx"/>
    <n v="34"/>
    <s v="LIVING_ROOM2"/>
    <s v="Living Room"/>
    <x v="15"/>
    <x v="3"/>
    <s v="Room"/>
    <n v="15.1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7.880794701986755"/>
    <n v="284.18"/>
    <n v="18.819867549668874"/>
    <n v="270"/>
    <s v="Yes"/>
    <s v="No"/>
    <s v="WTR"/>
    <s v="DHM&gt;"/>
  </r>
  <r>
    <s v="M1"/>
    <x v="0"/>
    <s v="Q2"/>
    <s v="IBI_M1_CD1_Q2_RESP.xlsx"/>
    <n v="35"/>
    <s v="HALLWAY"/>
    <s v="Hallway"/>
    <x v="16"/>
    <x v="4"/>
    <s v="Room"/>
    <n v="10.199999999999999"/>
    <s v="Tear out baseboard"/>
    <s v="WTR.BASE"/>
    <n v="75.42"/>
    <n v="50.53"/>
    <n v="42.989399999999996"/>
    <s v="LF"/>
    <n v="0.67"/>
    <n v="0.56999999999999995"/>
    <n v="0.85074626865671632"/>
    <n v="0.83341580075870025"/>
    <n v="60.63"/>
    <n v="5.9441176470588246"/>
    <n v="51.58"/>
    <n v="5.056862745098039"/>
    <n v="60.63"/>
    <s v="Yes"/>
    <s v="No"/>
    <s v="WTR"/>
    <s v="BASE"/>
  </r>
  <r>
    <s v="M1"/>
    <x v="0"/>
    <s v="Q2"/>
    <s v="IBI_M1_CD1_Q2_RESP.xlsx"/>
    <n v="36"/>
    <s v="HALLWAY"/>
    <s v="Hallway"/>
    <x v="16"/>
    <x v="4"/>
    <s v="Room"/>
    <n v="10.199999999999999"/>
    <s v="Water extraction from carpeted floor"/>
    <s v="WTR.EXT"/>
    <n v="110.5"/>
    <n v="65.2"/>
    <n v="59.67"/>
    <s v="SF"/>
    <n v="0.59"/>
    <n v="0.54"/>
    <n v="0.91525423728813571"/>
    <n v="0.83333333333333337"/>
    <n v="78.239999999999995"/>
    <n v="7.6705882352941179"/>
    <n v="71.599999999999994"/>
    <n v="7.0196078431372548"/>
    <n v="78.239999999999995"/>
    <s v="Yes"/>
    <s v="No"/>
    <s v="WTR"/>
    <s v="EXT"/>
  </r>
  <r>
    <s v="M1"/>
    <x v="0"/>
    <s v="Q2"/>
    <s v="IBI_M1_CD1_Q2_RESP.xlsx"/>
    <n v="37"/>
    <s v="HALLWAY"/>
    <s v="Hallway"/>
    <x v="16"/>
    <x v="4"/>
    <s v="Room"/>
    <n v="10.199999999999999"/>
    <s v="Tear out non-salv solid/eng. wood flr &amp; bag for disposal"/>
    <s v="WTR.FCW"/>
    <n v="110.5"/>
    <n v="531.51"/>
    <n v="459.68"/>
    <s v="SF"/>
    <n v="4.8099999999999996"/>
    <n v="4.16"/>
    <n v="0.86486486486486491"/>
    <n v="0.83333594644173037"/>
    <n v="637.80999999999995"/>
    <n v="62.530392156862746"/>
    <n v="551.61"/>
    <n v="54.079411764705888"/>
    <n v="637.80999999999995"/>
    <s v="Yes"/>
    <s v="No"/>
    <s v="WTR"/>
    <s v="FCW"/>
  </r>
  <r>
    <s v="M1"/>
    <x v="0"/>
    <s v="Q2"/>
    <s v="IBI_M1_CD1_Q2_RESP.xlsx"/>
    <n v="38"/>
    <s v="HALLWAY"/>
    <s v="Hallway"/>
    <x v="16"/>
    <x v="4"/>
    <s v="Room"/>
    <n v="10.199999999999999"/>
    <s v="Interior door slab only - Detach"/>
    <s v="WTR.DORSLD"/>
    <n v="6"/>
    <n v="51.72"/>
    <n v="44.519999999999996"/>
    <s v="EA"/>
    <n v="8.6199999999999992"/>
    <n v="7.42"/>
    <n v="0.86078886310904879"/>
    <n v="0.8333870447953593"/>
    <n v="62.06"/>
    <n v="6.0843137254901967"/>
    <n v="53.42"/>
    <n v="5.2372549019607852"/>
    <n v="62.06"/>
    <s v="Yes"/>
    <s v="No"/>
    <s v="WTR"/>
    <s v="DORSLD"/>
  </r>
  <r>
    <s v="M1"/>
    <x v="0"/>
    <s v="Q2"/>
    <s v="IBI_M1_CD1_Q2_RESP.xlsx"/>
    <n v="39"/>
    <s v="HALLWAY"/>
    <s v="Hallway"/>
    <x v="16"/>
    <x v="4"/>
    <s v="Room"/>
    <n v="10.199999999999999"/>
    <s v="Tear out trim"/>
    <s v="WTR.TRI"/>
    <n v="204"/>
    <n v="136.68"/>
    <n v="116.27999999999999"/>
    <s v="LF"/>
    <n v="0.67"/>
    <n v="0.56999999999999995"/>
    <n v="0.85074626865671632"/>
    <n v="0.83331301060846241"/>
    <n v="164.02"/>
    <n v="16.080392156862747"/>
    <n v="139.54"/>
    <n v="13.680392156862744"/>
    <n v="164.02"/>
    <s v="Yes"/>
    <s v="No"/>
    <s v="WTR"/>
    <s v="TRI"/>
  </r>
  <r>
    <s v="M1"/>
    <x v="0"/>
    <s v="Q2"/>
    <s v="IBI_M1_CD1_Q2_RESP.xlsx"/>
    <n v="40"/>
    <s v="HALLWAY"/>
    <s v="Hallway"/>
    <x v="16"/>
    <x v="4"/>
    <s v="Room"/>
    <n v="10.199999999999999"/>
    <s v="Tear out wet drywall, cleanup, bag, per LF - up to 2' tall"/>
    <s v="WTR.DRYWLF"/>
    <n v="75.42"/>
    <n v="362.02"/>
    <n v="316.76400000000001"/>
    <s v="LF"/>
    <n v="4.8"/>
    <n v="4.2"/>
    <n v="0.87500000000000011"/>
    <n v="0.83334100639933695"/>
    <n v="434.42"/>
    <n v="42.590196078431376"/>
    <n v="380.11"/>
    <n v="37.265686274509811"/>
    <n v="434.42"/>
    <s v="Yes"/>
    <s v="No"/>
    <s v="WTR"/>
    <s v="DRYWLF"/>
  </r>
  <r>
    <s v="M1"/>
    <x v="0"/>
    <s v="Q2"/>
    <s v="IBI_M1_CD1_Q2_RESP.xlsx"/>
    <n v="41"/>
    <s v="HALLWAY"/>
    <s v="Hallway"/>
    <x v="16"/>
    <x v="4"/>
    <s v="Room"/>
    <n v="10.199999999999999"/>
    <s v="Apply plant-based anti-microbial agent to the floor"/>
    <s v="WTR.GRMB"/>
    <n v="110.5"/>
    <n v="38.68"/>
    <n v="35.36"/>
    <s v="SF"/>
    <n v="0.35"/>
    <n v="0.32"/>
    <n v="0.91428571428571437"/>
    <n v="0.83326152520465313"/>
    <n v="46.42"/>
    <n v="4.5509803921568635"/>
    <n v="42.44"/>
    <n v="4.1607843137254905"/>
    <n v="46.42"/>
    <s v="Yes"/>
    <s v="No"/>
    <s v="WTR"/>
    <s v="GRMB"/>
  </r>
  <r>
    <s v="M1"/>
    <x v="0"/>
    <s v="Q2"/>
    <s v="IBI_M1_CD1_Q2_RESP.xlsx"/>
    <n v="42"/>
    <s v="HALLWAY"/>
    <s v="Hallway"/>
    <x v="16"/>
    <x v="4"/>
    <s v="Room"/>
    <n v="10.199999999999999"/>
    <s v="Clean with pressure/chemical spray"/>
    <s v="CLN.PWASH"/>
    <n v="110.5"/>
    <n v="48.62"/>
    <n v="43.094999999999999"/>
    <s v="SF"/>
    <n v="0.44"/>
    <n v="0.39"/>
    <n v="0.88636363636363635"/>
    <n v="0.83339046966061014"/>
    <n v="58.34"/>
    <n v="5.7196078431372559"/>
    <n v="51.71"/>
    <n v="5.0696078431372555"/>
    <n v="58.34"/>
    <s v="Yes"/>
    <s v="No"/>
    <s v="CLN"/>
    <s v="PWASH"/>
  </r>
  <r>
    <s v="M1"/>
    <x v="0"/>
    <s v="Q2"/>
    <s v="IBI_M1_CD1_Q2_RESP.xlsx"/>
    <n v="43"/>
    <s v="HALLWAY"/>
    <s v="Hallway"/>
    <x v="16"/>
    <x v="4"/>
    <s v="Room"/>
    <n v="10.199999999999999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5.470588235294123"/>
    <n v="356.4"/>
    <n v="34.941176470588232"/>
    <n v="361.8"/>
    <s v="Yes"/>
    <s v="No"/>
    <s v="WTR"/>
    <s v="DRY"/>
  </r>
  <r>
    <s v="M1"/>
    <x v="0"/>
    <s v="Q2"/>
    <s v="IBI_M1_CD1_Q2_RESP.xlsx"/>
    <n v="44"/>
    <s v="BEDROOM_3"/>
    <s v="Bedroom 2"/>
    <x v="17"/>
    <x v="5"/>
    <s v="Room"/>
    <n v="10.9"/>
    <s v="Tear out baseboard"/>
    <s v="WTR.BASE"/>
    <n v="60.03"/>
    <n v="40.22"/>
    <n v="34.217099999999995"/>
    <s v="LF"/>
    <n v="0.67"/>
    <n v="0.56999999999999995"/>
    <n v="0.85074626865671632"/>
    <n v="0.83340240364691254"/>
    <n v="48.26"/>
    <n v="4.427522935779816"/>
    <n v="41.06"/>
    <n v="3.7669724770642201"/>
    <n v="48.26"/>
    <s v="Yes"/>
    <s v="No"/>
    <s v="WTR"/>
    <s v="BASE"/>
  </r>
  <r>
    <s v="M1"/>
    <x v="0"/>
    <s v="Q2"/>
    <s v="IBI_M1_CD1_Q2_RESP.xlsx"/>
    <n v="45"/>
    <s v="BEDROOM_3"/>
    <s v="Bedroom 2"/>
    <x v="17"/>
    <x v="5"/>
    <s v="Room"/>
    <n v="10.9"/>
    <s v="Tear out trim"/>
    <s v="WTR.TRI"/>
    <n v="40"/>
    <n v="26.8"/>
    <n v="22.799999999999997"/>
    <s v="LF"/>
    <n v="0.67"/>
    <n v="0.56999999999999995"/>
    <n v="0.85074626865671632"/>
    <n v="0.83333333333333348"/>
    <n v="32.159999999999997"/>
    <n v="2.95045871559633"/>
    <n v="27.36"/>
    <n v="2.5100917431192658"/>
    <n v="32.159999999999997"/>
    <s v="Yes"/>
    <s v="No"/>
    <s v="WTR"/>
    <s v="TRI"/>
  </r>
  <r>
    <s v="M1"/>
    <x v="0"/>
    <s v="Q2"/>
    <s v="IBI_M1_CD1_Q2_RESP.xlsx"/>
    <n v="46"/>
    <s v="BEDROOM_3"/>
    <s v="Bedroom 2"/>
    <x v="17"/>
    <x v="5"/>
    <s v="Room"/>
    <n v="10.9"/>
    <s v="Water extraction from carpeted floor"/>
    <s v="WTR.EXT"/>
    <n v="117.22"/>
    <n v="69.16"/>
    <n v="63.298800000000007"/>
    <s v="SF"/>
    <n v="0.59"/>
    <n v="0.54"/>
    <n v="0.91525423728813571"/>
    <n v="0.83325301204819269"/>
    <n v="83"/>
    <n v="7.6146788990825689"/>
    <n v="75.97"/>
    <n v="6.9697247706422019"/>
    <n v="83"/>
    <s v="Yes"/>
    <s v="No"/>
    <s v="WTR"/>
    <s v="EXT"/>
  </r>
  <r>
    <s v="M1"/>
    <x v="0"/>
    <s v="Q2"/>
    <s v="IBI_M1_CD1_Q2_RESP.xlsx"/>
    <n v="47"/>
    <s v="BEDROOM_3"/>
    <s v="Bedroom 2"/>
    <x v="17"/>
    <x v="5"/>
    <s v="Room"/>
    <n v="10.9"/>
    <s v="Tear out non-salv solid/eng. wood flr &amp; bag for disposal"/>
    <s v="WTR.FCW"/>
    <n v="117.22"/>
    <n v="563.83000000000004"/>
    <n v="487.6352"/>
    <s v="SF"/>
    <n v="4.8099999999999996"/>
    <n v="4.16"/>
    <n v="0.86486486486486491"/>
    <n v="0.83334072333318554"/>
    <n v="676.59"/>
    <n v="62.072477064220188"/>
    <n v="585.16"/>
    <n v="53.684403669724766"/>
    <n v="676.59"/>
    <s v="Yes"/>
    <s v="No"/>
    <s v="WTR"/>
    <s v="FCW"/>
  </r>
  <r>
    <s v="M1"/>
    <x v="0"/>
    <s v="Q2"/>
    <s v="IBI_M1_CD1_Q2_RESP.xlsx"/>
    <n v="48"/>
    <s v="BEDROOM_3"/>
    <s v="Bedroom 2"/>
    <x v="17"/>
    <x v="5"/>
    <s v="Room"/>
    <n v="10.9"/>
    <s v="Tear out wet drywall, cleanup, bag, per LF - up to 2' tall"/>
    <s v="WTR.DRYWLF"/>
    <n v="60.03"/>
    <n v="288.14"/>
    <n v="252.126"/>
    <s v="LF"/>
    <n v="4.8"/>
    <n v="4.2"/>
    <n v="0.87500000000000011"/>
    <n v="0.83335261453031007"/>
    <n v="345.76"/>
    <n v="31.72110091743119"/>
    <n v="302.54000000000002"/>
    <n v="27.755963302752296"/>
    <n v="345.76"/>
    <s v="Yes"/>
    <s v="No"/>
    <s v="WTR"/>
    <s v="DRYWLF"/>
  </r>
  <r>
    <s v="M1"/>
    <x v="0"/>
    <s v="Q2"/>
    <s v="IBI_M1_CD1_Q2_RESP.xlsx"/>
    <n v="49"/>
    <s v="BEDROOM_3"/>
    <s v="Bedroom 2"/>
    <x v="17"/>
    <x v="5"/>
    <s v="Room"/>
    <n v="10.9"/>
    <s v="Tear out and bag wet insulation"/>
    <s v="WTR.INS"/>
    <n v="10"/>
    <n v="9.5"/>
    <n v="8.4"/>
    <s v="SF"/>
    <n v="0.95"/>
    <n v="0.84"/>
    <n v="0.88421052631578945"/>
    <n v="0.83333333333333326"/>
    <n v="11.4"/>
    <n v="1.0458715596330275"/>
    <n v="10.08"/>
    <n v="0.9247706422018348"/>
    <n v="11.4"/>
    <s v="Yes"/>
    <s v="No"/>
    <s v="WTR"/>
    <s v="INS"/>
  </r>
  <r>
    <s v="M1"/>
    <x v="0"/>
    <s v="Q2"/>
    <s v="IBI_M1_CD1_Q2_RESP.xlsx"/>
    <n v="50"/>
    <s v="BEDROOM_3"/>
    <s v="Bedroom 2"/>
    <x v="17"/>
    <x v="5"/>
    <s v="Room"/>
    <n v="10.9"/>
    <s v="Apply plant-based anti-microbial agent to the floor"/>
    <s v="WTR.GRMB"/>
    <n v="117.22"/>
    <n v="41.03"/>
    <n v="37.510399999999997"/>
    <s v="SF"/>
    <n v="0.35"/>
    <n v="0.32"/>
    <n v="0.91428571428571437"/>
    <n v="0.83343489742027221"/>
    <n v="49.23"/>
    <n v="4.5165137614678894"/>
    <n v="45.01"/>
    <n v="4.1293577981651373"/>
    <n v="49.23"/>
    <s v="Yes"/>
    <s v="No"/>
    <s v="WTR"/>
    <s v="GRMB"/>
  </r>
  <r>
    <s v="M1"/>
    <x v="0"/>
    <s v="Q2"/>
    <s v="IBI_M1_CD1_Q2_RESP.xlsx"/>
    <n v="51"/>
    <s v="BEDROOM_3"/>
    <s v="Bedroom 2"/>
    <x v="17"/>
    <x v="5"/>
    <s v="Room"/>
    <n v="10.9"/>
    <s v="Clean with pressure/chemical spray"/>
    <s v="CLN.PWASH"/>
    <n v="117.22"/>
    <n v="51.58"/>
    <n v="45.715800000000002"/>
    <s v="SF"/>
    <n v="0.44"/>
    <n v="0.39"/>
    <n v="0.88636363636363635"/>
    <n v="0.83327948303715671"/>
    <n v="61.9"/>
    <n v="5.6788990825688073"/>
    <n v="54.86"/>
    <n v="5.0330275229357797"/>
    <n v="61.9"/>
    <s v="Yes"/>
    <s v="No"/>
    <s v="CLN"/>
    <s v="PWASH"/>
  </r>
  <r>
    <s v="M1"/>
    <x v="0"/>
    <s v="Q2"/>
    <s v="IBI_M1_CD1_Q2_RESP.xlsx"/>
    <n v="52"/>
    <s v="BEDROOM_3"/>
    <s v="Bedroom 2"/>
    <x v="17"/>
    <x v="5"/>
    <s v="Room"/>
    <n v="10.9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3.192660550458719"/>
    <n v="356.4"/>
    <n v="32.697247706422019"/>
    <n v="361.8"/>
    <s v="Yes"/>
    <s v="No"/>
    <s v="WTR"/>
    <s v="DRY"/>
  </r>
  <r>
    <s v="M1"/>
    <x v="0"/>
    <s v="Q2"/>
    <s v="IBI_M1_CD1_Q2_RESP.xlsx"/>
    <n v="53"/>
    <s v="BEDROOM_3"/>
    <s v="Bedroom 2"/>
    <x v="17"/>
    <x v="5"/>
    <s v="Room"/>
    <n v="10.9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4.77064220183486"/>
    <n v="284.18"/>
    <n v="26.071559633027523"/>
    <n v="270"/>
    <s v="Yes"/>
    <s v="No"/>
    <s v="WTR"/>
    <s v="DHM&gt;"/>
  </r>
  <r>
    <s v="M1"/>
    <x v="0"/>
    <s v="Q2"/>
    <s v="IBI_M1_CD1_Q2_RESP.xlsx"/>
    <n v="54"/>
    <s v="MASTER_BEDRO"/>
    <s v="Master Bedroom"/>
    <x v="18"/>
    <x v="6"/>
    <s v="Room"/>
    <n v="14.7"/>
    <s v="Tear out baseboard"/>
    <s v="WTR.BASE"/>
    <n v="64.33"/>
    <n v="43.1"/>
    <n v="36.668099999999995"/>
    <s v="LF"/>
    <n v="0.67"/>
    <n v="0.56999999999999995"/>
    <n v="0.85074626865671632"/>
    <n v="0.83333333333333337"/>
    <n v="51.72"/>
    <n v="3.5183673469387755"/>
    <n v="44"/>
    <n v="2.9931972789115648"/>
    <n v="51.72"/>
    <s v="Yes"/>
    <s v="No"/>
    <s v="WTR"/>
    <s v="BASE"/>
  </r>
  <r>
    <s v="M1"/>
    <x v="0"/>
    <s v="Q2"/>
    <s v="IBI_M1_CD1_Q2_RESP.xlsx"/>
    <n v="55"/>
    <s v="MASTER_BEDRO"/>
    <s v="Master Bedroom"/>
    <x v="18"/>
    <x v="6"/>
    <s v="Room"/>
    <n v="14.7"/>
    <s v="Tear out trim"/>
    <s v="WTR.TRI"/>
    <n v="40"/>
    <n v="26.8"/>
    <n v="22.799999999999997"/>
    <s v="LF"/>
    <n v="0.67"/>
    <n v="0.56999999999999995"/>
    <n v="0.85074626865671632"/>
    <n v="0.83333333333333348"/>
    <n v="32.159999999999997"/>
    <n v="2.1877551020408164"/>
    <n v="27.36"/>
    <n v="1.8612244897959185"/>
    <n v="32.159999999999997"/>
    <s v="Yes"/>
    <s v="No"/>
    <s v="WTR"/>
    <s v="TRI"/>
  </r>
  <r>
    <s v="M1"/>
    <x v="0"/>
    <s v="Q2"/>
    <s v="IBI_M1_CD1_Q2_RESP.xlsx"/>
    <n v="56"/>
    <s v="MASTER_BEDRO"/>
    <s v="Master Bedroom"/>
    <x v="18"/>
    <x v="6"/>
    <s v="Room"/>
    <n v="14.7"/>
    <s v="Water extraction from carpeted floor"/>
    <s v="WTR.EXT"/>
    <n v="157.5"/>
    <n v="92.93"/>
    <n v="85.050000000000011"/>
    <s v="SF"/>
    <n v="0.59"/>
    <n v="0.54"/>
    <n v="0.91525423728813571"/>
    <n v="0.83337817236122325"/>
    <n v="111.51"/>
    <n v="7.5857142857142863"/>
    <n v="102.05"/>
    <n v="6.9421768707482991"/>
    <n v="111.51"/>
    <s v="Yes"/>
    <s v="No"/>
    <s v="WTR"/>
    <s v="EXT"/>
  </r>
  <r>
    <s v="M1"/>
    <x v="0"/>
    <s v="Q2"/>
    <s v="IBI_M1_CD1_Q2_RESP.xlsx"/>
    <n v="57"/>
    <s v="MASTER_BEDRO"/>
    <s v="Master Bedroom"/>
    <x v="18"/>
    <x v="6"/>
    <s v="Room"/>
    <n v="14.7"/>
    <s v="Tear out non-salv solid/eng. wood flr &amp; bag for disposal"/>
    <s v="WTR.FCW"/>
    <n v="157.5"/>
    <n v="757.58"/>
    <n v="655.20000000000005"/>
    <s v="SF"/>
    <n v="4.8099999999999996"/>
    <n v="4.16"/>
    <n v="0.86486486486486491"/>
    <n v="0.83332966670333297"/>
    <n v="909.1"/>
    <n v="61.843537414965994"/>
    <n v="786.24"/>
    <n v="53.485714285714288"/>
    <n v="909.1"/>
    <s v="Yes"/>
    <s v="No"/>
    <s v="WTR"/>
    <s v="FCW"/>
  </r>
  <r>
    <s v="M1"/>
    <x v="0"/>
    <s v="Q2"/>
    <s v="IBI_M1_CD1_Q2_RESP.xlsx"/>
    <n v="58"/>
    <s v="MASTER_BEDRO"/>
    <s v="Master Bedroom"/>
    <x v="18"/>
    <x v="6"/>
    <s v="Room"/>
    <n v="14.7"/>
    <s v="Tear out wet drywall, cleanup, bag, per LF - up to 2' tall"/>
    <s v="WTR.DRYWLF"/>
    <n v="64.33"/>
    <n v="308.77999999999997"/>
    <n v="270.18599999999998"/>
    <s v="LF"/>
    <n v="4.8"/>
    <n v="4.2"/>
    <n v="0.87500000000000011"/>
    <n v="0.83332433745344625"/>
    <n v="370.54"/>
    <n v="25.206802721088437"/>
    <n v="324.23"/>
    <n v="22.056462585034016"/>
    <n v="370.54"/>
    <s v="Yes"/>
    <s v="No"/>
    <s v="WTR"/>
    <s v="DRYWLF"/>
  </r>
  <r>
    <s v="M1"/>
    <x v="0"/>
    <s v="Q2"/>
    <s v="IBI_M1_CD1_Q2_RESP.xlsx"/>
    <n v="59"/>
    <s v="MASTER_BEDRO"/>
    <s v="Master Bedroom"/>
    <x v="18"/>
    <x v="6"/>
    <s v="Room"/>
    <n v="14.7"/>
    <s v="Tear out and bag wet insulation"/>
    <s v="WTR.INS"/>
    <n v="24"/>
    <n v="22.8"/>
    <n v="20.16"/>
    <s v="SF"/>
    <n v="0.95"/>
    <n v="0.84"/>
    <n v="0.88421052631578945"/>
    <n v="0.83333333333333337"/>
    <n v="27.36"/>
    <n v="1.8612244897959185"/>
    <n v="24.19"/>
    <n v="1.6455782312925171"/>
    <n v="27.36"/>
    <s v="Yes"/>
    <s v="No"/>
    <s v="WTR"/>
    <s v="INS"/>
  </r>
  <r>
    <s v="M1"/>
    <x v="0"/>
    <s v="Q2"/>
    <s v="IBI_M1_CD1_Q2_RESP.xlsx"/>
    <n v="60"/>
    <s v="MASTER_BEDRO"/>
    <s v="Master Bedroom"/>
    <x v="18"/>
    <x v="6"/>
    <s v="Room"/>
    <n v="14.7"/>
    <s v="Apply plant-based anti-microbial agent to the floor"/>
    <s v="WTR.GRMB"/>
    <n v="157.5"/>
    <n v="55.13"/>
    <n v="50.4"/>
    <s v="SF"/>
    <n v="0.35"/>
    <n v="0.32"/>
    <n v="0.91428571428571437"/>
    <n v="0.83340891912320481"/>
    <n v="66.150000000000006"/>
    <n v="4.5000000000000009"/>
    <n v="60.47"/>
    <n v="4.1136054421768709"/>
    <n v="66.150000000000006"/>
    <s v="Yes"/>
    <s v="No"/>
    <s v="WTR"/>
    <s v="GRMB"/>
  </r>
  <r>
    <s v="M1"/>
    <x v="0"/>
    <s v="Q2"/>
    <s v="IBI_M1_CD1_Q2_RESP.xlsx"/>
    <n v="61"/>
    <s v="MASTER_BEDRO"/>
    <s v="Master Bedroom"/>
    <x v="18"/>
    <x v="6"/>
    <s v="Room"/>
    <n v="14.7"/>
    <s v="Clean with pressure/chemical spray"/>
    <s v="CLN.PWASH"/>
    <n v="157.5"/>
    <n v="69.3"/>
    <n v="61.425000000000004"/>
    <s v="SF"/>
    <n v="0.44"/>
    <n v="0.39"/>
    <n v="0.88636363636363635"/>
    <n v="0.83333333333333337"/>
    <n v="83.16"/>
    <n v="5.6571428571428575"/>
    <n v="73.709999999999994"/>
    <n v="5.0142857142857142"/>
    <n v="83.16"/>
    <s v="Yes"/>
    <s v="No"/>
    <s v="CLN"/>
    <s v="PWASH"/>
  </r>
  <r>
    <s v="M1"/>
    <x v="0"/>
    <s v="Q2"/>
    <s v="IBI_M1_CD1_Q2_RESP.xlsx"/>
    <n v="62"/>
    <s v="MASTER_BEDRO"/>
    <s v="Master Bedroom"/>
    <x v="18"/>
    <x v="6"/>
    <s v="Room"/>
    <n v="14.7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4.612244897959187"/>
    <n v="356.4"/>
    <n v="24.244897959183675"/>
    <n v="361.8"/>
    <s v="Yes"/>
    <s v="No"/>
    <s v="WTR"/>
    <s v="DRY"/>
  </r>
  <r>
    <s v="M1"/>
    <x v="0"/>
    <s v="Q2"/>
    <s v="IBI_M1_CD1_Q2_RESP.xlsx"/>
    <n v="63"/>
    <s v="FOYER_ENTRY"/>
    <s v="Foyer/Entry"/>
    <x v="19"/>
    <x v="7"/>
    <s v="Room"/>
    <n v="4.8"/>
    <s v="Water extraction from hard surface floor"/>
    <s v="WTR.EXTH"/>
    <n v="51.96"/>
    <n v="15.07"/>
    <n v="12.99"/>
    <s v="SF"/>
    <n v="0.28999999999999998"/>
    <n v="0.25"/>
    <n v="0.86206896551724144"/>
    <n v="0.83305693753454946"/>
    <n v="18.09"/>
    <n v="3.7687500000000003"/>
    <n v="15.59"/>
    <n v="3.2479166666666668"/>
    <n v="18.09"/>
    <s v="Yes"/>
    <s v="No"/>
    <s v="WTR"/>
    <s v="EXTH"/>
  </r>
  <r>
    <s v="M1"/>
    <x v="0"/>
    <s v="Q2"/>
    <s v="IBI_M1_CD1_Q2_RESP.xlsx"/>
    <n v="64"/>
    <s v="FOYER_ENTRY"/>
    <s v="Foyer/Entry"/>
    <x v="19"/>
    <x v="7"/>
    <s v="Room"/>
    <n v="4.8"/>
    <s v="Tear out non-salvageable tile floor &amp; bag for disposal"/>
    <s v="WTR.FCT"/>
    <n v="51.96"/>
    <n v="252.01"/>
    <n v="219.27119999999999"/>
    <s v="SF"/>
    <n v="4.8499999999999996"/>
    <n v="4.22"/>
    <n v="0.87010309278350517"/>
    <n v="0.83333884461492669"/>
    <n v="302.41000000000003"/>
    <n v="63.002083333333339"/>
    <n v="263.12"/>
    <n v="54.81666666666667"/>
    <n v="302.41000000000003"/>
    <s v="Yes"/>
    <s v="No"/>
    <s v="WTR"/>
    <s v="FCT"/>
  </r>
  <r>
    <s v="M1"/>
    <x v="0"/>
    <s v="Q2"/>
    <s v="IBI_M1_CD1_Q2_RESP.xlsx"/>
    <n v="65"/>
    <s v="FOYER_ENTRY"/>
    <s v="Foyer/Entry"/>
    <x v="19"/>
    <x v="7"/>
    <s v="Room"/>
    <n v="4.8"/>
    <s v="Tear out trim"/>
    <s v="WTR.TRI"/>
    <n v="57"/>
    <n v="38.19"/>
    <n v="32.489999999999995"/>
    <s v="LF"/>
    <n v="0.67"/>
    <n v="0.56999999999999995"/>
    <n v="0.85074626865671632"/>
    <n v="0.83329696705214917"/>
    <n v="45.83"/>
    <n v="9.5479166666666675"/>
    <n v="38.99"/>
    <n v="8.1229166666666668"/>
    <n v="45.83"/>
    <s v="Yes"/>
    <s v="No"/>
    <s v="WTR"/>
    <s v="TRI"/>
  </r>
  <r>
    <s v="M1"/>
    <x v="0"/>
    <s v="Q2"/>
    <s v="IBI_M1_CD1_Q2_RESP.xlsx"/>
    <n v="66"/>
    <s v="FOYER_ENTRY"/>
    <s v="Foyer/Entry"/>
    <x v="19"/>
    <x v="7"/>
    <s v="Room"/>
    <n v="4.8"/>
    <s v="Tear out wet drywall, cleanup, bag, per LF - up to 2' tall"/>
    <s v="WTR.DRYWLF"/>
    <n v="31.32"/>
    <n v="150.34"/>
    <n v="131.54400000000001"/>
    <s v="LF"/>
    <n v="4.8"/>
    <n v="4.2"/>
    <n v="0.87500000000000011"/>
    <n v="0.83337028824833703"/>
    <n v="180.4"/>
    <n v="37.583333333333336"/>
    <n v="157.85"/>
    <n v="32.885416666666664"/>
    <n v="180.4"/>
    <s v="Yes"/>
    <s v="No"/>
    <s v="WTR"/>
    <s v="DRYWLF"/>
  </r>
  <r>
    <s v="M1"/>
    <x v="0"/>
    <s v="Q2"/>
    <s v="IBI_M1_CD1_Q2_RESP.xlsx"/>
    <n v="67"/>
    <s v="FOYER_ENTRY"/>
    <s v="Foyer/Entry"/>
    <x v="19"/>
    <x v="7"/>
    <s v="Room"/>
    <n v="4.8"/>
    <s v="Tear out and bag wet insulation"/>
    <s v="WTR.INS"/>
    <n v="6"/>
    <n v="5.7"/>
    <n v="5.04"/>
    <s v="SF"/>
    <n v="0.95"/>
    <n v="0.84"/>
    <n v="0.88421052631578945"/>
    <n v="0.83333333333333337"/>
    <n v="6.84"/>
    <n v="1.425"/>
    <n v="6.05"/>
    <n v="1.2604166666666667"/>
    <n v="6.84"/>
    <s v="Yes"/>
    <s v="No"/>
    <s v="WTR"/>
    <s v="INS"/>
  </r>
  <r>
    <s v="M1"/>
    <x v="0"/>
    <s v="Q2"/>
    <s v="IBI_M1_CD1_Q2_RESP.xlsx"/>
    <n v="68"/>
    <s v="FOYER_ENTRY"/>
    <s v="Foyer/Entry"/>
    <x v="19"/>
    <x v="7"/>
    <s v="Room"/>
    <n v="4.8"/>
    <s v="Apply plant-based anti-microbial agent to the floor"/>
    <s v="WTR.GRMB"/>
    <n v="51.96"/>
    <n v="18.190000000000001"/>
    <n v="16.627200000000002"/>
    <s v="SF"/>
    <n v="0.35"/>
    <n v="0.32"/>
    <n v="0.91428571428571437"/>
    <n v="0.83325698579935881"/>
    <n v="21.83"/>
    <n v="4.5479166666666666"/>
    <n v="19.95"/>
    <n v="4.15625"/>
    <n v="21.83"/>
    <s v="Yes"/>
    <s v="No"/>
    <s v="WTR"/>
    <s v="GRMB"/>
  </r>
  <r>
    <s v="M1"/>
    <x v="0"/>
    <s v="Q2"/>
    <s v="IBI_M1_CD1_Q2_RESP.xlsx"/>
    <n v="69"/>
    <s v="FOYER_ENTRY"/>
    <s v="Foyer/Entry"/>
    <x v="19"/>
    <x v="7"/>
    <s v="Room"/>
    <n v="4.8"/>
    <s v="Clean with pressure/chemical spray"/>
    <s v="CLN.PWASH"/>
    <n v="51.96"/>
    <n v="22.86"/>
    <n v="20.264400000000002"/>
    <s v="SF"/>
    <n v="0.44"/>
    <n v="0.39"/>
    <n v="0.88636363636363635"/>
    <n v="0.83309037900874627"/>
    <n v="27.44"/>
    <n v="5.7166666666666668"/>
    <n v="24.32"/>
    <n v="5.0666666666666673"/>
    <n v="27.44"/>
    <s v="Yes"/>
    <s v="No"/>
    <s v="CLN"/>
    <s v="PWASH"/>
  </r>
  <r>
    <s v="M1"/>
    <x v="0"/>
    <s v="Q2"/>
    <s v="IBI_M1_CD1_Q2_RESP.xlsx"/>
    <n v="70"/>
    <s v="FOYER_ENTRY"/>
    <s v="Foyer/Entry"/>
    <x v="19"/>
    <x v="7"/>
    <s v="Room"/>
    <n v="4.8"/>
    <s v="Air mover (per 24 hour period) - No monitoring"/>
    <s v="WTR.DRY"/>
    <n v="3"/>
    <n v="100.5"/>
    <n v="99"/>
    <s v="EA"/>
    <n v="33.5"/>
    <n v="33"/>
    <n v="0.9850746268656716"/>
    <n v="0.83333333333333337"/>
    <n v="120.6"/>
    <n v="25.125"/>
    <n v="118.8"/>
    <n v="24.75"/>
    <n v="120.6"/>
    <s v="Yes"/>
    <s v="No"/>
    <s v="WTR"/>
    <s v="DRY"/>
  </r>
  <r>
    <s v="M1"/>
    <x v="0"/>
    <s v="Q2"/>
    <s v="IBI_M1_CD1_Q2_RESP.xlsx"/>
    <n v="71"/>
    <s v="BATHROOM"/>
    <s v="Bathroom"/>
    <x v="20"/>
    <x v="8"/>
    <s v="Kitchen/Bathroom"/>
    <n v="4.0999999999999996"/>
    <s v="Water extraction from hard surface floor"/>
    <s v="WTR.EXTH"/>
    <n v="44.17"/>
    <n v="12.81"/>
    <n v="11.0425"/>
    <s v="SF"/>
    <n v="0.28999999999999998"/>
    <n v="0.25"/>
    <n v="0.86206896551724144"/>
    <n v="0.83344176968119721"/>
    <n v="15.37"/>
    <n v="3.7487804878048783"/>
    <n v="13.25"/>
    <n v="3.2317073170731709"/>
    <n v="15.37"/>
    <s v="Yes"/>
    <s v="No"/>
    <s v="WTR"/>
    <s v="EXTH"/>
  </r>
  <r>
    <s v="M1"/>
    <x v="0"/>
    <s v="Q2"/>
    <s v="IBI_M1_CD1_Q2_RESP.xlsx"/>
    <n v="72"/>
    <s v="BATHROOM"/>
    <s v="Bathroom"/>
    <x v="20"/>
    <x v="8"/>
    <s v="Kitchen/Bathroom"/>
    <n v="4.0999999999999996"/>
    <s v="Toilet - Detach"/>
    <s v="WTR.TLTD"/>
    <n v="1"/>
    <n v="65.05"/>
    <n v="56.09"/>
    <s v="EA"/>
    <n v="65.05"/>
    <n v="56.09"/>
    <n v="0.86225980015372794"/>
    <n v="0.83322659152043044"/>
    <n v="78.069999999999993"/>
    <n v="19.041463414634148"/>
    <n v="67.319999999999993"/>
    <n v="16.41951219512195"/>
    <n v="78.069999999999993"/>
    <s v="Yes"/>
    <s v="No"/>
    <s v="WTR"/>
    <s v="TLTD"/>
  </r>
  <r>
    <s v="M1"/>
    <x v="0"/>
    <s v="Q2"/>
    <s v="IBI_M1_CD1_Q2_RESP.xlsx"/>
    <n v="73"/>
    <s v="BATHROOM"/>
    <s v="Bathroom"/>
    <x v="20"/>
    <x v="8"/>
    <s v="Kitchen/Bathroom"/>
    <n v="4.0999999999999996"/>
    <s v="Countertop - flat laid plastic laminate - Detach"/>
    <s v="WTR.CTFLD"/>
    <n v="3"/>
    <n v="25.62"/>
    <n v="22.049999999999997"/>
    <s v="LF"/>
    <n v="8.5399999999999991"/>
    <n v="7.35"/>
    <n v="0.8606557377049181"/>
    <n v="0.83344176968119721"/>
    <n v="30.74"/>
    <n v="7.4975609756097565"/>
    <n v="26.46"/>
    <n v="6.4536585365853663"/>
    <n v="30.74"/>
    <s v="Yes"/>
    <s v="No"/>
    <s v="WTR"/>
    <s v="CTFLD"/>
  </r>
  <r>
    <s v="M1"/>
    <x v="0"/>
    <s v="Q2"/>
    <s v="IBI_M1_CD1_Q2_RESP.xlsx"/>
    <n v="74"/>
    <s v="BATHROOM"/>
    <s v="Bathroom"/>
    <x v="20"/>
    <x v="8"/>
    <s v="Kitchen/Bathroom"/>
    <n v="4.0999999999999996"/>
    <s v="Sink - single"/>
    <s v="PLM.SNK"/>
    <n v="0.5"/>
    <n v="79.010000000000005"/>
    <n v="66.444999999999993"/>
    <s v="EA"/>
    <n v="158.02000000000001"/>
    <n v="132.88999999999999"/>
    <n v="0.84096949753195782"/>
    <n v="0.83335091235101788"/>
    <n v="94.81"/>
    <n v="23.124390243902443"/>
    <n v="79.73"/>
    <n v="19.446341463414637"/>
    <n v="94.81"/>
    <s v="Yes"/>
    <s v="No"/>
    <s v="PLM"/>
    <s v="SNK"/>
  </r>
  <r>
    <s v="M1"/>
    <x v="0"/>
    <s v="Q2"/>
    <s v="IBI_M1_CD1_Q2_RESP.xlsx"/>
    <n v="75"/>
    <s v="BATHROOM"/>
    <s v="Bathroom"/>
    <x v="20"/>
    <x v="8"/>
    <s v="Kitchen/Bathroom"/>
    <n v="4.0999999999999996"/>
    <s v="Fibreglass tub &amp; shower combination - Detach &amp; reset"/>
    <s v="PLM.TUB/SRS"/>
    <n v="0.5"/>
    <n v="332.63"/>
    <n v="279.52"/>
    <s v="EA"/>
    <n v="665.26"/>
    <n v="559.04"/>
    <n v="0.84033310284700713"/>
    <n v="0.83334585995239885"/>
    <n v="399.15"/>
    <n v="97.353658536585371"/>
    <n v="335.42"/>
    <n v="81.809756097560992"/>
    <n v="399.15"/>
    <s v="Yes"/>
    <s v="No"/>
    <s v="PLM"/>
    <s v="TUB/SRS"/>
  </r>
  <r>
    <s v="M1"/>
    <x v="0"/>
    <s v="Q2"/>
    <s v="IBI_M1_CD1_Q2_RESP.xlsx"/>
    <n v="76"/>
    <s v="BATHROOM"/>
    <s v="Bathroom"/>
    <x v="20"/>
    <x v="8"/>
    <s v="Kitchen/Bathroom"/>
    <n v="4.0999999999999996"/>
    <s v="Tub/shower faucet (finish trim) - Detach &amp; reset"/>
    <s v="PLM.TSFFTRS"/>
    <n v="0.5"/>
    <n v="48.29"/>
    <n v="40.575000000000003"/>
    <s v="EA"/>
    <n v="96.57"/>
    <n v="81.150000000000006"/>
    <n v="0.84032308170239212"/>
    <n v="0.83330457290767901"/>
    <n v="57.95"/>
    <n v="14.134146341463417"/>
    <n v="48.69"/>
    <n v="11.875609756097562"/>
    <n v="57.95"/>
    <s v="Yes"/>
    <s v="No"/>
    <s v="PLM"/>
    <s v="TSFFTRS"/>
  </r>
  <r>
    <s v="M1"/>
    <x v="0"/>
    <s v="Q2"/>
    <s v="IBI_M1_CD1_Q2_RESP.xlsx"/>
    <n v="77"/>
    <s v="BATHROOM"/>
    <s v="Bathroom"/>
    <x v="20"/>
    <x v="8"/>
    <s v="Kitchen/Bathroom"/>
    <n v="4.0999999999999996"/>
    <s v="Tear out cabinetry - vanity"/>
    <s v="WTR.CABVAN"/>
    <n v="3"/>
    <n v="36.06"/>
    <n v="31.02"/>
    <s v="LF"/>
    <n v="12.02"/>
    <n v="10.34"/>
    <n v="0.86023294509151416"/>
    <n v="0.83317929759704257"/>
    <n v="43.28"/>
    <n v="10.55609756097561"/>
    <n v="37.229999999999997"/>
    <n v="9.0804878048780484"/>
    <n v="43.28"/>
    <s v="Yes"/>
    <s v="No"/>
    <s v="WTR"/>
    <s v="CABVAN"/>
  </r>
  <r>
    <s v="M1"/>
    <x v="0"/>
    <s v="Q2"/>
    <s v="IBI_M1_CD1_Q2_RESP.xlsx"/>
    <n v="78"/>
    <s v="BATHROOM"/>
    <s v="Bathroom"/>
    <x v="20"/>
    <x v="8"/>
    <s v="Kitchen/Bathroom"/>
    <n v="4.0999999999999996"/>
    <s v="Tear out non-salvageable tile floor &amp; bag for disposal"/>
    <s v="WTR.FCT"/>
    <n v="44.17"/>
    <n v="214.22"/>
    <n v="186.3974"/>
    <s v="SF"/>
    <n v="4.8499999999999996"/>
    <n v="4.22"/>
    <n v="0.87010309278350517"/>
    <n v="0.83334630047459735"/>
    <n v="257.06"/>
    <n v="62.697560975609761"/>
    <n v="223.67"/>
    <n v="54.553658536585367"/>
    <n v="257.06"/>
    <s v="Yes"/>
    <s v="No"/>
    <s v="WTR"/>
    <s v="FCT"/>
  </r>
  <r>
    <s v="M1"/>
    <x v="0"/>
    <s v="Q2"/>
    <s v="IBI_M1_CD1_Q2_RESP.xlsx"/>
    <n v="79"/>
    <s v="BATHROOM"/>
    <s v="Bathroom"/>
    <x v="20"/>
    <x v="8"/>
    <s v="Kitchen/Bathroom"/>
    <n v="4.0999999999999996"/>
    <s v="Tear out wet drywall, cleanup, bag, per LF - up to 2' tall"/>
    <s v="WTR.DRYWLF"/>
    <n v="27.67"/>
    <n v="132.82"/>
    <n v="116.21400000000001"/>
    <s v="LF"/>
    <n v="4.8"/>
    <n v="4.2"/>
    <n v="0.87500000000000011"/>
    <n v="0.83335424770987576"/>
    <n v="159.38"/>
    <n v="38.873170731707319"/>
    <n v="139.44999999999999"/>
    <n v="34.012195121951223"/>
    <n v="159.38"/>
    <s v="Yes"/>
    <s v="No"/>
    <s v="WTR"/>
    <s v="DRYWLF"/>
  </r>
  <r>
    <s v="M1"/>
    <x v="0"/>
    <s v="Q2"/>
    <s v="IBI_M1_CD1_Q2_RESP.xlsx"/>
    <n v="80"/>
    <s v="BATHROOM"/>
    <s v="Bathroom"/>
    <x v="20"/>
    <x v="8"/>
    <s v="Kitchen/Bathroom"/>
    <n v="4.0999999999999996"/>
    <s v="Tear out and bag wet insulation"/>
    <s v="WTR.INS"/>
    <n v="6"/>
    <n v="5.7"/>
    <n v="5.04"/>
    <s v="SF"/>
    <n v="0.95"/>
    <n v="0.84"/>
    <n v="0.88421052631578945"/>
    <n v="0.83333333333333337"/>
    <n v="6.84"/>
    <n v="1.6682926829268294"/>
    <n v="6.05"/>
    <n v="1.475609756097561"/>
    <n v="6.84"/>
    <s v="Yes"/>
    <s v="No"/>
    <s v="WTR"/>
    <s v="INS"/>
  </r>
  <r>
    <s v="M1"/>
    <x v="0"/>
    <s v="Q2"/>
    <s v="IBI_M1_CD1_Q2_RESP.xlsx"/>
    <n v="81"/>
    <s v="BATHROOM"/>
    <s v="Bathroom"/>
    <x v="20"/>
    <x v="8"/>
    <s v="Kitchen/Bathroom"/>
    <n v="4.0999999999999996"/>
    <s v="Apply plant-based anti-microbial agent to the floor"/>
    <s v="WTR.GRMB"/>
    <n v="44.17"/>
    <n v="15.46"/>
    <n v="14.134400000000001"/>
    <s v="SF"/>
    <n v="0.35"/>
    <n v="0.32"/>
    <n v="0.91428571428571437"/>
    <n v="0.83297413793103459"/>
    <n v="18.559999999999999"/>
    <n v="4.5268292682926834"/>
    <n v="16.97"/>
    <n v="4.1390243902439021"/>
    <n v="18.559999999999999"/>
    <s v="Yes"/>
    <s v="No"/>
    <s v="WTR"/>
    <s v="GRMB"/>
  </r>
  <r>
    <s v="M1"/>
    <x v="0"/>
    <s v="Q2"/>
    <s v="IBI_M1_CD1_Q2_RESP.xlsx"/>
    <n v="82"/>
    <s v="BATHROOM"/>
    <s v="Bathroom"/>
    <x v="20"/>
    <x v="8"/>
    <s v="Kitchen/Bathroom"/>
    <n v="4.0999999999999996"/>
    <s v="Clean with pressure/chemical spray"/>
    <s v="CLN.PWASH"/>
    <n v="44.17"/>
    <n v="19.43"/>
    <n v="17.226300000000002"/>
    <s v="SF"/>
    <n v="0.44"/>
    <n v="0.39"/>
    <n v="0.88636363636363635"/>
    <n v="0.83354783354783357"/>
    <n v="23.31"/>
    <n v="5.6853658536585368"/>
    <n v="20.67"/>
    <n v="5.0414634146341468"/>
    <n v="23.31"/>
    <s v="Yes"/>
    <s v="No"/>
    <s v="CLN"/>
    <s v="PWASH"/>
  </r>
  <r>
    <s v="M1"/>
    <x v="0"/>
    <s v="Q2"/>
    <s v="IBI_M1_CD1_Q2_RESP.xlsx"/>
    <n v="83"/>
    <s v="BATHROOM"/>
    <s v="Bathroom"/>
    <x v="20"/>
    <x v="8"/>
    <s v="Kitchen/Bathroom"/>
    <n v="4.0999999999999996"/>
    <s v="Air mover (per 24 hour period) - No monitoring"/>
    <s v="WTR.DRY"/>
    <n v="3"/>
    <n v="100.5"/>
    <n v="99"/>
    <s v="EA"/>
    <n v="33.5"/>
    <n v="33"/>
    <n v="0.9850746268656716"/>
    <n v="0.83333333333333337"/>
    <n v="120.6"/>
    <n v="29.414634146341463"/>
    <n v="118.8"/>
    <n v="28.975609756097562"/>
    <n v="120.6"/>
    <s v="Yes"/>
    <s v="No"/>
    <s v="WTR"/>
    <s v="DRY"/>
  </r>
  <r>
    <s v="M1"/>
    <x v="0"/>
    <s v="Q2"/>
    <s v="IBI_M1_CD1_Q2_RESP.xlsx"/>
    <n v="84"/>
    <s v="BEDROOM_1"/>
    <s v="Bedroom 1"/>
    <x v="21"/>
    <x v="9"/>
    <s v="Room"/>
    <n v="9.6"/>
    <s v="Tear out baseboard"/>
    <s v="WTR.BASE"/>
    <n v="56.67"/>
    <n v="37.97"/>
    <n v="32.301899999999996"/>
    <s v="LF"/>
    <n v="0.67"/>
    <n v="0.56999999999999995"/>
    <n v="0.85074626865671632"/>
    <n v="0.83322361202545536"/>
    <n v="45.57"/>
    <n v="4.7468750000000002"/>
    <n v="38.770000000000003"/>
    <n v="4.0385416666666671"/>
    <n v="45.57"/>
    <s v="Yes"/>
    <s v="No"/>
    <s v="WTR"/>
    <s v="BASE"/>
  </r>
  <r>
    <s v="M1"/>
    <x v="0"/>
    <s v="Q2"/>
    <s v="IBI_M1_CD1_Q2_RESP.xlsx"/>
    <n v="85"/>
    <s v="BEDROOM_1"/>
    <s v="Bedroom 1"/>
    <x v="21"/>
    <x v="9"/>
    <s v="Room"/>
    <n v="9.6"/>
    <s v="Tear out trim"/>
    <s v="WTR.TRI"/>
    <n v="40"/>
    <n v="26.8"/>
    <n v="22.799999999999997"/>
    <s v="LF"/>
    <n v="0.67"/>
    <n v="0.56999999999999995"/>
    <n v="0.85074626865671632"/>
    <n v="0.83333333333333348"/>
    <n v="32.159999999999997"/>
    <n v="3.3499999999999996"/>
    <n v="27.36"/>
    <n v="2.85"/>
    <n v="32.159999999999997"/>
    <s v="Yes"/>
    <s v="No"/>
    <s v="WTR"/>
    <s v="TRI"/>
  </r>
  <r>
    <s v="M1"/>
    <x v="0"/>
    <s v="Q2"/>
    <s v="IBI_M1_CD1_Q2_RESP.xlsx"/>
    <n v="86"/>
    <s v="BEDROOM_1"/>
    <s v="Bedroom 1"/>
    <x v="21"/>
    <x v="9"/>
    <s v="Room"/>
    <n v="9.6"/>
    <s v="Water extraction from carpeted floor"/>
    <s v="WTR.EXT"/>
    <n v="102.79"/>
    <n v="60.65"/>
    <n v="55.506600000000006"/>
    <s v="SF"/>
    <n v="0.59"/>
    <n v="0.54"/>
    <n v="0.91525423728813571"/>
    <n v="0.83321884874295915"/>
    <n v="72.790000000000006"/>
    <n v="7.5822916666666673"/>
    <n v="66.62"/>
    <n v="6.9395833333333341"/>
    <n v="72.790000000000006"/>
    <s v="Yes"/>
    <s v="No"/>
    <s v="WTR"/>
    <s v="EXT"/>
  </r>
  <r>
    <s v="M1"/>
    <x v="0"/>
    <s v="Q2"/>
    <s v="IBI_M1_CD1_Q2_RESP.xlsx"/>
    <n v="87"/>
    <s v="BEDROOM_1"/>
    <s v="Bedroom 1"/>
    <x v="21"/>
    <x v="9"/>
    <s v="Room"/>
    <n v="9.6"/>
    <s v="Tear out non-salv solid/eng. wood flr &amp; bag for disposal"/>
    <s v="WTR.FCW"/>
    <n v="102.79"/>
    <n v="494.42"/>
    <n v="427.60640000000006"/>
    <s v="SF"/>
    <n v="4.8099999999999996"/>
    <n v="4.16"/>
    <n v="0.86486486486486491"/>
    <n v="0.83333895162649596"/>
    <n v="593.29999999999995"/>
    <n v="61.802083333333329"/>
    <n v="513.12"/>
    <n v="53.45"/>
    <n v="593.29999999999995"/>
    <s v="Yes"/>
    <s v="No"/>
    <s v="WTR"/>
    <s v="FCW"/>
  </r>
  <r>
    <s v="M1"/>
    <x v="0"/>
    <s v="Q2"/>
    <s v="IBI_M1_CD1_Q2_RESP.xlsx"/>
    <n v="88"/>
    <s v="BEDROOM_1"/>
    <s v="Bedroom 1"/>
    <x v="21"/>
    <x v="9"/>
    <s v="Room"/>
    <n v="9.6"/>
    <s v="Tear out wet drywall, cleanup, bag, per LF - up to 2' tall"/>
    <s v="WTR.DRYWLF"/>
    <n v="56.67"/>
    <n v="272.02"/>
    <n v="238.01400000000001"/>
    <s v="LF"/>
    <n v="4.8"/>
    <n v="4.2"/>
    <n v="0.87500000000000011"/>
    <n v="0.83334354512591136"/>
    <n v="326.42"/>
    <n v="34.002083333333339"/>
    <n v="285.61"/>
    <n v="29.751041666666669"/>
    <n v="326.42"/>
    <s v="Yes"/>
    <s v="No"/>
    <s v="WTR"/>
    <s v="DRYWLF"/>
  </r>
  <r>
    <s v="M1"/>
    <x v="0"/>
    <s v="Q2"/>
    <s v="IBI_M1_CD1_Q2_RESP.xlsx"/>
    <n v="89"/>
    <s v="BEDROOM_1"/>
    <s v="Bedroom 1"/>
    <x v="21"/>
    <x v="9"/>
    <s v="Room"/>
    <n v="9.6"/>
    <s v="Tear out and bag wet insulation"/>
    <s v="WTR.INS"/>
    <n v="10"/>
    <n v="9.5"/>
    <n v="8.4"/>
    <s v="SF"/>
    <n v="0.95"/>
    <n v="0.84"/>
    <n v="0.88421052631578945"/>
    <n v="0.83333333333333326"/>
    <n v="11.4"/>
    <n v="1.1875"/>
    <n v="10.08"/>
    <n v="1.05"/>
    <n v="11.4"/>
    <s v="Yes"/>
    <s v="No"/>
    <s v="WTR"/>
    <s v="INS"/>
  </r>
  <r>
    <s v="M1"/>
    <x v="0"/>
    <s v="Q2"/>
    <s v="IBI_M1_CD1_Q2_RESP.xlsx"/>
    <n v="90"/>
    <s v="BEDROOM_1"/>
    <s v="Bedroom 1"/>
    <x v="21"/>
    <x v="9"/>
    <s v="Room"/>
    <n v="9.6"/>
    <s v="Apply plant-based anti-microbial agent to the floor"/>
    <s v="WTR.GRMB"/>
    <n v="102.79"/>
    <n v="35.979999999999997"/>
    <n v="32.892800000000001"/>
    <s v="SF"/>
    <n v="0.35"/>
    <n v="0.32"/>
    <n v="0.91428571428571437"/>
    <n v="0.83325613710050939"/>
    <n v="43.18"/>
    <n v="4.4979166666666668"/>
    <n v="39.479999999999997"/>
    <n v="4.1124999999999998"/>
    <n v="43.18"/>
    <s v="Yes"/>
    <s v="No"/>
    <s v="WTR"/>
    <s v="GRMB"/>
  </r>
  <r>
    <s v="M1"/>
    <x v="0"/>
    <s v="Q2"/>
    <s v="IBI_M1_CD1_Q2_RESP.xlsx"/>
    <n v="91"/>
    <s v="BEDROOM_1"/>
    <s v="Bedroom 1"/>
    <x v="21"/>
    <x v="9"/>
    <s v="Room"/>
    <n v="9.6"/>
    <s v="Clean with pressure/chemical spray"/>
    <s v="CLN.PWASH"/>
    <n v="102.79"/>
    <n v="45.23"/>
    <n v="40.088100000000004"/>
    <s v="SF"/>
    <n v="0.44"/>
    <n v="0.39"/>
    <n v="0.88636363636363635"/>
    <n v="0.83342546526626116"/>
    <n v="54.27"/>
    <n v="5.6531250000000002"/>
    <n v="48.1"/>
    <n v="5.010416666666667"/>
    <n v="54.27"/>
    <s v="Yes"/>
    <s v="No"/>
    <s v="CLN"/>
    <s v="PWASH"/>
  </r>
  <r>
    <s v="M1"/>
    <x v="0"/>
    <s v="Q2"/>
    <s v="IBI_M1_CD1_Q2_RESP.xlsx"/>
    <n v="92"/>
    <s v="BEDROOM_1"/>
    <s v="Bedroom 1"/>
    <x v="21"/>
    <x v="9"/>
    <s v="Room"/>
    <n v="9.6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7.6875"/>
    <n v="356.4"/>
    <n v="37.125"/>
    <n v="361.8"/>
    <s v="Yes"/>
    <s v="No"/>
    <s v="WTR"/>
    <s v="DRY"/>
  </r>
  <r>
    <s v="M1"/>
    <x v="0"/>
    <s v="Q2"/>
    <s v="IBI_M1_CD1_Q2_RESP.xlsx"/>
    <n v="93"/>
    <s v="BEDROOM_1"/>
    <s v="Bedroom 1"/>
    <x v="21"/>
    <x v="9"/>
    <s v="Room"/>
    <n v="9.6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8.125"/>
    <n v="284.18"/>
    <n v="29.602083333333336"/>
    <n v="270"/>
    <s v="Yes"/>
    <s v="No"/>
    <s v="WTR"/>
    <s v="DHM&gt;"/>
  </r>
  <r>
    <s v="M1"/>
    <x v="0"/>
    <s v="Q2"/>
    <s v="IBI_M1_CD1_Q2_RESP.xlsx"/>
    <n v="94"/>
    <s v="OFFICE"/>
    <s v="Office"/>
    <x v="22"/>
    <x v="10"/>
    <s v="Room"/>
    <n v="7.2"/>
    <s v="Tear out baseboard"/>
    <s v="WTR.BASE"/>
    <n v="35.17"/>
    <n v="23.56"/>
    <n v="20.046900000000001"/>
    <s v="LF"/>
    <n v="0.67"/>
    <n v="0.56999999999999995"/>
    <n v="0.85074626865671632"/>
    <n v="0.833097595473833"/>
    <n v="28.28"/>
    <n v="3.927777777777778"/>
    <n v="24.06"/>
    <n v="3.3416666666666663"/>
    <n v="28.28"/>
    <s v="Yes"/>
    <s v="No"/>
    <s v="WTR"/>
    <s v="BASE"/>
  </r>
  <r>
    <s v="M1"/>
    <x v="0"/>
    <s v="Q2"/>
    <s v="IBI_M1_CD1_Q2_RESP.xlsx"/>
    <n v="95"/>
    <s v="OFFICE"/>
    <s v="Office"/>
    <x v="22"/>
    <x v="10"/>
    <s v="Room"/>
    <n v="7.2"/>
    <s v="Water extraction from carpeted floor"/>
    <s v="WTR.EXT"/>
    <n v="77.290000000000006"/>
    <n v="45.6"/>
    <n v="41.736600000000003"/>
    <s v="SF"/>
    <n v="0.59"/>
    <n v="0.54"/>
    <n v="0.91525423728813571"/>
    <n v="0.83333333333333337"/>
    <n v="54.72"/>
    <n v="7.6"/>
    <n v="50.08"/>
    <n v="6.9555555555555548"/>
    <n v="54.72"/>
    <s v="Yes"/>
    <s v="No"/>
    <s v="WTR"/>
    <s v="EXT"/>
  </r>
  <r>
    <s v="M1"/>
    <x v="0"/>
    <s v="Q2"/>
    <s v="IBI_M1_CD1_Q2_RESP.xlsx"/>
    <n v="96"/>
    <s v="OFFICE"/>
    <s v="Office"/>
    <x v="22"/>
    <x v="10"/>
    <s v="Room"/>
    <n v="7.2"/>
    <s v="Tear out non-salv solid/eng. wood flr &amp; bag for disposal"/>
    <s v="WTR.FCW"/>
    <n v="77.290000000000006"/>
    <n v="371.76"/>
    <n v="321.52640000000002"/>
    <s v="SF"/>
    <n v="4.8099999999999996"/>
    <n v="4.16"/>
    <n v="0.86486486486486491"/>
    <n v="0.83331838967094052"/>
    <n v="446.12"/>
    <n v="61.961111111111109"/>
    <n v="385.84"/>
    <n v="53.588888888888881"/>
    <n v="446.12"/>
    <s v="Yes"/>
    <s v="No"/>
    <s v="WTR"/>
    <s v="FCW"/>
  </r>
  <r>
    <s v="M1"/>
    <x v="0"/>
    <s v="Q2"/>
    <s v="IBI_M1_CD1_Q2_RESP.xlsx"/>
    <n v="97"/>
    <s v="OFFICE"/>
    <s v="Office"/>
    <x v="22"/>
    <x v="10"/>
    <s v="Room"/>
    <n v="7.2"/>
    <s v="Tear out wet drywall, cleanup, bag, per LF - up to 2' tall"/>
    <s v="WTR.DRYWLF"/>
    <n v="35.17"/>
    <n v="168.82"/>
    <n v="147.71400000000003"/>
    <s v="LF"/>
    <n v="4.8"/>
    <n v="4.2"/>
    <n v="0.87500000000000011"/>
    <n v="0.83334978773817747"/>
    <n v="202.58"/>
    <n v="28.136111111111113"/>
    <n v="177.25"/>
    <n v="24.618055555555554"/>
    <n v="202.58"/>
    <s v="Yes"/>
    <s v="No"/>
    <s v="WTR"/>
    <s v="DRYWLF"/>
  </r>
  <r>
    <s v="M1"/>
    <x v="0"/>
    <s v="Q2"/>
    <s v="IBI_M1_CD1_Q2_RESP.xlsx"/>
    <n v="98"/>
    <s v="OFFICE"/>
    <s v="Office"/>
    <x v="22"/>
    <x v="10"/>
    <s v="Room"/>
    <n v="7.2"/>
    <s v="Tear out and bag wet insulation"/>
    <s v="WTR.INS"/>
    <n v="9"/>
    <n v="8.5500000000000007"/>
    <n v="7.56"/>
    <s v="SF"/>
    <n v="0.95"/>
    <n v="0.84"/>
    <n v="0.88421052631578945"/>
    <n v="0.83252190847127572"/>
    <n v="10.27"/>
    <n v="1.4263888888888887"/>
    <n v="9.08"/>
    <n v="1.2611111111111111"/>
    <n v="10.27"/>
    <s v="Yes"/>
    <s v="No"/>
    <s v="WTR"/>
    <s v="INS"/>
  </r>
  <r>
    <s v="M1"/>
    <x v="0"/>
    <s v="Q2"/>
    <s v="IBI_M1_CD1_Q2_RESP.xlsx"/>
    <n v="99"/>
    <s v="OFFICE"/>
    <s v="Office"/>
    <x v="22"/>
    <x v="10"/>
    <s v="Room"/>
    <n v="7.2"/>
    <s v="Apply plant-based anti-microbial agent to the floor"/>
    <s v="WTR.GRMB"/>
    <n v="77.290000000000006"/>
    <n v="27.05"/>
    <n v="24.732800000000001"/>
    <s v="SF"/>
    <n v="0.35"/>
    <n v="0.32"/>
    <n v="0.91428571428571437"/>
    <n v="0.83307668617185104"/>
    <n v="32.47"/>
    <n v="4.509722222222222"/>
    <n v="29.69"/>
    <n v="4.1236111111111109"/>
    <n v="32.47"/>
    <s v="Yes"/>
    <s v="No"/>
    <s v="WTR"/>
    <s v="GRMB"/>
  </r>
  <r>
    <s v="M1"/>
    <x v="0"/>
    <s v="Q2"/>
    <s v="IBI_M1_CD1_Q2_RESP.xlsx"/>
    <n v="100"/>
    <s v="OFFICE"/>
    <s v="Office"/>
    <x v="22"/>
    <x v="10"/>
    <s v="Room"/>
    <n v="7.2"/>
    <s v="Clean with pressure/chemical spray"/>
    <s v="CLN.PWASH"/>
    <n v="77.290000000000006"/>
    <n v="34.01"/>
    <n v="30.143100000000004"/>
    <s v="SF"/>
    <n v="0.44"/>
    <n v="0.39"/>
    <n v="0.88636363636363635"/>
    <n v="0.83337417299681438"/>
    <n v="40.81"/>
    <n v="5.6680555555555561"/>
    <n v="36.17"/>
    <n v="5.0236111111111112"/>
    <n v="40.81"/>
    <s v="Yes"/>
    <s v="No"/>
    <s v="CLN"/>
    <s v="PWASH"/>
  </r>
  <r>
    <s v="M1"/>
    <x v="0"/>
    <s v="Q2"/>
    <s v="IBI_M1_CD1_Q2_RESP.xlsx"/>
    <n v="101"/>
    <s v="OFFICE"/>
    <s v="Office"/>
    <x v="22"/>
    <x v="10"/>
    <s v="Room"/>
    <n v="7.2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50.25"/>
    <n v="356.4"/>
    <n v="49.499999999999993"/>
    <n v="361.8"/>
    <s v="Yes"/>
    <s v="No"/>
    <s v="WTR"/>
    <s v="DRY"/>
  </r>
  <r>
    <s v="M1"/>
    <x v="0"/>
    <s v="Q2"/>
    <s v="IBI_M1_CD1_Q2_RESP.xlsx"/>
    <n v="102"/>
    <s v="GARAGE"/>
    <s v="Garage"/>
    <x v="23"/>
    <x v="11"/>
    <s v="Garage"/>
    <n v="40.9"/>
    <s v="Tear out wet drywall, cleanup, bag, per LF - up to 2' tall"/>
    <s v="WTR.DRYWLF"/>
    <n v="84"/>
    <n v="403.2"/>
    <n v="352.8"/>
    <s v="LF"/>
    <n v="4.8"/>
    <n v="4.2"/>
    <n v="0.87500000000000011"/>
    <n v="0.83333333333333337"/>
    <n v="483.84"/>
    <n v="11.829828850855746"/>
    <n v="423.36"/>
    <n v="10.351100244498777"/>
    <n v="483.84"/>
    <s v="Yes"/>
    <s v="No"/>
    <s v="WTR"/>
    <s v="DRYWLF"/>
  </r>
  <r>
    <s v="M1"/>
    <x v="0"/>
    <s v="Q2"/>
    <s v="IBI_M1_CD1_Q2_RESP.xlsx"/>
    <n v="103"/>
    <s v="GARAGE"/>
    <s v="Garage"/>
    <x v="23"/>
    <x v="11"/>
    <s v="Garage"/>
    <n v="40.9"/>
    <s v="Tear out and bag wet insulation"/>
    <s v="WTR.INS"/>
    <n v="84"/>
    <n v="79.8"/>
    <n v="70.56"/>
    <s v="SF"/>
    <n v="0.95"/>
    <n v="0.84"/>
    <n v="0.88421052631578945"/>
    <n v="0.83333333333333326"/>
    <n v="95.76"/>
    <n v="2.3413202933985331"/>
    <n v="84.67"/>
    <n v="2.0701711491442545"/>
    <n v="95.76"/>
    <s v="Yes"/>
    <s v="No"/>
    <s v="WTR"/>
    <s v="INS"/>
  </r>
  <r>
    <s v="M1"/>
    <x v="0"/>
    <s v="Q2"/>
    <s v="IBI_M1_CD1_Q2_RESP.xlsx"/>
    <n v="104"/>
    <s v="GARAGE"/>
    <s v="Garage"/>
    <x v="23"/>
    <x v="11"/>
    <s v="Garage"/>
    <n v="40.9"/>
    <s v="Clean with pressure/chemical spray"/>
    <s v="CLN.PWASH"/>
    <n v="440"/>
    <n v="193.6"/>
    <n v="171.6"/>
    <s v="SF"/>
    <n v="0.44"/>
    <n v="0.39"/>
    <n v="0.88636363636363635"/>
    <n v="0.83333333333333337"/>
    <n v="232.32"/>
    <n v="5.6801955990220048"/>
    <n v="205.92"/>
    <n v="5.034718826405868"/>
    <n v="232.32"/>
    <s v="Yes"/>
    <s v="No"/>
    <s v="CLN"/>
    <s v="PWASH"/>
  </r>
  <r>
    <s v="M1"/>
    <x v="0"/>
    <s v="Q2"/>
    <s v="IBI_M1_CD1_Q2_RESP.xlsx"/>
    <n v="105"/>
    <s v="GARAGE"/>
    <s v="Garage"/>
    <x v="23"/>
    <x v="11"/>
    <s v="Garage"/>
    <n v="40.9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4.743276283618583"/>
    <n v="594"/>
    <n v="14.52322738386308"/>
    <n v="603"/>
    <s v="Yes"/>
    <s v="No"/>
    <s v="WTR"/>
    <s v="DRY"/>
  </r>
  <r>
    <s v="M1"/>
    <x v="1"/>
    <s v="Q1"/>
    <s v="IBI_M1_CD2_Q1_RESP.xlsx"/>
    <n v="1"/>
    <s v="MAIN_LEVEL"/>
    <s v="Main Level"/>
    <x v="0"/>
    <x v="0"/>
    <s v="General"/>
    <n v="109"/>
    <s v="Equipment setup, take down, and monitoring (hourly charge)"/>
    <s v="WTR.EQ"/>
    <n v="10"/>
    <n v="725.6"/>
    <n v="624.29999999999995"/>
    <s v="HR"/>
    <n v="72.56"/>
    <n v="62.43"/>
    <n v="0.86039140022050709"/>
    <n v="0.83333333333333337"/>
    <n v="870.72"/>
    <n v="7.9882568807339451"/>
    <n v="749.16"/>
    <n v="6.8730275229357796"/>
    <n v="870.72"/>
    <s v="Yes"/>
    <s v="No"/>
    <s v="WTR"/>
    <s v="EQ"/>
  </r>
  <r>
    <s v="M1"/>
    <x v="1"/>
    <s v="Q1"/>
    <s v="IBI_M1_CD2_Q1_RESP.xlsx"/>
    <n v="2"/>
    <s v="MAIN_LEVEL"/>
    <s v="Main Level"/>
    <x v="0"/>
    <x v="0"/>
    <s v="General"/>
    <n v="109"/>
    <s v="Dumpster load - Approx. 40 yards, 7-8 tons of debris"/>
    <s v="DMO.DUMP&gt;&gt;"/>
    <n v="3"/>
    <n v="4449"/>
    <n v="3150"/>
    <s v="EA"/>
    <n v="1483"/>
    <n v="1050"/>
    <n v="0.70802427511800403"/>
    <n v="0.83333333333333326"/>
    <n v="5338.8"/>
    <n v="48.97981651376147"/>
    <n v="3780"/>
    <n v="34.678899082568805"/>
    <n v="5338.8"/>
    <s v="Yes"/>
    <s v="No"/>
    <s v="DMO"/>
    <s v="DUMP&gt;&gt;"/>
  </r>
  <r>
    <s v="M1"/>
    <x v="1"/>
    <s v="Q1"/>
    <s v="IBI_M1_CD2_Q1_RESP.xlsx"/>
    <n v="3"/>
    <s v="DINING_ROOM2"/>
    <s v="Dining Room"/>
    <x v="1"/>
    <x v="1"/>
    <s v="Room"/>
    <n v="11.9"/>
    <s v="Demolish/remove - bedroom/room (up to 200 sf)"/>
    <s v="DMO.HRBDR"/>
    <n v="121.67"/>
    <n v="829.79"/>
    <n v="632.68400000000008"/>
    <s v="SF"/>
    <n v="6.82"/>
    <n v="5.2"/>
    <n v="0.76246334310850439"/>
    <n v="0.83333165955310062"/>
    <n v="995.75"/>
    <n v="83.67647058823529"/>
    <n v="759.22"/>
    <n v="63.8"/>
    <n v="995.75"/>
    <s v="Yes"/>
    <s v="No"/>
    <s v="DMO"/>
    <s v="HRBDR"/>
  </r>
  <r>
    <s v="M1"/>
    <x v="1"/>
    <s v="Q1"/>
    <s v="IBI_M1_CD2_Q1_RESP.xlsx"/>
    <n v="4"/>
    <s v="DINING_ROOM2"/>
    <s v="Dining Room"/>
    <x v="1"/>
    <x v="1"/>
    <s v="Room"/>
    <n v="11.9"/>
    <s v="Clean with pressure/chemical spray"/>
    <s v="CLN.PWASH"/>
    <n v="121.67"/>
    <n v="53.53"/>
    <n v="47.451300000000003"/>
    <s v="SF"/>
    <n v="0.44"/>
    <n v="0.39"/>
    <n v="0.88636363636363635"/>
    <n v="0.83341117857698888"/>
    <n v="64.23"/>
    <n v="5.397478991596639"/>
    <n v="56.94"/>
    <n v="4.7848739495798318"/>
    <n v="64.23"/>
    <s v="Yes"/>
    <s v="No"/>
    <s v="CLN"/>
    <s v="PWASH"/>
  </r>
  <r>
    <s v="M1"/>
    <x v="1"/>
    <s v="Q1"/>
    <s v="IBI_M1_CD2_Q1_RESP.xlsx"/>
    <n v="5"/>
    <s v="DINING_ROOM2"/>
    <s v="Dining Room"/>
    <x v="1"/>
    <x v="1"/>
    <s v="Room"/>
    <n v="11.9"/>
    <s v="Apply plant-based anti-microbial agent to the floor"/>
    <s v="WTR.GRMB"/>
    <n v="121.67"/>
    <n v="42.58"/>
    <n v="38.934400000000004"/>
    <s v="SF"/>
    <n v="0.35"/>
    <n v="0.32"/>
    <n v="0.91428571428571437"/>
    <n v="0.83326810176125243"/>
    <n v="51.1"/>
    <n v="4.2941176470588234"/>
    <n v="46.72"/>
    <n v="3.926050420168067"/>
    <n v="51.1"/>
    <s v="Yes"/>
    <s v="No"/>
    <s v="WTR"/>
    <s v="GRMB"/>
  </r>
  <r>
    <s v="M1"/>
    <x v="1"/>
    <s v="Q1"/>
    <s v="IBI_M1_CD2_Q1_RESP.xlsx"/>
    <n v="6"/>
    <s v="DINING_ROOM2"/>
    <s v="Dining Room"/>
    <x v="1"/>
    <x v="1"/>
    <s v="Room"/>
    <n v="11.9"/>
    <s v="Air mover (per 24 hour period) - No monitoring"/>
    <s v="WTR.DRY"/>
    <n v="6"/>
    <n v="201"/>
    <n v="198"/>
    <s v="EA"/>
    <n v="33.5"/>
    <n v="33"/>
    <n v="0.9850746268656716"/>
    <n v="0.83333333333333337"/>
    <n v="241.2"/>
    <n v="20.268907563025209"/>
    <n v="237.6"/>
    <n v="19.966386554621849"/>
    <n v="241.2"/>
    <s v="Yes"/>
    <s v="No"/>
    <s v="WTR"/>
    <s v="DRY"/>
  </r>
  <r>
    <s v="M1"/>
    <x v="1"/>
    <s v="Q1"/>
    <s v="IBI_M1_CD2_Q1_RESP.xlsx"/>
    <n v="7"/>
    <s v="KITCHEN2"/>
    <s v="Kitchen"/>
    <x v="2"/>
    <x v="2"/>
    <s v="Kitchen/Bathroom"/>
    <n v="9.8000000000000007"/>
    <s v="Demolish/remove - kitchen/laundry"/>
    <s v="DMO.HRK"/>
    <n v="111"/>
    <n v="1581.75"/>
    <n v="1205.46"/>
    <s v="SF"/>
    <n v="14.25"/>
    <n v="10.86"/>
    <n v="0.76210526315789473"/>
    <n v="0.83332894300119598"/>
    <n v="1898.11"/>
    <n v="193.68469387755098"/>
    <n v="1446.56"/>
    <n v="147.6081632653061"/>
    <n v="1898.11"/>
    <s v="Yes"/>
    <s v="No"/>
    <s v="DMO"/>
    <s v="HRK"/>
  </r>
  <r>
    <s v="M1"/>
    <x v="1"/>
    <s v="Q1"/>
    <s v="IBI_M1_CD2_Q1_RESP.xlsx"/>
    <n v="8"/>
    <s v="KITCHEN2"/>
    <s v="Kitchen"/>
    <x v="2"/>
    <x v="2"/>
    <s v="Kitchen/Bathroom"/>
    <n v="9.8000000000000007"/>
    <s v="Clean with pressure/chemical spray"/>
    <s v="CLN.PWASH"/>
    <n v="111"/>
    <n v="48.84"/>
    <n v="43.29"/>
    <s v="SF"/>
    <n v="0.44"/>
    <n v="0.39"/>
    <n v="0.88636363636363635"/>
    <n v="0.83344709897610925"/>
    <n v="58.6"/>
    <n v="5.9795918367346932"/>
    <n v="51.94"/>
    <n v="5.3"/>
    <n v="58.6"/>
    <s v="Yes"/>
    <s v="No"/>
    <s v="CLN"/>
    <s v="PWASH"/>
  </r>
  <r>
    <s v="M1"/>
    <x v="1"/>
    <s v="Q1"/>
    <s v="IBI_M1_CD2_Q1_RESP.xlsx"/>
    <n v="9"/>
    <s v="KITCHEN2"/>
    <s v="Kitchen"/>
    <x v="2"/>
    <x v="2"/>
    <s v="Kitchen/Bathroom"/>
    <n v="9.8000000000000007"/>
    <s v="Apply plant-based anti-microbial agent to the floor"/>
    <s v="WTR.GRMB"/>
    <n v="111"/>
    <n v="38.85"/>
    <n v="35.520000000000003"/>
    <s v="SF"/>
    <n v="0.35"/>
    <n v="0.32"/>
    <n v="0.91428571428571437"/>
    <n v="0.83315462148831221"/>
    <n v="46.63"/>
    <n v="4.7581632653061225"/>
    <n v="42.63"/>
    <n v="4.3499999999999996"/>
    <n v="46.63"/>
    <s v="Yes"/>
    <s v="No"/>
    <s v="WTR"/>
    <s v="GRMB"/>
  </r>
  <r>
    <s v="M1"/>
    <x v="1"/>
    <s v="Q1"/>
    <s v="IBI_M1_CD2_Q1_RESP.xlsx"/>
    <n v="10"/>
    <s v="KITCHEN2"/>
    <s v="Kitchen"/>
    <x v="2"/>
    <x v="2"/>
    <s v="Kitchen/Bathroom"/>
    <n v="9.8000000000000007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7.551020408163264"/>
    <n v="284.18"/>
    <n v="28.997959183673469"/>
    <n v="270"/>
    <s v="Yes"/>
    <s v="No"/>
    <s v="WTR"/>
    <s v="DHM&gt;"/>
  </r>
  <r>
    <s v="M1"/>
    <x v="1"/>
    <s v="Q1"/>
    <s v="IBI_M1_CD2_Q1_RESP.xlsx"/>
    <n v="11"/>
    <s v="KITCHEN2"/>
    <s v="Kitchen"/>
    <x v="2"/>
    <x v="2"/>
    <s v="Kitchen/Bathroom"/>
    <n v="9.8000000000000007"/>
    <s v="Air mover (per 24 hour period) - No monitoring"/>
    <s v="WTR.DRY"/>
    <n v="6"/>
    <n v="201"/>
    <n v="198"/>
    <s v="EA"/>
    <n v="33.5"/>
    <n v="33"/>
    <n v="0.9850746268656716"/>
    <n v="0.83333333333333337"/>
    <n v="241.2"/>
    <n v="24.612244897959179"/>
    <n v="237.6"/>
    <n v="24.244897959183671"/>
    <n v="241.2"/>
    <s v="Yes"/>
    <s v="No"/>
    <s v="WTR"/>
    <s v="DRY"/>
  </r>
  <r>
    <s v="M1"/>
    <x v="1"/>
    <s v="Q1"/>
    <s v="IBI_M1_CD2_Q1_RESP.xlsx"/>
    <n v="12"/>
    <s v="LIVING_ROOM2"/>
    <s v="Living Room"/>
    <x v="3"/>
    <x v="3"/>
    <s v="Room"/>
    <n v="15.1"/>
    <s v="Demolish/remove - bedroom/room (up to 200 sf)"/>
    <s v="DMO.HRBDR"/>
    <n v="162.66999999999999"/>
    <n v="1109.4100000000001"/>
    <n v="845.88400000000001"/>
    <s v="SF"/>
    <n v="6.82"/>
    <n v="5.2"/>
    <n v="0.76246334310850439"/>
    <n v="0.83333458525189863"/>
    <n v="1331.29"/>
    <n v="88.164900662251654"/>
    <n v="1015.06"/>
    <n v="67.222516556291396"/>
    <n v="1331.29"/>
    <s v="Yes"/>
    <s v="No"/>
    <s v="DMO"/>
    <s v="HRBDR"/>
  </r>
  <r>
    <s v="M1"/>
    <x v="1"/>
    <s v="Q1"/>
    <s v="IBI_M1_CD2_Q1_RESP.xlsx"/>
    <n v="13"/>
    <s v="LIVING_ROOM2"/>
    <s v="Living Room"/>
    <x v="3"/>
    <x v="3"/>
    <s v="Room"/>
    <n v="15.1"/>
    <s v="Clean with pressure/chemical spray"/>
    <s v="CLN.PWASH"/>
    <n v="162.66999999999999"/>
    <n v="71.569999999999993"/>
    <n v="63.441299999999998"/>
    <s v="SF"/>
    <n v="0.44"/>
    <n v="0.39"/>
    <n v="0.88636363636363635"/>
    <n v="0.83327511933868892"/>
    <n v="85.89"/>
    <n v="5.6880794701986757"/>
    <n v="76.13"/>
    <n v="5.0417218543046358"/>
    <n v="85.89"/>
    <s v="Yes"/>
    <s v="No"/>
    <s v="CLN"/>
    <s v="PWASH"/>
  </r>
  <r>
    <s v="M1"/>
    <x v="1"/>
    <s v="Q1"/>
    <s v="IBI_M1_CD2_Q1_RESP.xlsx"/>
    <n v="14"/>
    <s v="LIVING_ROOM2"/>
    <s v="Living Room"/>
    <x v="3"/>
    <x v="3"/>
    <s v="Room"/>
    <n v="15.1"/>
    <s v="Apply plant-based anti-microbial agent to the floor"/>
    <s v="WTR.GRMB"/>
    <n v="162.66999999999999"/>
    <n v="56.93"/>
    <n v="52.054399999999994"/>
    <s v="SF"/>
    <n v="0.35"/>
    <n v="0.32"/>
    <n v="0.91428571428571437"/>
    <n v="0.83340652905870294"/>
    <n v="68.31"/>
    <n v="4.523841059602649"/>
    <n v="62.46"/>
    <n v="4.136423841059603"/>
    <n v="68.31"/>
    <s v="Yes"/>
    <s v="No"/>
    <s v="WTR"/>
    <s v="GRMB"/>
  </r>
  <r>
    <s v="M1"/>
    <x v="1"/>
    <s v="Q1"/>
    <s v="IBI_M1_CD2_Q1_RESP.xlsx"/>
    <n v="15"/>
    <s v="LIVING_ROOM2"/>
    <s v="Living Room"/>
    <x v="3"/>
    <x v="3"/>
    <s v="Room"/>
    <n v="15.1"/>
    <s v="Air mover (per 24 hour period) - No monitoring"/>
    <s v="WTR.DRY"/>
    <n v="6"/>
    <n v="201"/>
    <n v="198"/>
    <s v="EA"/>
    <n v="33.5"/>
    <n v="33"/>
    <n v="0.9850746268656716"/>
    <n v="0.83333333333333337"/>
    <n v="241.2"/>
    <n v="15.973509933774833"/>
    <n v="237.6"/>
    <n v="15.735099337748345"/>
    <n v="241.2"/>
    <s v="Yes"/>
    <s v="No"/>
    <s v="WTR"/>
    <s v="DRY"/>
  </r>
  <r>
    <s v="M1"/>
    <x v="1"/>
    <s v="Q1"/>
    <s v="IBI_M1_CD2_Q1_RESP.xlsx"/>
    <n v="16"/>
    <s v="HALLWAY"/>
    <s v="Hallway"/>
    <x v="4"/>
    <x v="4"/>
    <s v="Room"/>
    <n v="10.199999999999999"/>
    <s v="Demolish/remove - bedroom/room (up to 200 sf)"/>
    <s v="DMO.HRBDR"/>
    <n v="110.5"/>
    <n v="753.61"/>
    <n v="574.6"/>
    <s v="SF"/>
    <n v="6.82"/>
    <n v="5.2"/>
    <n v="0.76246334310850439"/>
    <n v="0.83333517631837928"/>
    <n v="904.33"/>
    <n v="88.659803921568638"/>
    <n v="689.52"/>
    <n v="67.600000000000009"/>
    <n v="904.33"/>
    <s v="Yes"/>
    <s v="No"/>
    <s v="DMO"/>
    <s v="HRBDR"/>
  </r>
  <r>
    <s v="M1"/>
    <x v="1"/>
    <s v="Q1"/>
    <s v="IBI_M1_CD2_Q1_RESP.xlsx"/>
    <n v="17"/>
    <s v="HALLWAY"/>
    <s v="Hallway"/>
    <x v="4"/>
    <x v="4"/>
    <s v="Room"/>
    <n v="10.199999999999999"/>
    <s v="Clean with pressure/chemical spray"/>
    <s v="CLN.PWASH"/>
    <n v="110.5"/>
    <n v="48.62"/>
    <n v="43.094999999999999"/>
    <s v="SF"/>
    <n v="0.44"/>
    <n v="0.39"/>
    <n v="0.88636363636363635"/>
    <n v="0.83339046966061014"/>
    <n v="58.34"/>
    <n v="5.7196078431372559"/>
    <n v="51.71"/>
    <n v="5.0696078431372555"/>
    <n v="58.34"/>
    <s v="Yes"/>
    <s v="No"/>
    <s v="CLN"/>
    <s v="PWASH"/>
  </r>
  <r>
    <s v="M1"/>
    <x v="1"/>
    <s v="Q1"/>
    <s v="IBI_M1_CD2_Q1_RESP.xlsx"/>
    <n v="18"/>
    <s v="HALLWAY"/>
    <s v="Hallway"/>
    <x v="4"/>
    <x v="4"/>
    <s v="Room"/>
    <n v="10.199999999999999"/>
    <s v="Apply plant-based anti-microbial agent to the floor"/>
    <s v="WTR.GRMB"/>
    <n v="110.5"/>
    <n v="38.68"/>
    <n v="35.36"/>
    <s v="SF"/>
    <n v="0.35"/>
    <n v="0.32"/>
    <n v="0.91428571428571437"/>
    <n v="0.83326152520465313"/>
    <n v="46.42"/>
    <n v="4.5509803921568635"/>
    <n v="42.44"/>
    <n v="4.1607843137254905"/>
    <n v="46.42"/>
    <s v="Yes"/>
    <s v="No"/>
    <s v="WTR"/>
    <s v="GRMB"/>
  </r>
  <r>
    <s v="M1"/>
    <x v="1"/>
    <s v="Q1"/>
    <s v="IBI_M1_CD2_Q1_RESP.xlsx"/>
    <n v="19"/>
    <s v="BEDROOM_2"/>
    <s v="Bedroom 2"/>
    <x v="5"/>
    <x v="5"/>
    <s v="Room"/>
    <n v="10.9"/>
    <s v="Demolish/remove - bedroom/room (up to 200 sf)"/>
    <s v="DMO.HRBDR"/>
    <n v="117.22"/>
    <n v="799.44"/>
    <n v="609.54399999999998"/>
    <s v="SF"/>
    <n v="6.82"/>
    <n v="5.2"/>
    <n v="0.76246334310850439"/>
    <n v="0.83334028270024607"/>
    <n v="959.32"/>
    <n v="88.011009174311923"/>
    <n v="731.45"/>
    <n v="67.105504587155963"/>
    <n v="959.32"/>
    <s v="Yes"/>
    <s v="No"/>
    <s v="DMO"/>
    <s v="HRBDR"/>
  </r>
  <r>
    <s v="M1"/>
    <x v="1"/>
    <s v="Q1"/>
    <s v="IBI_M1_CD2_Q1_RESP.xlsx"/>
    <n v="20"/>
    <s v="BEDROOM_2"/>
    <s v="Bedroom 2"/>
    <x v="5"/>
    <x v="5"/>
    <s v="Room"/>
    <n v="10.9"/>
    <s v="Clean with pressure/chemical spray"/>
    <s v="CLN.PWASH"/>
    <n v="117.22"/>
    <n v="51.58"/>
    <n v="45.715800000000002"/>
    <s v="SF"/>
    <n v="0.44"/>
    <n v="0.39"/>
    <n v="0.88636363636363635"/>
    <n v="0.83327948303715671"/>
    <n v="61.9"/>
    <n v="5.6788990825688073"/>
    <n v="54.86"/>
    <n v="5.0330275229357797"/>
    <n v="61.9"/>
    <s v="Yes"/>
    <s v="No"/>
    <s v="CLN"/>
    <s v="PWASH"/>
  </r>
  <r>
    <s v="M1"/>
    <x v="1"/>
    <s v="Q1"/>
    <s v="IBI_M1_CD2_Q1_RESP.xlsx"/>
    <n v="21"/>
    <s v="BEDROOM_2"/>
    <s v="Bedroom 2"/>
    <x v="5"/>
    <x v="5"/>
    <s v="Room"/>
    <n v="10.9"/>
    <s v="Apply plant-based anti-microbial agent to the floor"/>
    <s v="WTR.GRMB"/>
    <n v="117.22"/>
    <n v="41.03"/>
    <n v="37.510399999999997"/>
    <s v="SF"/>
    <n v="0.35"/>
    <n v="0.32"/>
    <n v="0.91428571428571437"/>
    <n v="0.83343489742027221"/>
    <n v="49.23"/>
    <n v="4.5165137614678894"/>
    <n v="45.01"/>
    <n v="4.1293577981651373"/>
    <n v="49.23"/>
    <s v="Yes"/>
    <s v="No"/>
    <s v="WTR"/>
    <s v="GRMB"/>
  </r>
  <r>
    <s v="M1"/>
    <x v="1"/>
    <s v="Q1"/>
    <s v="IBI_M1_CD2_Q1_RESP.xlsx"/>
    <n v="22"/>
    <s v="BEDROOM_2"/>
    <s v="Bedroom 2"/>
    <x v="5"/>
    <x v="5"/>
    <s v="Room"/>
    <n v="10.9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1.064220183486238"/>
    <n v="118.8"/>
    <n v="10.899082568807339"/>
    <n v="120.6"/>
    <s v="Yes"/>
    <s v="No"/>
    <s v="WTR"/>
    <s v="DRY"/>
  </r>
  <r>
    <s v="M1"/>
    <x v="1"/>
    <s v="Q1"/>
    <s v="IBI_M1_CD2_Q1_RESP.xlsx"/>
    <n v="23"/>
    <s v="MASTER_BEDRO"/>
    <s v="Master Bedroom"/>
    <x v="6"/>
    <x v="6"/>
    <s v="Room"/>
    <n v="14.7"/>
    <s v="Demolish/remove - bedroom/room (up to 200 sf)"/>
    <s v="DMO.HRBDR"/>
    <n v="157.5"/>
    <n v="1074.1500000000001"/>
    <n v="819"/>
    <s v="SF"/>
    <n v="6.82"/>
    <n v="5.2"/>
    <n v="0.76246334310850439"/>
    <n v="0.83332686832326086"/>
    <n v="1288.99"/>
    <n v="87.686394557823135"/>
    <n v="982.81"/>
    <n v="66.857823129251699"/>
    <n v="1288.99"/>
    <s v="Yes"/>
    <s v="No"/>
    <s v="DMO"/>
    <s v="HRBDR"/>
  </r>
  <r>
    <s v="M1"/>
    <x v="1"/>
    <s v="Q1"/>
    <s v="IBI_M1_CD2_Q1_RESP.xlsx"/>
    <n v="24"/>
    <s v="MASTER_BEDRO"/>
    <s v="Master Bedroom"/>
    <x v="6"/>
    <x v="6"/>
    <s v="Room"/>
    <n v="14.7"/>
    <s v="Clean with pressure/chemical spray"/>
    <s v="CLN.PWASH"/>
    <n v="157.5"/>
    <n v="69.3"/>
    <n v="61.425000000000004"/>
    <s v="SF"/>
    <n v="0.44"/>
    <n v="0.39"/>
    <n v="0.88636363636363635"/>
    <n v="0.83333333333333337"/>
    <n v="83.16"/>
    <n v="5.6571428571428575"/>
    <n v="73.709999999999994"/>
    <n v="5.0142857142857142"/>
    <n v="83.16"/>
    <s v="Yes"/>
    <s v="No"/>
    <s v="CLN"/>
    <s v="PWASH"/>
  </r>
  <r>
    <s v="M1"/>
    <x v="1"/>
    <s v="Q1"/>
    <s v="IBI_M1_CD2_Q1_RESP.xlsx"/>
    <n v="25"/>
    <s v="MASTER_BEDRO"/>
    <s v="Master Bedroom"/>
    <x v="6"/>
    <x v="6"/>
    <s v="Room"/>
    <n v="14.7"/>
    <s v="Apply plant-based anti-microbial agent to the floor"/>
    <s v="WTR.GRMB"/>
    <n v="157.5"/>
    <n v="55.13"/>
    <n v="50.4"/>
    <s v="SF"/>
    <n v="0.35"/>
    <n v="0.32"/>
    <n v="0.91428571428571437"/>
    <n v="0.83340891912320481"/>
    <n v="66.150000000000006"/>
    <n v="4.5000000000000009"/>
    <n v="60.47"/>
    <n v="4.1136054421768709"/>
    <n v="66.150000000000006"/>
    <s v="Yes"/>
    <s v="No"/>
    <s v="WTR"/>
    <s v="GRMB"/>
  </r>
  <r>
    <s v="M1"/>
    <x v="1"/>
    <s v="Q1"/>
    <s v="IBI_M1_CD2_Q1_RESP.xlsx"/>
    <n v="26"/>
    <s v="MASTER_BEDRO"/>
    <s v="Master Bedroom"/>
    <x v="6"/>
    <x v="6"/>
    <s v="Room"/>
    <n v="14.7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8.367346938775512"/>
    <n v="284.18"/>
    <n v="19.331972789115646"/>
    <n v="270"/>
    <s v="Yes"/>
    <s v="No"/>
    <s v="WTR"/>
    <s v="DHM&gt;"/>
  </r>
  <r>
    <s v="M1"/>
    <x v="1"/>
    <s v="Q1"/>
    <s v="IBI_M1_CD2_Q1_RESP.xlsx"/>
    <n v="27"/>
    <s v="MASTER_BEDRO"/>
    <s v="Master Bedroom"/>
    <x v="6"/>
    <x v="6"/>
    <s v="Room"/>
    <n v="14.7"/>
    <s v="Air mover (per 24 hour period) - No monitoring"/>
    <s v="WTR.DRY"/>
    <n v="6"/>
    <n v="201"/>
    <n v="198"/>
    <s v="EA"/>
    <n v="33.5"/>
    <n v="33"/>
    <n v="0.9850746268656716"/>
    <n v="0.83333333333333337"/>
    <n v="241.2"/>
    <n v="16.408163265306122"/>
    <n v="237.6"/>
    <n v="16.163265306122451"/>
    <n v="241.2"/>
    <s v="Yes"/>
    <s v="No"/>
    <s v="WTR"/>
    <s v="DRY"/>
  </r>
  <r>
    <s v="M1"/>
    <x v="1"/>
    <s v="Q1"/>
    <s v="IBI_M1_CD2_Q1_RESP.xlsx"/>
    <n v="28"/>
    <s v="FOYER_ENTRY"/>
    <s v="Foyer/Entry"/>
    <x v="7"/>
    <x v="7"/>
    <s v="Room"/>
    <n v="4.8"/>
    <s v="Demolish/remove - bedroom/room (up to 200 sf)"/>
    <s v="DMO.HRBDR"/>
    <n v="51.96"/>
    <n v="354.37"/>
    <n v="270.19200000000001"/>
    <s v="SF"/>
    <n v="6.82"/>
    <n v="5.2"/>
    <n v="0.76246334310850439"/>
    <n v="0.83332157554379782"/>
    <n v="425.25"/>
    <n v="88.59375"/>
    <n v="324.23"/>
    <n v="67.54791666666668"/>
    <n v="425.25"/>
    <s v="Yes"/>
    <s v="No"/>
    <s v="DMO"/>
    <s v="HRBDR"/>
  </r>
  <r>
    <s v="M1"/>
    <x v="1"/>
    <s v="Q1"/>
    <s v="IBI_M1_CD2_Q1_RESP.xlsx"/>
    <n v="29"/>
    <s v="FOYER_ENTRY"/>
    <s v="Foyer/Entry"/>
    <x v="7"/>
    <x v="7"/>
    <s v="Room"/>
    <n v="4.8"/>
    <s v="Clean with pressure/chemical spray"/>
    <s v="CLN.PWASH"/>
    <n v="51.96"/>
    <n v="22.86"/>
    <n v="20.264400000000002"/>
    <s v="SF"/>
    <n v="0.44"/>
    <n v="0.39"/>
    <n v="0.88636363636363635"/>
    <n v="0.83309037900874627"/>
    <n v="27.44"/>
    <n v="5.7166666666666668"/>
    <n v="24.32"/>
    <n v="5.0666666666666673"/>
    <n v="27.44"/>
    <s v="Yes"/>
    <s v="No"/>
    <s v="CLN"/>
    <s v="PWASH"/>
  </r>
  <r>
    <s v="M1"/>
    <x v="1"/>
    <s v="Q1"/>
    <s v="IBI_M1_CD2_Q1_RESP.xlsx"/>
    <n v="30"/>
    <s v="FOYER_ENTRY"/>
    <s v="Foyer/Entry"/>
    <x v="7"/>
    <x v="7"/>
    <s v="Room"/>
    <n v="4.8"/>
    <s v="Apply plant-based anti-microbial agent to the floor"/>
    <s v="WTR.GRMB"/>
    <n v="51.96"/>
    <n v="18.190000000000001"/>
    <n v="16.627200000000002"/>
    <s v="SF"/>
    <n v="0.35"/>
    <n v="0.32"/>
    <n v="0.91428571428571437"/>
    <n v="0.83325698579935881"/>
    <n v="21.83"/>
    <n v="4.5479166666666666"/>
    <n v="19.95"/>
    <n v="4.15625"/>
    <n v="21.83"/>
    <s v="Yes"/>
    <s v="No"/>
    <s v="WTR"/>
    <s v="GRMB"/>
  </r>
  <r>
    <s v="M1"/>
    <x v="1"/>
    <s v="Q1"/>
    <s v="IBI_M1_CD2_Q1_RESP.xlsx"/>
    <n v="31"/>
    <s v="BATHROOM"/>
    <s v="Bathroom"/>
    <x v="8"/>
    <x v="8"/>
    <s v="Kitchen/Bathroom"/>
    <n v="4.0999999999999996"/>
    <s v="Demolish/remove - bathroom (up to 50 sf)"/>
    <s v="DMO.HRBR"/>
    <n v="44.17"/>
    <n v="852.48"/>
    <n v="650.18240000000003"/>
    <s v="SF"/>
    <n v="19.3"/>
    <n v="14.72"/>
    <n v="0.76269430051813469"/>
    <n v="0.83333007487927424"/>
    <n v="1022.98"/>
    <n v="249.50731707317075"/>
    <n v="780.22"/>
    <n v="190.29756097560977"/>
    <n v="1022.98"/>
    <s v="Yes"/>
    <s v="No"/>
    <s v="DMO"/>
    <s v="HRBR"/>
  </r>
  <r>
    <s v="M1"/>
    <x v="1"/>
    <s v="Q1"/>
    <s v="IBI_M1_CD2_Q1_RESP.xlsx"/>
    <n v="32"/>
    <s v="BATHROOM"/>
    <s v="Bathroom"/>
    <x v="8"/>
    <x v="8"/>
    <s v="Kitchen/Bathroom"/>
    <n v="4.0999999999999996"/>
    <s v="Clean with pressure/chemical spray"/>
    <s v="CLN.PWASH"/>
    <n v="44.17"/>
    <n v="19.43"/>
    <n v="17.226300000000002"/>
    <s v="SF"/>
    <n v="0.44"/>
    <n v="0.39"/>
    <n v="0.88636363636363635"/>
    <n v="0.83354783354783357"/>
    <n v="23.31"/>
    <n v="5.6853658536585368"/>
    <n v="20.67"/>
    <n v="5.0414634146341468"/>
    <n v="23.31"/>
    <s v="Yes"/>
    <s v="No"/>
    <s v="CLN"/>
    <s v="PWASH"/>
  </r>
  <r>
    <s v="M1"/>
    <x v="1"/>
    <s v="Q1"/>
    <s v="IBI_M1_CD2_Q1_RESP.xlsx"/>
    <n v="33"/>
    <s v="BATHROOM"/>
    <s v="Bathroom"/>
    <x v="8"/>
    <x v="8"/>
    <s v="Kitchen/Bathroom"/>
    <n v="4.0999999999999996"/>
    <s v="Apply plant-based anti-microbial agent to the floor"/>
    <s v="WTR.GRMB"/>
    <n v="44.17"/>
    <n v="15.46"/>
    <n v="14.134400000000001"/>
    <s v="SF"/>
    <n v="0.35"/>
    <n v="0.32"/>
    <n v="0.91428571428571437"/>
    <n v="0.83297413793103459"/>
    <n v="18.559999999999999"/>
    <n v="4.5268292682926834"/>
    <n v="16.97"/>
    <n v="4.1390243902439021"/>
    <n v="18.559999999999999"/>
    <s v="Yes"/>
    <s v="No"/>
    <s v="WTR"/>
    <s v="GRMB"/>
  </r>
  <r>
    <s v="M1"/>
    <x v="1"/>
    <s v="Q1"/>
    <s v="IBI_M1_CD2_Q1_RESP.xlsx"/>
    <n v="34"/>
    <s v="BATHROOM"/>
    <s v="Bathroom"/>
    <x v="8"/>
    <x v="8"/>
    <s v="Kitchen/Bathroom"/>
    <n v="4.0999999999999996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65.853658536585371"/>
    <n v="284.18"/>
    <n v="69.312195121951234"/>
    <n v="270"/>
    <s v="Yes"/>
    <s v="No"/>
    <s v="WTR"/>
    <s v="DHM&gt;"/>
  </r>
  <r>
    <s v="M1"/>
    <x v="1"/>
    <s v="Q1"/>
    <s v="IBI_M1_CD2_Q1_RESP.xlsx"/>
    <n v="35"/>
    <s v="BEDROOM_1"/>
    <s v="Bedroom 1"/>
    <x v="9"/>
    <x v="9"/>
    <s v="Room"/>
    <n v="9.6"/>
    <s v="Demolish/remove - bedroom/room (up to 200 sf)"/>
    <s v="DMO.HRBDR"/>
    <n v="102.79"/>
    <n v="701.03"/>
    <n v="534.50800000000004"/>
    <s v="SF"/>
    <n v="6.82"/>
    <n v="5.2"/>
    <n v="0.76246334310850439"/>
    <n v="0.83333927701104327"/>
    <n v="841.23"/>
    <n v="87.628125000000011"/>
    <n v="641.41"/>
    <n v="66.813541666666666"/>
    <n v="841.23"/>
    <s v="Yes"/>
    <s v="No"/>
    <s v="DMO"/>
    <s v="HRBDR"/>
  </r>
  <r>
    <s v="M1"/>
    <x v="1"/>
    <s v="Q1"/>
    <s v="IBI_M1_CD2_Q1_RESP.xlsx"/>
    <n v="36"/>
    <s v="BEDROOM_1"/>
    <s v="Bedroom 1"/>
    <x v="9"/>
    <x v="9"/>
    <s v="Room"/>
    <n v="9.6"/>
    <s v="Clean with pressure/chemical spray"/>
    <s v="CLN.PWASH"/>
    <n v="102.79"/>
    <n v="45.23"/>
    <n v="40.088100000000004"/>
    <s v="SF"/>
    <n v="0.44"/>
    <n v="0.39"/>
    <n v="0.88636363636363635"/>
    <n v="0.83342546526626116"/>
    <n v="54.27"/>
    <n v="5.6531250000000002"/>
    <n v="48.1"/>
    <n v="5.010416666666667"/>
    <n v="54.27"/>
    <s v="Yes"/>
    <s v="No"/>
    <s v="CLN"/>
    <s v="PWASH"/>
  </r>
  <r>
    <s v="M1"/>
    <x v="1"/>
    <s v="Q1"/>
    <s v="IBI_M1_CD2_Q1_RESP.xlsx"/>
    <n v="37"/>
    <s v="BEDROOM_1"/>
    <s v="Bedroom 1"/>
    <x v="9"/>
    <x v="9"/>
    <s v="Room"/>
    <n v="9.6"/>
    <s v="Apply plant-based anti-microbial agent to the floor"/>
    <s v="WTR.GRMB"/>
    <n v="102.79"/>
    <n v="35.979999999999997"/>
    <n v="32.892800000000001"/>
    <s v="SF"/>
    <n v="0.35"/>
    <n v="0.32"/>
    <n v="0.91428571428571437"/>
    <n v="0.83325613710050939"/>
    <n v="43.18"/>
    <n v="4.4979166666666668"/>
    <n v="39.479999999999997"/>
    <n v="4.1124999999999998"/>
    <n v="43.18"/>
    <s v="Yes"/>
    <s v="No"/>
    <s v="WTR"/>
    <s v="GRMB"/>
  </r>
  <r>
    <s v="M1"/>
    <x v="1"/>
    <s v="Q1"/>
    <s v="IBI_M1_CD2_Q1_RESP.xlsx"/>
    <n v="38"/>
    <s v="BEDROOM_1"/>
    <s v="Bedroom 1"/>
    <x v="9"/>
    <x v="9"/>
    <s v="Room"/>
    <n v="9.6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8.125"/>
    <n v="284.18"/>
    <n v="29.602083333333336"/>
    <n v="270"/>
    <s v="Yes"/>
    <s v="No"/>
    <s v="WTR"/>
    <s v="DHM&gt;"/>
  </r>
  <r>
    <s v="M1"/>
    <x v="1"/>
    <s v="Q1"/>
    <s v="IBI_M1_CD2_Q1_RESP.xlsx"/>
    <n v="39"/>
    <s v="BEDROOM_1"/>
    <s v="Bedroom 1"/>
    <x v="9"/>
    <x v="9"/>
    <s v="Room"/>
    <n v="9.6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2.5625"/>
    <n v="118.8"/>
    <n v="12.375"/>
    <n v="120.6"/>
    <s v="Yes"/>
    <s v="No"/>
    <s v="WTR"/>
    <s v="DRY"/>
  </r>
  <r>
    <s v="M1"/>
    <x v="1"/>
    <s v="Q1"/>
    <s v="IBI_M1_CD2_Q1_RESP.xlsx"/>
    <n v="40"/>
    <s v="OFFICE"/>
    <s v="Office"/>
    <x v="10"/>
    <x v="10"/>
    <s v="Room"/>
    <n v="7.2"/>
    <s v="Demolish/remove - bedroom/room (up to 200 sf)"/>
    <s v="DMO.HRBDR"/>
    <n v="77.290000000000006"/>
    <n v="527.12"/>
    <n v="401.90800000000007"/>
    <s v="SF"/>
    <n v="6.82"/>
    <n v="5.2"/>
    <n v="0.76246334310850439"/>
    <n v="0.83333860309229457"/>
    <n v="632.54"/>
    <n v="87.852777777777774"/>
    <n v="482.29"/>
    <n v="66.984722222222217"/>
    <n v="632.54"/>
    <s v="Yes"/>
    <s v="No"/>
    <s v="DMO"/>
    <s v="HRBDR"/>
  </r>
  <r>
    <s v="M1"/>
    <x v="1"/>
    <s v="Q1"/>
    <s v="IBI_M1_CD2_Q1_RESP.xlsx"/>
    <n v="41"/>
    <s v="OFFICE"/>
    <s v="Office"/>
    <x v="10"/>
    <x v="10"/>
    <s v="Room"/>
    <n v="7.2"/>
    <s v="Clean with pressure/chemical spray"/>
    <s v="CLN.PWASH"/>
    <n v="77.290000000000006"/>
    <n v="34.01"/>
    <n v="30.143100000000004"/>
    <s v="SF"/>
    <n v="0.44"/>
    <n v="0.39"/>
    <n v="0.88636363636363635"/>
    <n v="0.83337417299681438"/>
    <n v="40.81"/>
    <n v="5.6680555555555561"/>
    <n v="36.17"/>
    <n v="5.0236111111111112"/>
    <n v="40.81"/>
    <s v="Yes"/>
    <s v="No"/>
    <s v="CLN"/>
    <s v="PWASH"/>
  </r>
  <r>
    <s v="M1"/>
    <x v="1"/>
    <s v="Q1"/>
    <s v="IBI_M1_CD2_Q1_RESP.xlsx"/>
    <n v="42"/>
    <s v="OFFICE"/>
    <s v="Office"/>
    <x v="10"/>
    <x v="10"/>
    <s v="Room"/>
    <n v="7.2"/>
    <s v="Apply plant-based anti-microbial agent to the floor"/>
    <s v="WTR.GRMB"/>
    <n v="77.290000000000006"/>
    <n v="27.05"/>
    <n v="24.732800000000001"/>
    <s v="SF"/>
    <n v="0.35"/>
    <n v="0.32"/>
    <n v="0.91428571428571437"/>
    <n v="0.83307668617185104"/>
    <n v="32.47"/>
    <n v="4.509722222222222"/>
    <n v="29.69"/>
    <n v="4.1236111111111109"/>
    <n v="32.47"/>
    <s v="Yes"/>
    <s v="No"/>
    <s v="WTR"/>
    <s v="GRMB"/>
  </r>
  <r>
    <s v="M1"/>
    <x v="1"/>
    <s v="Q1"/>
    <s v="IBI_M1_CD2_Q1_RESP.xlsx"/>
    <n v="43"/>
    <s v="OFFICE"/>
    <s v="Office"/>
    <x v="10"/>
    <x v="10"/>
    <s v="Room"/>
    <n v="7.2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6.75"/>
    <n v="118.8"/>
    <n v="16.5"/>
    <n v="120.6"/>
    <s v="Yes"/>
    <s v="No"/>
    <s v="WTR"/>
    <s v="DRY"/>
  </r>
  <r>
    <s v="M1"/>
    <x v="1"/>
    <s v="Q1"/>
    <s v="IBI_M1_CD2_Q1_RESP.xlsx"/>
    <n v="44"/>
    <s v="GARAGE"/>
    <s v="Garage"/>
    <x v="11"/>
    <x v="11"/>
    <s v="Garage"/>
    <n v="40.9"/>
    <s v="Tear out wet drywall, cleanup, bag for disposal"/>
    <s v="WTR.DRYW"/>
    <n v="1112"/>
    <n v="1445.6"/>
    <n v="1289.9199999999998"/>
    <s v="SF"/>
    <n v="1.3"/>
    <n v="1.1599999999999999"/>
    <n v="0.89230769230769225"/>
    <n v="0.83333333333333326"/>
    <n v="1734.72"/>
    <n v="42.413691931540342"/>
    <n v="1547.9"/>
    <n v="37.845965770171155"/>
    <n v="1734.72"/>
    <s v="Yes"/>
    <s v="No"/>
    <s v="WTR"/>
    <s v="DRYW"/>
  </r>
  <r>
    <s v="M1"/>
    <x v="1"/>
    <s v="Q1"/>
    <s v="IBI_M1_CD2_Q1_RESP.xlsx"/>
    <n v="45"/>
    <s v="GARAGE"/>
    <s v="Garage"/>
    <x v="11"/>
    <x v="11"/>
    <s v="Garage"/>
    <n v="40.9"/>
    <s v="Clean with pressure/chemical spray"/>
    <s v="CLN.PWASH"/>
    <n v="440"/>
    <n v="193.6"/>
    <n v="171.6"/>
    <s v="SF"/>
    <n v="0.44"/>
    <n v="0.39"/>
    <n v="0.88636363636363635"/>
    <n v="0.83333333333333337"/>
    <n v="232.32"/>
    <n v="5.6801955990220048"/>
    <n v="205.92"/>
    <n v="5.034718826405868"/>
    <n v="232.32"/>
    <s v="Yes"/>
    <s v="No"/>
    <s v="CLN"/>
    <s v="PWASH"/>
  </r>
  <r>
    <s v="M1"/>
    <x v="1"/>
    <s v="Q1"/>
    <s v="IBI_M1_CD2_Q1_RESP.xlsx"/>
    <n v="46"/>
    <s v="GARAGE"/>
    <s v="Garage"/>
    <x v="11"/>
    <x v="11"/>
    <s v="Garage"/>
    <n v="40.9"/>
    <s v="Tear out and bag wet insulation"/>
    <s v="WTR.INS"/>
    <n v="1112"/>
    <n v="1056.4000000000001"/>
    <n v="934.07999999999993"/>
    <s v="SF"/>
    <n v="0.95"/>
    <n v="0.84"/>
    <n v="0.88421052631578945"/>
    <n v="0.83333333333333337"/>
    <n v="1267.68"/>
    <n v="30.994621026894869"/>
    <n v="1120.9000000000001"/>
    <n v="27.40586797066015"/>
    <n v="1267.68"/>
    <s v="Yes"/>
    <s v="No"/>
    <s v="WTR"/>
    <s v="INS"/>
  </r>
  <r>
    <s v="M1"/>
    <x v="1"/>
    <s v="Q1"/>
    <s v="IBI_M1_CD2_Q1_RESP.xlsx"/>
    <n v="47"/>
    <s v="GARAGE"/>
    <s v="Garage"/>
    <x v="11"/>
    <x v="11"/>
    <s v="Garage"/>
    <n v="40.9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4.743276283618583"/>
    <n v="594"/>
    <n v="14.52322738386308"/>
    <n v="603"/>
    <s v="Yes"/>
    <s v="No"/>
    <s v="WTR"/>
    <s v="DRY"/>
  </r>
  <r>
    <s v="M1"/>
    <x v="1"/>
    <s v="Q2"/>
    <s v="IBI_M1_CD2_Q2_RESP.xlsx"/>
    <n v="1"/>
    <s v="MAIN_LEVEL"/>
    <s v="Main Level"/>
    <x v="12"/>
    <x v="0"/>
    <s v="General"/>
    <n v="109"/>
    <s v="Equipment setup, take down, and monitoring (hourly charge)"/>
    <s v="WTR.EQ"/>
    <n v="10"/>
    <n v="725.6"/>
    <n v="624.29999999999995"/>
    <s v="HR"/>
    <n v="72.56"/>
    <n v="62.43"/>
    <n v="0.86039140022050709"/>
    <n v="0.83333333333333337"/>
    <n v="870.72"/>
    <n v="7.9882568807339451"/>
    <n v="749.16"/>
    <n v="6.8730275229357796"/>
    <n v="870.72"/>
    <s v="Yes"/>
    <s v="No"/>
    <s v="WTR"/>
    <s v="EQ"/>
  </r>
  <r>
    <s v="M1"/>
    <x v="1"/>
    <s v="Q2"/>
    <s v="IBI_M1_CD2_Q2_RESP.xlsx"/>
    <n v="2"/>
    <s v="MAIN_LEVEL"/>
    <s v="Main Level"/>
    <x v="12"/>
    <x v="0"/>
    <s v="General"/>
    <n v="109"/>
    <s v="Dumpster load - Approx. 40 yards, 7-8 tons of debris"/>
    <s v="DMO.DUMP&gt;&gt;"/>
    <n v="4"/>
    <n v="5932"/>
    <n v="4200"/>
    <s v="EA"/>
    <n v="1483"/>
    <n v="1050"/>
    <n v="0.70802427511800403"/>
    <n v="0.83333333333333337"/>
    <n v="7118.4"/>
    <n v="65.306422018348627"/>
    <n v="5040"/>
    <n v="46.238532110091747"/>
    <n v="7118.4"/>
    <s v="Yes"/>
    <s v="No"/>
    <s v="DMO"/>
    <s v="DUMP&gt;&gt;"/>
  </r>
  <r>
    <s v="M1"/>
    <x v="1"/>
    <s v="Q2"/>
    <s v="IBI_M1_CD2_Q2_RESP.xlsx"/>
    <n v="3"/>
    <s v="DINING_ROOM2"/>
    <s v="Dining Room"/>
    <x v="13"/>
    <x v="1"/>
    <s v="Room"/>
    <n v="11.9"/>
    <s v="Demolish/remove - bedroom/room (up to 200 sf)"/>
    <s v="DMO.HRBDR"/>
    <n v="121.67"/>
    <n v="829.79"/>
    <n v="632.68400000000008"/>
    <s v="SF"/>
    <n v="6.82"/>
    <n v="5.2"/>
    <n v="0.76246334310850439"/>
    <n v="0.83333165955310062"/>
    <n v="995.75"/>
    <n v="83.67647058823529"/>
    <n v="759.22"/>
    <n v="63.8"/>
    <n v="995.75"/>
    <s v="Yes"/>
    <s v="No"/>
    <s v="DMO"/>
    <s v="HRBDR"/>
  </r>
  <r>
    <s v="M1"/>
    <x v="1"/>
    <s v="Q2"/>
    <s v="IBI_M1_CD2_Q2_RESP.xlsx"/>
    <n v="4"/>
    <s v="DINING_ROOM2"/>
    <s v="Dining Room"/>
    <x v="13"/>
    <x v="1"/>
    <s v="Room"/>
    <n v="11.9"/>
    <s v="Clean with pressure/chemical spray"/>
    <s v="CLN.PWASH"/>
    <n v="121.67"/>
    <n v="53.53"/>
    <n v="47.451300000000003"/>
    <s v="SF"/>
    <n v="0.44"/>
    <n v="0.39"/>
    <n v="0.88636363636363635"/>
    <n v="0.83341117857698888"/>
    <n v="64.23"/>
    <n v="5.397478991596639"/>
    <n v="56.94"/>
    <n v="4.7848739495798318"/>
    <n v="64.23"/>
    <s v="Yes"/>
    <s v="No"/>
    <s v="CLN"/>
    <s v="PWASH"/>
  </r>
  <r>
    <s v="M1"/>
    <x v="1"/>
    <s v="Q2"/>
    <s v="IBI_M1_CD2_Q2_RESP.xlsx"/>
    <n v="5"/>
    <s v="DINING_ROOM2"/>
    <s v="Dining Room"/>
    <x v="13"/>
    <x v="1"/>
    <s v="Room"/>
    <n v="11.9"/>
    <s v="Apply plant-based anti-microbial agent to the floor"/>
    <s v="WTR.GRMB"/>
    <n v="121.67"/>
    <n v="42.58"/>
    <n v="38.934400000000004"/>
    <s v="SF"/>
    <n v="0.35"/>
    <n v="0.32"/>
    <n v="0.91428571428571437"/>
    <n v="0.83326810176125243"/>
    <n v="51.1"/>
    <n v="4.2941176470588234"/>
    <n v="46.72"/>
    <n v="3.926050420168067"/>
    <n v="51.1"/>
    <s v="Yes"/>
    <s v="No"/>
    <s v="WTR"/>
    <s v="GRMB"/>
  </r>
  <r>
    <s v="M1"/>
    <x v="1"/>
    <s v="Q2"/>
    <s v="IBI_M1_CD2_Q2_RESP.xlsx"/>
    <n v="6"/>
    <s v="DINING_ROOM2"/>
    <s v="Dining Room"/>
    <x v="13"/>
    <x v="1"/>
    <s v="Room"/>
    <n v="11.9"/>
    <s v="Air mover (per 24 hour period) - No monitoring"/>
    <s v="WTR.DRY"/>
    <n v="6"/>
    <n v="201"/>
    <n v="198"/>
    <s v="EA"/>
    <n v="33.5"/>
    <n v="33"/>
    <n v="0.9850746268656716"/>
    <n v="0.83333333333333337"/>
    <n v="241.2"/>
    <n v="20.268907563025209"/>
    <n v="237.6"/>
    <n v="19.966386554621849"/>
    <n v="241.2"/>
    <s v="Yes"/>
    <s v="No"/>
    <s v="WTR"/>
    <s v="DRY"/>
  </r>
  <r>
    <s v="M1"/>
    <x v="1"/>
    <s v="Q2"/>
    <s v="IBI_M1_CD2_Q2_RESP.xlsx"/>
    <n v="7"/>
    <s v="KITCHEN2"/>
    <s v="Kitchen"/>
    <x v="14"/>
    <x v="2"/>
    <s v="Kitchen/Bathroom"/>
    <n v="9.8000000000000007"/>
    <s v="Demolish/remove - kitchen/laundry"/>
    <s v="DMO.HRK"/>
    <n v="111"/>
    <n v="1581.75"/>
    <n v="1205.46"/>
    <s v="SF"/>
    <n v="14.25"/>
    <n v="10.86"/>
    <n v="0.76210526315789473"/>
    <n v="0.83332894300119598"/>
    <n v="1898.11"/>
    <n v="193.68469387755098"/>
    <n v="1446.56"/>
    <n v="147.6081632653061"/>
    <n v="1898.11"/>
    <s v="Yes"/>
    <s v="No"/>
    <s v="DMO"/>
    <s v="HRK"/>
  </r>
  <r>
    <s v="M1"/>
    <x v="1"/>
    <s v="Q2"/>
    <s v="IBI_M1_CD2_Q2_RESP.xlsx"/>
    <n v="8"/>
    <s v="KITCHEN2"/>
    <s v="Kitchen"/>
    <x v="14"/>
    <x v="2"/>
    <s v="Kitchen/Bathroom"/>
    <n v="9.8000000000000007"/>
    <s v="Clean with pressure/chemical spray"/>
    <s v="CLN.PWASH"/>
    <n v="111"/>
    <n v="48.84"/>
    <n v="43.29"/>
    <s v="SF"/>
    <n v="0.44"/>
    <n v="0.39"/>
    <n v="0.88636363636363635"/>
    <n v="0.83344709897610925"/>
    <n v="58.6"/>
    <n v="5.9795918367346932"/>
    <n v="51.94"/>
    <n v="5.3"/>
    <n v="58.6"/>
    <s v="Yes"/>
    <s v="No"/>
    <s v="CLN"/>
    <s v="PWASH"/>
  </r>
  <r>
    <s v="M1"/>
    <x v="1"/>
    <s v="Q2"/>
    <s v="IBI_M1_CD2_Q2_RESP.xlsx"/>
    <n v="9"/>
    <s v="KITCHEN2"/>
    <s v="Kitchen"/>
    <x v="14"/>
    <x v="2"/>
    <s v="Kitchen/Bathroom"/>
    <n v="9.8000000000000007"/>
    <s v="Apply plant-based anti-microbial agent to the floor"/>
    <s v="WTR.GRMB"/>
    <n v="111"/>
    <n v="38.85"/>
    <n v="35.520000000000003"/>
    <s v="SF"/>
    <n v="0.35"/>
    <n v="0.32"/>
    <n v="0.91428571428571437"/>
    <n v="0.83315462148831221"/>
    <n v="46.63"/>
    <n v="4.7581632653061225"/>
    <n v="42.63"/>
    <n v="4.3499999999999996"/>
    <n v="46.63"/>
    <s v="Yes"/>
    <s v="No"/>
    <s v="WTR"/>
    <s v="GRMB"/>
  </r>
  <r>
    <s v="M1"/>
    <x v="1"/>
    <s v="Q2"/>
    <s v="IBI_M1_CD2_Q2_RESP.xlsx"/>
    <n v="10"/>
    <s v="KITCHEN2"/>
    <s v="Kitchen"/>
    <x v="14"/>
    <x v="2"/>
    <s v="Kitchen/Bathroom"/>
    <n v="9.8000000000000007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7.551020408163264"/>
    <n v="284.18"/>
    <n v="28.997959183673469"/>
    <n v="270"/>
    <s v="Yes"/>
    <s v="No"/>
    <s v="WTR"/>
    <s v="DHM&gt;"/>
  </r>
  <r>
    <s v="M1"/>
    <x v="1"/>
    <s v="Q2"/>
    <s v="IBI_M1_CD2_Q2_RESP.xlsx"/>
    <n v="11"/>
    <s v="KITCHEN2"/>
    <s v="Kitchen"/>
    <x v="14"/>
    <x v="2"/>
    <s v="Kitchen/Bathroom"/>
    <n v="9.8000000000000007"/>
    <s v="Air mover (per 24 hour period) - No monitoring"/>
    <s v="WTR.DRY"/>
    <n v="6"/>
    <n v="201"/>
    <n v="198"/>
    <s v="EA"/>
    <n v="33.5"/>
    <n v="33"/>
    <n v="0.9850746268656716"/>
    <n v="0.83333333333333337"/>
    <n v="241.2"/>
    <n v="24.612244897959179"/>
    <n v="237.6"/>
    <n v="24.244897959183671"/>
    <n v="241.2"/>
    <s v="Yes"/>
    <s v="No"/>
    <s v="WTR"/>
    <s v="DRY"/>
  </r>
  <r>
    <s v="M1"/>
    <x v="1"/>
    <s v="Q2"/>
    <s v="IBI_M1_CD2_Q2_RESP.xlsx"/>
    <n v="12"/>
    <s v="LIVING_ROOM2"/>
    <s v="Living Room"/>
    <x v="15"/>
    <x v="3"/>
    <s v="Room"/>
    <n v="15.1"/>
    <s v="Demolish/remove - bedroom/room (up to 200 sf)"/>
    <s v="DMO.HRBDR"/>
    <n v="162.66999999999999"/>
    <n v="1109.4100000000001"/>
    <n v="845.88400000000001"/>
    <s v="SF"/>
    <n v="6.82"/>
    <n v="5.2"/>
    <n v="0.76246334310850439"/>
    <n v="0.83333458525189863"/>
    <n v="1331.29"/>
    <n v="88.164900662251654"/>
    <n v="1015.06"/>
    <n v="67.222516556291396"/>
    <n v="1331.29"/>
    <s v="Yes"/>
    <s v="No"/>
    <s v="DMO"/>
    <s v="HRBDR"/>
  </r>
  <r>
    <s v="M1"/>
    <x v="1"/>
    <s v="Q2"/>
    <s v="IBI_M1_CD2_Q2_RESP.xlsx"/>
    <n v="13"/>
    <s v="LIVING_ROOM2"/>
    <s v="Living Room"/>
    <x v="15"/>
    <x v="3"/>
    <s v="Room"/>
    <n v="15.1"/>
    <s v="Clean with pressure/chemical spray"/>
    <s v="CLN.PWASH"/>
    <n v="162.66999999999999"/>
    <n v="71.569999999999993"/>
    <n v="63.441299999999998"/>
    <s v="SF"/>
    <n v="0.44"/>
    <n v="0.39"/>
    <n v="0.88636363636363635"/>
    <n v="0.83327511933868892"/>
    <n v="85.89"/>
    <n v="5.6880794701986757"/>
    <n v="76.13"/>
    <n v="5.0417218543046358"/>
    <n v="85.89"/>
    <s v="Yes"/>
    <s v="No"/>
    <s v="CLN"/>
    <s v="PWASH"/>
  </r>
  <r>
    <s v="M1"/>
    <x v="1"/>
    <s v="Q2"/>
    <s v="IBI_M1_CD2_Q2_RESP.xlsx"/>
    <n v="14"/>
    <s v="LIVING_ROOM2"/>
    <s v="Living Room"/>
    <x v="15"/>
    <x v="3"/>
    <s v="Room"/>
    <n v="15.1"/>
    <s v="Apply plant-based anti-microbial agent to the floor"/>
    <s v="WTR.GRMB"/>
    <n v="162.66999999999999"/>
    <n v="56.93"/>
    <n v="52.054399999999994"/>
    <s v="SF"/>
    <n v="0.35"/>
    <n v="0.32"/>
    <n v="0.91428571428571437"/>
    <n v="0.83340652905870294"/>
    <n v="68.31"/>
    <n v="4.523841059602649"/>
    <n v="62.46"/>
    <n v="4.136423841059603"/>
    <n v="68.31"/>
    <s v="Yes"/>
    <s v="No"/>
    <s v="WTR"/>
    <s v="GRMB"/>
  </r>
  <r>
    <s v="M1"/>
    <x v="1"/>
    <s v="Q2"/>
    <s v="IBI_M1_CD2_Q2_RESP.xlsx"/>
    <n v="15"/>
    <s v="LIVING_ROOM2"/>
    <s v="Living Room"/>
    <x v="15"/>
    <x v="3"/>
    <s v="Room"/>
    <n v="15.1"/>
    <s v="Air mover (per 24 hour period) - No monitoring"/>
    <s v="WTR.DRY"/>
    <n v="6"/>
    <n v="201"/>
    <n v="198"/>
    <s v="EA"/>
    <n v="33.5"/>
    <n v="33"/>
    <n v="0.9850746268656716"/>
    <n v="0.83333333333333337"/>
    <n v="241.2"/>
    <n v="15.973509933774833"/>
    <n v="237.6"/>
    <n v="15.735099337748345"/>
    <n v="241.2"/>
    <s v="Yes"/>
    <s v="No"/>
    <s v="WTR"/>
    <s v="DRY"/>
  </r>
  <r>
    <s v="M1"/>
    <x v="1"/>
    <s v="Q2"/>
    <s v="IBI_M1_CD2_Q2_RESP.xlsx"/>
    <n v="16"/>
    <s v="HALLWAY"/>
    <s v="Hallway"/>
    <x v="16"/>
    <x v="4"/>
    <s v="Room"/>
    <n v="10.199999999999999"/>
    <s v="Demolish/remove - bedroom/room (up to 200 sf)"/>
    <s v="DMO.HRBDR"/>
    <n v="110.5"/>
    <n v="753.61"/>
    <n v="574.6"/>
    <s v="SF"/>
    <n v="6.82"/>
    <n v="5.2"/>
    <n v="0.76246334310850439"/>
    <n v="0.83333517631837928"/>
    <n v="904.33"/>
    <n v="88.659803921568638"/>
    <n v="689.52"/>
    <n v="67.600000000000009"/>
    <n v="904.33"/>
    <s v="Yes"/>
    <s v="No"/>
    <s v="DMO"/>
    <s v="HRBDR"/>
  </r>
  <r>
    <s v="M1"/>
    <x v="1"/>
    <s v="Q2"/>
    <s v="IBI_M1_CD2_Q2_RESP.xlsx"/>
    <n v="17"/>
    <s v="HALLWAY"/>
    <s v="Hallway"/>
    <x v="16"/>
    <x v="4"/>
    <s v="Room"/>
    <n v="10.199999999999999"/>
    <s v="Clean with pressure/chemical spray"/>
    <s v="CLN.PWASH"/>
    <n v="110.5"/>
    <n v="48.62"/>
    <n v="43.094999999999999"/>
    <s v="SF"/>
    <n v="0.44"/>
    <n v="0.39"/>
    <n v="0.88636363636363635"/>
    <n v="0.83339046966061014"/>
    <n v="58.34"/>
    <n v="5.7196078431372559"/>
    <n v="51.71"/>
    <n v="5.0696078431372555"/>
    <n v="58.34"/>
    <s v="Yes"/>
    <s v="No"/>
    <s v="CLN"/>
    <s v="PWASH"/>
  </r>
  <r>
    <s v="M1"/>
    <x v="1"/>
    <s v="Q2"/>
    <s v="IBI_M1_CD2_Q2_RESP.xlsx"/>
    <n v="18"/>
    <s v="HALLWAY"/>
    <s v="Hallway"/>
    <x v="16"/>
    <x v="4"/>
    <s v="Room"/>
    <n v="10.199999999999999"/>
    <s v="Apply plant-based anti-microbial agent to the floor"/>
    <s v="WTR.GRMB"/>
    <n v="110.5"/>
    <n v="38.68"/>
    <n v="35.36"/>
    <s v="SF"/>
    <n v="0.35"/>
    <n v="0.32"/>
    <n v="0.91428571428571437"/>
    <n v="0.83326152520465313"/>
    <n v="46.42"/>
    <n v="4.5509803921568635"/>
    <n v="42.44"/>
    <n v="4.1607843137254905"/>
    <n v="46.42"/>
    <s v="Yes"/>
    <s v="No"/>
    <s v="WTR"/>
    <s v="GRMB"/>
  </r>
  <r>
    <s v="M1"/>
    <x v="1"/>
    <s v="Q2"/>
    <s v="IBI_M1_CD2_Q2_RESP.xlsx"/>
    <n v="19"/>
    <s v="BEDROOM_2"/>
    <s v="Bedroom 2"/>
    <x v="17"/>
    <x v="5"/>
    <s v="Room"/>
    <n v="10.9"/>
    <s v="Demolish/remove - bedroom/room (up to 200 sf)"/>
    <s v="DMO.HRBDR"/>
    <n v="117.22"/>
    <n v="799.44"/>
    <n v="609.54399999999998"/>
    <s v="SF"/>
    <n v="6.82"/>
    <n v="5.2"/>
    <n v="0.76246334310850439"/>
    <n v="0.83334028270024607"/>
    <n v="959.32"/>
    <n v="88.011009174311923"/>
    <n v="731.45"/>
    <n v="67.105504587155963"/>
    <n v="959.32"/>
    <s v="Yes"/>
    <s v="No"/>
    <s v="DMO"/>
    <s v="HRBDR"/>
  </r>
  <r>
    <s v="M1"/>
    <x v="1"/>
    <s v="Q2"/>
    <s v="IBI_M1_CD2_Q2_RESP.xlsx"/>
    <n v="20"/>
    <s v="BEDROOM_2"/>
    <s v="Bedroom 2"/>
    <x v="17"/>
    <x v="5"/>
    <s v="Room"/>
    <n v="10.9"/>
    <s v="Clean with pressure/chemical spray"/>
    <s v="CLN.PWASH"/>
    <n v="117.22"/>
    <n v="51.58"/>
    <n v="45.715800000000002"/>
    <s v="SF"/>
    <n v="0.44"/>
    <n v="0.39"/>
    <n v="0.88636363636363635"/>
    <n v="0.83327948303715671"/>
    <n v="61.9"/>
    <n v="5.6788990825688073"/>
    <n v="54.86"/>
    <n v="5.0330275229357797"/>
    <n v="61.9"/>
    <s v="Yes"/>
    <s v="No"/>
    <s v="CLN"/>
    <s v="PWASH"/>
  </r>
  <r>
    <s v="M1"/>
    <x v="1"/>
    <s v="Q2"/>
    <s v="IBI_M1_CD2_Q2_RESP.xlsx"/>
    <n v="21"/>
    <s v="BEDROOM_2"/>
    <s v="Bedroom 2"/>
    <x v="17"/>
    <x v="5"/>
    <s v="Room"/>
    <n v="10.9"/>
    <s v="Apply plant-based anti-microbial agent to the floor"/>
    <s v="WTR.GRMB"/>
    <n v="117.22"/>
    <n v="41.03"/>
    <n v="37.510399999999997"/>
    <s v="SF"/>
    <n v="0.35"/>
    <n v="0.32"/>
    <n v="0.91428571428571437"/>
    <n v="0.83343489742027221"/>
    <n v="49.23"/>
    <n v="4.5165137614678894"/>
    <n v="45.01"/>
    <n v="4.1293577981651373"/>
    <n v="49.23"/>
    <s v="Yes"/>
    <s v="No"/>
    <s v="WTR"/>
    <s v="GRMB"/>
  </r>
  <r>
    <s v="M1"/>
    <x v="1"/>
    <s v="Q2"/>
    <s v="IBI_M1_CD2_Q2_RESP.xlsx"/>
    <n v="22"/>
    <s v="BEDROOM_2"/>
    <s v="Bedroom 2"/>
    <x v="17"/>
    <x v="5"/>
    <s v="Room"/>
    <n v="10.9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1.064220183486238"/>
    <n v="118.8"/>
    <n v="10.899082568807339"/>
    <n v="120.6"/>
    <s v="Yes"/>
    <s v="No"/>
    <s v="WTR"/>
    <s v="DRY"/>
  </r>
  <r>
    <s v="M1"/>
    <x v="1"/>
    <s v="Q2"/>
    <s v="IBI_M1_CD2_Q2_RESP.xlsx"/>
    <n v="23"/>
    <s v="MASTER_BEDRO"/>
    <s v="Master Bedroom"/>
    <x v="18"/>
    <x v="6"/>
    <s v="Room"/>
    <n v="14.7"/>
    <s v="Demolish/remove - bedroom/room (up to 200 sf)"/>
    <s v="DMO.HRBDR"/>
    <n v="157.5"/>
    <n v="1074.1500000000001"/>
    <n v="819"/>
    <s v="SF"/>
    <n v="6.82"/>
    <n v="5.2"/>
    <n v="0.76246334310850439"/>
    <n v="0.83332686832326086"/>
    <n v="1288.99"/>
    <n v="87.686394557823135"/>
    <n v="982.81"/>
    <n v="66.857823129251699"/>
    <n v="1288.99"/>
    <s v="Yes"/>
    <s v="No"/>
    <s v="DMO"/>
    <s v="HRBDR"/>
  </r>
  <r>
    <s v="M1"/>
    <x v="1"/>
    <s v="Q2"/>
    <s v="IBI_M1_CD2_Q2_RESP.xlsx"/>
    <n v="24"/>
    <s v="MASTER_BEDRO"/>
    <s v="Master Bedroom"/>
    <x v="18"/>
    <x v="6"/>
    <s v="Room"/>
    <n v="14.7"/>
    <s v="Clean with pressure/chemical spray"/>
    <s v="CLN.PWASH"/>
    <n v="157.5"/>
    <n v="69.3"/>
    <n v="61.425000000000004"/>
    <s v="SF"/>
    <n v="0.44"/>
    <n v="0.39"/>
    <n v="0.88636363636363635"/>
    <n v="0.83333333333333337"/>
    <n v="83.16"/>
    <n v="5.6571428571428575"/>
    <n v="73.709999999999994"/>
    <n v="5.0142857142857142"/>
    <n v="83.16"/>
    <s v="Yes"/>
    <s v="No"/>
    <s v="CLN"/>
    <s v="PWASH"/>
  </r>
  <r>
    <s v="M1"/>
    <x v="1"/>
    <s v="Q2"/>
    <s v="IBI_M1_CD2_Q2_RESP.xlsx"/>
    <n v="25"/>
    <s v="MASTER_BEDRO"/>
    <s v="Master Bedroom"/>
    <x v="18"/>
    <x v="6"/>
    <s v="Room"/>
    <n v="14.7"/>
    <s v="Apply plant-based anti-microbial agent to the floor"/>
    <s v="WTR.GRMB"/>
    <n v="157.5"/>
    <n v="55.13"/>
    <n v="50.4"/>
    <s v="SF"/>
    <n v="0.35"/>
    <n v="0.32"/>
    <n v="0.91428571428571437"/>
    <n v="0.83340891912320481"/>
    <n v="66.150000000000006"/>
    <n v="4.5000000000000009"/>
    <n v="60.47"/>
    <n v="4.1136054421768709"/>
    <n v="66.150000000000006"/>
    <s v="Yes"/>
    <s v="No"/>
    <s v="WTR"/>
    <s v="GRMB"/>
  </r>
  <r>
    <s v="M1"/>
    <x v="1"/>
    <s v="Q2"/>
    <s v="IBI_M1_CD2_Q2_RESP.xlsx"/>
    <n v="26"/>
    <s v="MASTER_BEDRO"/>
    <s v="Master Bedroom"/>
    <x v="18"/>
    <x v="6"/>
    <s v="Room"/>
    <n v="14.7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8.367346938775512"/>
    <n v="284.18"/>
    <n v="19.331972789115646"/>
    <n v="270"/>
    <s v="Yes"/>
    <s v="No"/>
    <s v="WTR"/>
    <s v="DHM&gt;"/>
  </r>
  <r>
    <s v="M1"/>
    <x v="1"/>
    <s v="Q2"/>
    <s v="IBI_M1_CD2_Q2_RESP.xlsx"/>
    <n v="27"/>
    <s v="MASTER_BEDRO"/>
    <s v="Master Bedroom"/>
    <x v="18"/>
    <x v="6"/>
    <s v="Room"/>
    <n v="14.7"/>
    <s v="Air mover (per 24 hour period) - No monitoring"/>
    <s v="WTR.DRY"/>
    <n v="6"/>
    <n v="201"/>
    <n v="198"/>
    <s v="EA"/>
    <n v="33.5"/>
    <n v="33"/>
    <n v="0.9850746268656716"/>
    <n v="0.83333333333333337"/>
    <n v="241.2"/>
    <n v="16.408163265306122"/>
    <n v="237.6"/>
    <n v="16.163265306122451"/>
    <n v="241.2"/>
    <s v="Yes"/>
    <s v="No"/>
    <s v="WTR"/>
    <s v="DRY"/>
  </r>
  <r>
    <s v="M1"/>
    <x v="1"/>
    <s v="Q2"/>
    <s v="IBI_M1_CD2_Q2_RESP.xlsx"/>
    <n v="28"/>
    <s v="FOYER_ENTRY"/>
    <s v="Foyer/Entry"/>
    <x v="19"/>
    <x v="7"/>
    <s v="Room"/>
    <n v="4.8"/>
    <s v="Demolish/remove - bedroom/room (up to 200 sf)"/>
    <s v="DMO.HRBDR"/>
    <n v="51.96"/>
    <n v="354.37"/>
    <n v="270.19200000000001"/>
    <s v="SF"/>
    <n v="6.82"/>
    <n v="5.2"/>
    <n v="0.76246334310850439"/>
    <n v="0.83332157554379782"/>
    <n v="425.25"/>
    <n v="88.59375"/>
    <n v="324.23"/>
    <n v="67.54791666666668"/>
    <n v="425.25"/>
    <s v="Yes"/>
    <s v="No"/>
    <s v="DMO"/>
    <s v="HRBDR"/>
  </r>
  <r>
    <s v="M1"/>
    <x v="1"/>
    <s v="Q2"/>
    <s v="IBI_M1_CD2_Q2_RESP.xlsx"/>
    <n v="29"/>
    <s v="FOYER_ENTRY"/>
    <s v="Foyer/Entry"/>
    <x v="19"/>
    <x v="7"/>
    <s v="Room"/>
    <n v="4.8"/>
    <s v="Clean with pressure/chemical spray"/>
    <s v="CLN.PWASH"/>
    <n v="51.96"/>
    <n v="22.86"/>
    <n v="20.264400000000002"/>
    <s v="SF"/>
    <n v="0.44"/>
    <n v="0.39"/>
    <n v="0.88636363636363635"/>
    <n v="0.83309037900874627"/>
    <n v="27.44"/>
    <n v="5.7166666666666668"/>
    <n v="24.32"/>
    <n v="5.0666666666666673"/>
    <n v="27.44"/>
    <s v="Yes"/>
    <s v="No"/>
    <s v="CLN"/>
    <s v="PWASH"/>
  </r>
  <r>
    <s v="M1"/>
    <x v="1"/>
    <s v="Q2"/>
    <s v="IBI_M1_CD2_Q2_RESP.xlsx"/>
    <n v="30"/>
    <s v="FOYER_ENTRY"/>
    <s v="Foyer/Entry"/>
    <x v="19"/>
    <x v="7"/>
    <s v="Room"/>
    <n v="4.8"/>
    <s v="Apply plant-based anti-microbial agent to the floor"/>
    <s v="WTR.GRMB"/>
    <n v="51.96"/>
    <n v="18.190000000000001"/>
    <n v="16.627200000000002"/>
    <s v="SF"/>
    <n v="0.35"/>
    <n v="0.32"/>
    <n v="0.91428571428571437"/>
    <n v="0.83325698579935881"/>
    <n v="21.83"/>
    <n v="4.5479166666666666"/>
    <n v="19.95"/>
    <n v="4.15625"/>
    <n v="21.83"/>
    <s v="Yes"/>
    <s v="No"/>
    <s v="WTR"/>
    <s v="GRMB"/>
  </r>
  <r>
    <s v="M1"/>
    <x v="1"/>
    <s v="Q2"/>
    <s v="IBI_M1_CD2_Q2_RESP.xlsx"/>
    <n v="31"/>
    <s v="BATHROOM"/>
    <s v="Bathroom"/>
    <x v="20"/>
    <x v="8"/>
    <s v="Kitchen/Bathroom"/>
    <n v="4.0999999999999996"/>
    <s v="Demolish/remove - bathroom (up to 50 sf)"/>
    <s v="DMO.HRBR"/>
    <n v="44.17"/>
    <n v="852.48"/>
    <n v="650.18240000000003"/>
    <s v="SF"/>
    <n v="19.3"/>
    <n v="14.72"/>
    <n v="0.76269430051813469"/>
    <n v="0.83333007487927424"/>
    <n v="1022.98"/>
    <n v="249.50731707317075"/>
    <n v="780.22"/>
    <n v="190.29756097560977"/>
    <n v="1022.98"/>
    <s v="Yes"/>
    <s v="No"/>
    <s v="DMO"/>
    <s v="HRBR"/>
  </r>
  <r>
    <s v="M1"/>
    <x v="1"/>
    <s v="Q2"/>
    <s v="IBI_M1_CD2_Q2_RESP.xlsx"/>
    <n v="32"/>
    <s v="BATHROOM"/>
    <s v="Bathroom"/>
    <x v="20"/>
    <x v="8"/>
    <s v="Kitchen/Bathroom"/>
    <n v="4.0999999999999996"/>
    <s v="Clean with pressure/chemical spray"/>
    <s v="CLN.PWASH"/>
    <n v="44.17"/>
    <n v="19.43"/>
    <n v="17.226300000000002"/>
    <s v="SF"/>
    <n v="0.44"/>
    <n v="0.39"/>
    <n v="0.88636363636363635"/>
    <n v="0.83354783354783357"/>
    <n v="23.31"/>
    <n v="5.6853658536585368"/>
    <n v="20.67"/>
    <n v="5.0414634146341468"/>
    <n v="23.31"/>
    <s v="Yes"/>
    <s v="No"/>
    <s v="CLN"/>
    <s v="PWASH"/>
  </r>
  <r>
    <s v="M1"/>
    <x v="1"/>
    <s v="Q2"/>
    <s v="IBI_M1_CD2_Q2_RESP.xlsx"/>
    <n v="33"/>
    <s v="BATHROOM"/>
    <s v="Bathroom"/>
    <x v="20"/>
    <x v="8"/>
    <s v="Kitchen/Bathroom"/>
    <n v="4.0999999999999996"/>
    <s v="Apply plant-based anti-microbial agent to the floor"/>
    <s v="WTR.GRMB"/>
    <n v="44.17"/>
    <n v="15.46"/>
    <n v="14.134400000000001"/>
    <s v="SF"/>
    <n v="0.35"/>
    <n v="0.32"/>
    <n v="0.91428571428571437"/>
    <n v="0.83297413793103459"/>
    <n v="18.559999999999999"/>
    <n v="4.5268292682926834"/>
    <n v="16.97"/>
    <n v="4.1390243902439021"/>
    <n v="18.559999999999999"/>
    <s v="Yes"/>
    <s v="No"/>
    <s v="WTR"/>
    <s v="GRMB"/>
  </r>
  <r>
    <s v="M1"/>
    <x v="1"/>
    <s v="Q2"/>
    <s v="IBI_M1_CD2_Q2_RESP.xlsx"/>
    <n v="34"/>
    <s v="BATHROOM"/>
    <s v="Bathroom"/>
    <x v="20"/>
    <x v="8"/>
    <s v="Kitchen/Bathroom"/>
    <n v="4.0999999999999996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65.853658536585371"/>
    <n v="284.18"/>
    <n v="69.312195121951234"/>
    <n v="270"/>
    <s v="Yes"/>
    <s v="No"/>
    <s v="WTR"/>
    <s v="DHM&gt;"/>
  </r>
  <r>
    <s v="M1"/>
    <x v="1"/>
    <s v="Q2"/>
    <s v="IBI_M1_CD2_Q2_RESP.xlsx"/>
    <n v="35"/>
    <s v="BEDROOM_1"/>
    <s v="Bedroom 1"/>
    <x v="21"/>
    <x v="9"/>
    <s v="Room"/>
    <n v="9.6"/>
    <s v="Demolish/remove - bedroom/room (up to 200 sf)"/>
    <s v="DMO.HRBDR"/>
    <n v="102.79"/>
    <n v="701.03"/>
    <n v="534.50800000000004"/>
    <s v="SF"/>
    <n v="6.82"/>
    <n v="5.2"/>
    <n v="0.76246334310850439"/>
    <n v="0.83333927701104327"/>
    <n v="841.23"/>
    <n v="87.628125000000011"/>
    <n v="641.41"/>
    <n v="66.813541666666666"/>
    <n v="841.23"/>
    <s v="Yes"/>
    <s v="No"/>
    <s v="DMO"/>
    <s v="HRBDR"/>
  </r>
  <r>
    <s v="M1"/>
    <x v="1"/>
    <s v="Q2"/>
    <s v="IBI_M1_CD2_Q2_RESP.xlsx"/>
    <n v="36"/>
    <s v="BEDROOM_1"/>
    <s v="Bedroom 1"/>
    <x v="21"/>
    <x v="9"/>
    <s v="Room"/>
    <n v="9.6"/>
    <s v="Clean with pressure/chemical spray"/>
    <s v="CLN.PWASH"/>
    <n v="102.79"/>
    <n v="45.23"/>
    <n v="40.088100000000004"/>
    <s v="SF"/>
    <n v="0.44"/>
    <n v="0.39"/>
    <n v="0.88636363636363635"/>
    <n v="0.83342546526626116"/>
    <n v="54.27"/>
    <n v="5.6531250000000002"/>
    <n v="48.1"/>
    <n v="5.010416666666667"/>
    <n v="54.27"/>
    <s v="Yes"/>
    <s v="No"/>
    <s v="CLN"/>
    <s v="PWASH"/>
  </r>
  <r>
    <s v="M1"/>
    <x v="1"/>
    <s v="Q2"/>
    <s v="IBI_M1_CD2_Q2_RESP.xlsx"/>
    <n v="37"/>
    <s v="BEDROOM_1"/>
    <s v="Bedroom 1"/>
    <x v="21"/>
    <x v="9"/>
    <s v="Room"/>
    <n v="9.6"/>
    <s v="Apply plant-based anti-microbial agent to the floor"/>
    <s v="WTR.GRMB"/>
    <n v="102.79"/>
    <n v="35.979999999999997"/>
    <n v="32.892800000000001"/>
    <s v="SF"/>
    <n v="0.35"/>
    <n v="0.32"/>
    <n v="0.91428571428571437"/>
    <n v="0.83325613710050939"/>
    <n v="43.18"/>
    <n v="4.4979166666666668"/>
    <n v="39.479999999999997"/>
    <n v="4.1124999999999998"/>
    <n v="43.18"/>
    <s v="Yes"/>
    <s v="No"/>
    <s v="WTR"/>
    <s v="GRMB"/>
  </r>
  <r>
    <s v="M1"/>
    <x v="1"/>
    <s v="Q2"/>
    <s v="IBI_M1_CD2_Q2_RESP.xlsx"/>
    <n v="38"/>
    <s v="BEDROOM_1"/>
    <s v="Bedroom 1"/>
    <x v="21"/>
    <x v="9"/>
    <s v="Room"/>
    <n v="9.6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8.125"/>
    <n v="284.18"/>
    <n v="29.602083333333336"/>
    <n v="270"/>
    <s v="Yes"/>
    <s v="No"/>
    <s v="WTR"/>
    <s v="DHM&gt;"/>
  </r>
  <r>
    <s v="M1"/>
    <x v="1"/>
    <s v="Q2"/>
    <s v="IBI_M1_CD2_Q2_RESP.xlsx"/>
    <n v="39"/>
    <s v="BEDROOM_1"/>
    <s v="Bedroom 1"/>
    <x v="21"/>
    <x v="9"/>
    <s v="Room"/>
    <n v="9.6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2.5625"/>
    <n v="118.8"/>
    <n v="12.375"/>
    <n v="120.6"/>
    <s v="Yes"/>
    <s v="No"/>
    <s v="WTR"/>
    <s v="DRY"/>
  </r>
  <r>
    <s v="M1"/>
    <x v="1"/>
    <s v="Q2"/>
    <s v="IBI_M1_CD2_Q2_RESP.xlsx"/>
    <n v="40"/>
    <s v="OFFICE"/>
    <s v="Office"/>
    <x v="22"/>
    <x v="10"/>
    <s v="Room"/>
    <n v="7.2"/>
    <s v="Demolish/remove - bedroom/room (up to 200 sf)"/>
    <s v="DMO.HRBDR"/>
    <n v="77.290000000000006"/>
    <n v="527.12"/>
    <n v="401.90800000000007"/>
    <s v="SF"/>
    <n v="6.82"/>
    <n v="5.2"/>
    <n v="0.76246334310850439"/>
    <n v="0.83333860309229457"/>
    <n v="632.54"/>
    <n v="87.852777777777774"/>
    <n v="482.29"/>
    <n v="66.984722222222217"/>
    <n v="632.54"/>
    <s v="Yes"/>
    <s v="No"/>
    <s v="DMO"/>
    <s v="HRBDR"/>
  </r>
  <r>
    <s v="M1"/>
    <x v="1"/>
    <s v="Q2"/>
    <s v="IBI_M1_CD2_Q2_RESP.xlsx"/>
    <n v="41"/>
    <s v="OFFICE"/>
    <s v="Office"/>
    <x v="22"/>
    <x v="10"/>
    <s v="Room"/>
    <n v="7.2"/>
    <s v="Clean with pressure/chemical spray"/>
    <s v="CLN.PWASH"/>
    <n v="77.290000000000006"/>
    <n v="34.01"/>
    <n v="30.143100000000004"/>
    <s v="SF"/>
    <n v="0.44"/>
    <n v="0.39"/>
    <n v="0.88636363636363635"/>
    <n v="0.83337417299681438"/>
    <n v="40.81"/>
    <n v="5.6680555555555561"/>
    <n v="36.17"/>
    <n v="5.0236111111111112"/>
    <n v="40.81"/>
    <s v="Yes"/>
    <s v="No"/>
    <s v="CLN"/>
    <s v="PWASH"/>
  </r>
  <r>
    <s v="M1"/>
    <x v="1"/>
    <s v="Q2"/>
    <s v="IBI_M1_CD2_Q2_RESP.xlsx"/>
    <n v="42"/>
    <s v="OFFICE"/>
    <s v="Office"/>
    <x v="22"/>
    <x v="10"/>
    <s v="Room"/>
    <n v="7.2"/>
    <s v="Apply plant-based anti-microbial agent to the floor"/>
    <s v="WTR.GRMB"/>
    <n v="77.290000000000006"/>
    <n v="27.05"/>
    <n v="24.732800000000001"/>
    <s v="SF"/>
    <n v="0.35"/>
    <n v="0.32"/>
    <n v="0.91428571428571437"/>
    <n v="0.83307668617185104"/>
    <n v="32.47"/>
    <n v="4.509722222222222"/>
    <n v="29.69"/>
    <n v="4.1236111111111109"/>
    <n v="32.47"/>
    <s v="Yes"/>
    <s v="No"/>
    <s v="WTR"/>
    <s v="GRMB"/>
  </r>
  <r>
    <s v="M1"/>
    <x v="1"/>
    <s v="Q2"/>
    <s v="IBI_M1_CD2_Q2_RESP.xlsx"/>
    <n v="43"/>
    <s v="OFFICE"/>
    <s v="Office"/>
    <x v="22"/>
    <x v="10"/>
    <s v="Room"/>
    <n v="7.2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6.75"/>
    <n v="118.8"/>
    <n v="16.5"/>
    <n v="120.6"/>
    <s v="Yes"/>
    <s v="No"/>
    <s v="WTR"/>
    <s v="DRY"/>
  </r>
  <r>
    <s v="M1"/>
    <x v="1"/>
    <s v="Q2"/>
    <s v="IBI_M1_CD2_Q2_RESP.xlsx"/>
    <n v="44"/>
    <s v="GARAGE"/>
    <s v="Garage"/>
    <x v="23"/>
    <x v="11"/>
    <s v="Garage"/>
    <n v="40.9"/>
    <s v="Tear out wet drywall, cleanup, bag for disposal"/>
    <s v="WTR.DRYW"/>
    <n v="1112"/>
    <n v="1445.6"/>
    <n v="1289.9199999999998"/>
    <s v="SF"/>
    <n v="1.3"/>
    <n v="1.1599999999999999"/>
    <n v="0.89230769230769225"/>
    <n v="0.83333333333333326"/>
    <n v="1734.72"/>
    <n v="42.413691931540342"/>
    <n v="1547.9"/>
    <n v="37.845965770171155"/>
    <n v="1734.72"/>
    <s v="Yes"/>
    <s v="No"/>
    <s v="WTR"/>
    <s v="DRYW"/>
  </r>
  <r>
    <s v="M1"/>
    <x v="1"/>
    <s v="Q2"/>
    <s v="IBI_M1_CD2_Q2_RESP.xlsx"/>
    <n v="45"/>
    <s v="GARAGE"/>
    <s v="Garage"/>
    <x v="23"/>
    <x v="11"/>
    <s v="Garage"/>
    <n v="40.9"/>
    <s v="Clean with pressure/chemical spray"/>
    <s v="CLN.PWASH"/>
    <n v="440"/>
    <n v="193.6"/>
    <n v="171.6"/>
    <s v="SF"/>
    <n v="0.44"/>
    <n v="0.39"/>
    <n v="0.88636363636363635"/>
    <n v="0.83333333333333337"/>
    <n v="232.32"/>
    <n v="5.6801955990220048"/>
    <n v="205.92"/>
    <n v="5.034718826405868"/>
    <n v="232.32"/>
    <s v="Yes"/>
    <s v="No"/>
    <s v="CLN"/>
    <s v="PWASH"/>
  </r>
  <r>
    <s v="M1"/>
    <x v="1"/>
    <s v="Q2"/>
    <s v="IBI_M1_CD2_Q2_RESP.xlsx"/>
    <n v="46"/>
    <s v="GARAGE"/>
    <s v="Garage"/>
    <x v="23"/>
    <x v="11"/>
    <s v="Garage"/>
    <n v="40.9"/>
    <s v="Tear out and bag wet insulation"/>
    <s v="WTR.INS"/>
    <n v="1112"/>
    <n v="1056.4000000000001"/>
    <n v="934.07999999999993"/>
    <s v="SF"/>
    <n v="0.95"/>
    <n v="0.84"/>
    <n v="0.88421052631578945"/>
    <n v="0.83333333333333337"/>
    <n v="1267.68"/>
    <n v="30.994621026894869"/>
    <n v="1120.9000000000001"/>
    <n v="27.40586797066015"/>
    <n v="1267.68"/>
    <s v="Yes"/>
    <s v="No"/>
    <s v="WTR"/>
    <s v="INS"/>
  </r>
  <r>
    <s v="M1"/>
    <x v="1"/>
    <s v="Q2"/>
    <s v="IBI_M1_CD2_Q2_RESP.xlsx"/>
    <n v="47"/>
    <s v="GARAGE"/>
    <s v="Garage"/>
    <x v="23"/>
    <x v="11"/>
    <s v="Garage"/>
    <n v="40.9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4.743276283618583"/>
    <n v="594"/>
    <n v="14.52322738386308"/>
    <n v="603"/>
    <s v="Yes"/>
    <s v="No"/>
    <s v="WTR"/>
    <s v="DRY"/>
  </r>
  <r>
    <s v="M2"/>
    <x v="0"/>
    <s v="Q1"/>
    <s v="IBI_M2_CD1_Q1_RESP.xlsx"/>
    <n v="1"/>
    <s v="BASEMENT"/>
    <s v="Basement"/>
    <x v="24"/>
    <x v="12"/>
    <s v="General"/>
    <n v="109"/>
    <s v="Equipment setup, take down, and monitoring (hourly charge)"/>
    <s v="WTR.EQ"/>
    <n v="10.5"/>
    <n v="761.88"/>
    <n v="655.51499999999999"/>
    <s v="HR"/>
    <n v="72.56"/>
    <n v="62.43"/>
    <n v="0.86039140022050709"/>
    <n v="0.83332968739745805"/>
    <n v="914.26"/>
    <n v="8.3877064220183488"/>
    <n v="786.62"/>
    <n v="7.2166972477064224"/>
    <n v="914.26"/>
    <s v="Yes"/>
    <s v="No"/>
    <s v="WTR"/>
    <s v="EQ"/>
  </r>
  <r>
    <s v="M2"/>
    <x v="0"/>
    <s v="Q1"/>
    <s v="IBI_M2_CD1_Q1_RESP.xlsx"/>
    <n v="2"/>
    <s v="BASEMENT"/>
    <s v="Basement"/>
    <x v="24"/>
    <x v="12"/>
    <s v="General"/>
    <n v="109"/>
    <s v="Dumpster load - Approx. 12 yards, 1-3 tons of debris"/>
    <s v="DMO.DUMP&lt;"/>
    <n v="1"/>
    <n v="450"/>
    <n v="343"/>
    <s v="EA"/>
    <n v="450"/>
    <n v="343"/>
    <n v="0.76222222222222225"/>
    <n v="0.83333333333333337"/>
    <n v="540"/>
    <n v="4.9541284403669721"/>
    <n v="411.6"/>
    <n v="3.7761467889908258"/>
    <n v="540"/>
    <s v="Yes"/>
    <s v="No"/>
    <s v="DMO"/>
    <s v="DUMP&lt;"/>
  </r>
  <r>
    <s v="M2"/>
    <x v="0"/>
    <s v="Q1"/>
    <s v="IBI_M2_CD1_Q1_RESP.xlsx"/>
    <n v="3"/>
    <s v="BEDROOM2"/>
    <s v="Bedroom"/>
    <x v="25"/>
    <x v="13"/>
    <s v="Room"/>
    <n v="16.8"/>
    <s v="Tear out baseboard"/>
    <s v="WTR.BASE"/>
    <n v="73.83"/>
    <n v="49.47"/>
    <n v="42.083099999999995"/>
    <s v="LF"/>
    <n v="0.67"/>
    <n v="0.56999999999999995"/>
    <n v="0.85074626865671632"/>
    <n v="0.83324911571500759"/>
    <n v="59.37"/>
    <n v="3.5339285714285711"/>
    <n v="50.5"/>
    <n v="3.0059523809523809"/>
    <n v="59.37"/>
    <s v="Yes"/>
    <s v="No"/>
    <s v="WTR"/>
    <s v="BASE"/>
  </r>
  <r>
    <s v="M2"/>
    <x v="0"/>
    <s v="Q1"/>
    <s v="IBI_M2_CD1_Q1_RESP.xlsx"/>
    <n v="4"/>
    <s v="BEDROOM2"/>
    <s v="Bedroom"/>
    <x v="25"/>
    <x v="13"/>
    <s v="Room"/>
    <n v="16.8"/>
    <s v="Water extraction from carpeted floor"/>
    <s v="WTR.EXT"/>
    <n v="180.62"/>
    <n v="106.57"/>
    <n v="97.534800000000004"/>
    <s v="SF"/>
    <n v="0.59"/>
    <n v="0.54"/>
    <n v="0.91525423728813571"/>
    <n v="0.83329423723512386"/>
    <n v="127.89"/>
    <n v="7.6124999999999998"/>
    <n v="117.05"/>
    <n v="6.9672619047619042"/>
    <n v="127.89"/>
    <s v="Yes"/>
    <s v="No"/>
    <s v="WTR"/>
    <s v="EXT"/>
  </r>
  <r>
    <s v="M2"/>
    <x v="0"/>
    <s v="Q1"/>
    <s v="IBI_M2_CD1_Q1_RESP.xlsx"/>
    <n v="5"/>
    <s v="BEDROOM2"/>
    <s v="Bedroom"/>
    <x v="25"/>
    <x v="13"/>
    <s v="Room"/>
    <n v="16.8"/>
    <s v="Tear out wet non-salvageable carpet, cut &amp; bag for disp."/>
    <s v="WTR.FCC"/>
    <n v="180.62"/>
    <n v="144.5"/>
    <n v="126.434"/>
    <s v="SF"/>
    <n v="0.8"/>
    <n v="0.7"/>
    <n v="0.87499999999999989"/>
    <n v="0.83333333333333326"/>
    <n v="173.4"/>
    <n v="10.321428571428571"/>
    <n v="151.72"/>
    <n v="9.03095238095238"/>
    <n v="173.4"/>
    <s v="Yes"/>
    <s v="No"/>
    <s v="WTR"/>
    <s v="FCC"/>
  </r>
  <r>
    <s v="M2"/>
    <x v="0"/>
    <s v="Q1"/>
    <s v="IBI_M2_CD1_Q1_RESP.xlsx"/>
    <n v="6"/>
    <s v="BEDROOM2"/>
    <s v="Bedroom"/>
    <x v="25"/>
    <x v="13"/>
    <s v="Room"/>
    <n v="16.8"/>
    <s v="Tear out wet carpet pad and bag for disposal"/>
    <s v="WTR.PAD"/>
    <n v="180.62"/>
    <n v="135.47"/>
    <n v="119.20920000000001"/>
    <s v="SF"/>
    <n v="0.75"/>
    <n v="0.66"/>
    <n v="0.88"/>
    <n v="0.83330257735129487"/>
    <n v="162.57"/>
    <n v="9.6767857142857139"/>
    <n v="143.06"/>
    <n v="8.5154761904761909"/>
    <n v="162.57"/>
    <s v="Yes"/>
    <s v="No"/>
    <s v="WTR"/>
    <s v="PAD"/>
  </r>
  <r>
    <s v="M2"/>
    <x v="0"/>
    <s v="Q1"/>
    <s v="IBI_M2_CD1_Q1_RESP.xlsx"/>
    <n v="7"/>
    <s v="BEDROOM2"/>
    <s v="Bedroom"/>
    <x v="25"/>
    <x v="13"/>
    <s v="Room"/>
    <n v="16.8"/>
    <s v="Tear out wet drywall, cleanup, bag, per LF - up to 2' tall"/>
    <s v="WTR.DRYWLF"/>
    <n v="73.83"/>
    <n v="354.38"/>
    <n v="310.08600000000001"/>
    <s v="LF"/>
    <n v="4.8"/>
    <n v="4.2"/>
    <n v="0.87500000000000011"/>
    <n v="0.83332549499129949"/>
    <n v="425.26"/>
    <n v="25.313095238095237"/>
    <n v="372.11"/>
    <n v="22.149404761904762"/>
    <n v="425.26"/>
    <s v="Yes"/>
    <s v="No"/>
    <s v="WTR"/>
    <s v="DRYWLF"/>
  </r>
  <r>
    <s v="M2"/>
    <x v="0"/>
    <s v="Q1"/>
    <s v="IBI_M2_CD1_Q1_RESP.xlsx"/>
    <n v="8"/>
    <s v="BEDROOM2"/>
    <s v="Bedroom"/>
    <x v="25"/>
    <x v="13"/>
    <s v="Room"/>
    <n v="16.8"/>
    <s v="Tear out and bag wet insulation"/>
    <s v="WTR.INS"/>
    <n v="27.5"/>
    <n v="26.13"/>
    <n v="23.099999999999998"/>
    <s v="SF"/>
    <n v="0.95"/>
    <n v="0.84"/>
    <n v="0.88421052631578945"/>
    <n v="0.83349282296650706"/>
    <n v="31.35"/>
    <n v="1.8660714285714286"/>
    <n v="27.71"/>
    <n v="1.6494047619047618"/>
    <n v="31.35"/>
    <s v="Yes"/>
    <s v="No"/>
    <s v="WTR"/>
    <s v="INS"/>
  </r>
  <r>
    <s v="M2"/>
    <x v="0"/>
    <s v="Q1"/>
    <s v="IBI_M2_CD1_Q1_RESP.xlsx"/>
    <n v="9"/>
    <s v="BEDROOM2"/>
    <s v="Bedroom"/>
    <x v="25"/>
    <x v="13"/>
    <s v="Room"/>
    <n v="16.8"/>
    <s v="Apply plant-based anti-microbial agent to the floor"/>
    <s v="WTR.GRMB"/>
    <n v="180.62"/>
    <n v="63.22"/>
    <n v="57.798400000000001"/>
    <s v="SF"/>
    <n v="0.35"/>
    <n v="0.32"/>
    <n v="0.91428571428571437"/>
    <n v="0.83337727392565253"/>
    <n v="75.86"/>
    <n v="4.51547619047619"/>
    <n v="69.349999999999994"/>
    <n v="4.1279761904761898"/>
    <n v="75.86"/>
    <s v="Yes"/>
    <s v="No"/>
    <s v="WTR"/>
    <s v="GRMB"/>
  </r>
  <r>
    <s v="M2"/>
    <x v="0"/>
    <s v="Q1"/>
    <s v="IBI_M2_CD1_Q1_RESP.xlsx"/>
    <n v="10"/>
    <s v="BEDROOM2"/>
    <s v="Bedroom"/>
    <x v="25"/>
    <x v="13"/>
    <s v="Room"/>
    <n v="16.8"/>
    <s v="Clean with pressure/chemical spray"/>
    <s v="CLN.PWASH"/>
    <n v="180.62"/>
    <n v="79.47"/>
    <n v="70.441800000000001"/>
    <s v="SF"/>
    <n v="0.44"/>
    <n v="0.39"/>
    <n v="0.88636363636363635"/>
    <n v="0.83328090594526572"/>
    <n v="95.37"/>
    <n v="5.6767857142857139"/>
    <n v="84.54"/>
    <n v="5.0321428571428575"/>
    <n v="95.37"/>
    <s v="Yes"/>
    <s v="No"/>
    <s v="CLN"/>
    <s v="PWASH"/>
  </r>
  <r>
    <s v="M2"/>
    <x v="0"/>
    <s v="Q1"/>
    <s v="IBI_M2_CD1_Q1_RESP.xlsx"/>
    <n v="11"/>
    <s v="BEDROOM2"/>
    <s v="Bedroom"/>
    <x v="25"/>
    <x v="13"/>
    <s v="Room"/>
    <n v="16.8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1.535714285714285"/>
    <n v="356.4"/>
    <n v="21.214285714285712"/>
    <n v="361.8"/>
    <s v="Yes"/>
    <s v="No"/>
    <s v="WTR"/>
    <s v="DRY"/>
  </r>
  <r>
    <s v="M2"/>
    <x v="0"/>
    <s v="Q1"/>
    <s v="IBI_M2_CD1_Q1_RESP.xlsx"/>
    <n v="12"/>
    <s v="BEDROOM2"/>
    <s v="Bedroom"/>
    <x v="25"/>
    <x v="13"/>
    <s v="Room"/>
    <n v="16.8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6.071428571428569"/>
    <n v="284.18"/>
    <n v="16.915476190476191"/>
    <n v="270"/>
    <s v="Yes"/>
    <s v="No"/>
    <s v="WTR"/>
    <s v="DHM&gt;"/>
  </r>
  <r>
    <s v="M2"/>
    <x v="0"/>
    <s v="Q1"/>
    <s v="IBI_M2_CD1_Q1_RESP.xlsx"/>
    <n v="13"/>
    <s v="UTILITY_ROO2"/>
    <s v="Utility Room"/>
    <x v="26"/>
    <x v="14"/>
    <s v="Room"/>
    <n v="9.6999999999999993"/>
    <s v="Water extraction from hard surface floor"/>
    <s v="WTR.EXTH"/>
    <n v="104.17"/>
    <n v="30.21"/>
    <n v="26.0425"/>
    <s v="SF"/>
    <n v="0.28999999999999998"/>
    <n v="0.25"/>
    <n v="0.86206896551724144"/>
    <n v="0.8333793103448276"/>
    <n v="36.25"/>
    <n v="3.7371134020618562"/>
    <n v="31.25"/>
    <n v="3.2216494845360826"/>
    <n v="36.25"/>
    <s v="Yes"/>
    <s v="No"/>
    <s v="WTR"/>
    <s v="EXTH"/>
  </r>
  <r>
    <s v="M2"/>
    <x v="0"/>
    <s v="Q1"/>
    <s v="IBI_M2_CD1_Q1_RESP.xlsx"/>
    <n v="14"/>
    <s v="UTILITY_ROO2"/>
    <s v="Utility Room"/>
    <x v="26"/>
    <x v="14"/>
    <s v="Room"/>
    <n v="9.6999999999999993"/>
    <s v="Apply plant-based anti-microbial agent to the floor"/>
    <s v="WTR.GRMB"/>
    <n v="104.17"/>
    <n v="36.46"/>
    <n v="33.334400000000002"/>
    <s v="SF"/>
    <n v="0.35"/>
    <n v="0.32"/>
    <n v="0.91428571428571437"/>
    <n v="0.83318098720292511"/>
    <n v="43.76"/>
    <n v="4.511340206185567"/>
    <n v="40.01"/>
    <n v="4.1247422680412376"/>
    <n v="43.76"/>
    <s v="Yes"/>
    <s v="No"/>
    <s v="WTR"/>
    <s v="GRMB"/>
  </r>
  <r>
    <s v="M2"/>
    <x v="0"/>
    <s v="Q1"/>
    <s v="IBI_M2_CD1_Q1_RESP.xlsx"/>
    <n v="15"/>
    <s v="UTILITY_ROO2"/>
    <s v="Utility Room"/>
    <x v="26"/>
    <x v="14"/>
    <s v="Room"/>
    <n v="9.6999999999999993"/>
    <s v="Clean with pressure/chemical spray"/>
    <s v="CLN.PWASH"/>
    <n v="104.17"/>
    <n v="45.83"/>
    <n v="40.626300000000001"/>
    <s v="SF"/>
    <n v="0.44"/>
    <n v="0.39"/>
    <n v="0.88636363636363635"/>
    <n v="0.83342425895617378"/>
    <n v="54.99"/>
    <n v="5.6690721649484539"/>
    <n v="48.75"/>
    <n v="5.0257731958762895"/>
    <n v="54.99"/>
    <s v="Yes"/>
    <s v="No"/>
    <s v="CLN"/>
    <s v="PWASH"/>
  </r>
  <r>
    <s v="M2"/>
    <x v="0"/>
    <s v="Q1"/>
    <s v="IBI_M2_CD1_Q1_RESP.xlsx"/>
    <n v="16"/>
    <s v="UTILITY_ROO2"/>
    <s v="Utility Room"/>
    <x v="26"/>
    <x v="14"/>
    <s v="Room"/>
    <n v="9.6999999999999993"/>
    <s v="Tear out and bag wet insulation"/>
    <s v="WTR.INS"/>
    <n v="10"/>
    <n v="9.5"/>
    <n v="8.4"/>
    <s v="SF"/>
    <n v="0.95"/>
    <n v="0.84"/>
    <n v="0.88421052631578945"/>
    <n v="0.83333333333333326"/>
    <n v="11.4"/>
    <n v="1.1752577319587629"/>
    <n v="10.08"/>
    <n v="1.0391752577319588"/>
    <n v="11.4"/>
    <s v="Yes"/>
    <s v="No"/>
    <s v="WTR"/>
    <s v="INS"/>
  </r>
  <r>
    <s v="M2"/>
    <x v="0"/>
    <s v="Q1"/>
    <s v="IBI_M2_CD1_Q1_RESP.xlsx"/>
    <n v="17"/>
    <s v="UTILITY_ROO2"/>
    <s v="Utility Room"/>
    <x v="26"/>
    <x v="14"/>
    <s v="Room"/>
    <n v="9.6999999999999993"/>
    <s v="Tear out wet drywall, cleanup, bag, per LF - up to 2' tall"/>
    <s v="WTR.DRYWLF"/>
    <n v="10"/>
    <n v="48"/>
    <n v="42"/>
    <s v="LF"/>
    <n v="4.8"/>
    <n v="4.2"/>
    <n v="0.87500000000000011"/>
    <n v="0.83333333333333326"/>
    <n v="57.6"/>
    <n v="5.9381443298969074"/>
    <n v="50.4"/>
    <n v="5.195876288659794"/>
    <n v="57.6"/>
    <s v="Yes"/>
    <s v="No"/>
    <s v="WTR"/>
    <s v="DRYWLF"/>
  </r>
  <r>
    <s v="M2"/>
    <x v="0"/>
    <s v="Q1"/>
    <s v="IBI_M2_CD1_Q1_RESP.xlsx"/>
    <n v="18"/>
    <s v="UTILITY_ROO2"/>
    <s v="Utility Room"/>
    <x v="26"/>
    <x v="14"/>
    <s v="Room"/>
    <n v="9.6999999999999993"/>
    <s v="Plumbing (Bid Item)"/>
    <s v="PLM.BIDITM"/>
    <n v="1"/>
    <n v="450"/>
    <n v="378"/>
    <s v="EA"/>
    <n v="450"/>
    <n v="378"/>
    <n v="0.84"/>
    <n v="0.83333333333333337"/>
    <n v="540"/>
    <n v="55.670103092783506"/>
    <n v="453.6"/>
    <n v="46.762886597938149"/>
    <n v="540"/>
    <s v="Yes"/>
    <s v="No"/>
    <s v="PLM"/>
    <s v="BIDITM"/>
  </r>
  <r>
    <s v="M2"/>
    <x v="0"/>
    <s v="Q1"/>
    <s v="IBI_M2_CD1_Q1_RESP.xlsx"/>
    <n v="19"/>
    <s v="BATHROOM2"/>
    <s v="Bathroom"/>
    <x v="27"/>
    <x v="15"/>
    <s v="Kitchen/Bathroom"/>
    <n v="8.5"/>
    <s v="Water extraction from hard surface floor"/>
    <s v="WTR.EXTH"/>
    <n v="91.81"/>
    <n v="26.62"/>
    <n v="22.952500000000001"/>
    <s v="SF"/>
    <n v="0.28999999999999998"/>
    <n v="0.25"/>
    <n v="0.86206896551724144"/>
    <n v="0.83343769567939885"/>
    <n v="31.94"/>
    <n v="3.7576470588235296"/>
    <n v="27.54"/>
    <n v="3.2399999999999998"/>
    <n v="31.94"/>
    <s v="Yes"/>
    <s v="No"/>
    <s v="WTR"/>
    <s v="EXTH"/>
  </r>
  <r>
    <s v="M2"/>
    <x v="0"/>
    <s v="Q1"/>
    <s v="IBI_M2_CD1_Q1_RESP.xlsx"/>
    <n v="20"/>
    <s v="BATHROOM2"/>
    <s v="Bathroom"/>
    <x v="27"/>
    <x v="15"/>
    <s v="Kitchen/Bathroom"/>
    <n v="8.5"/>
    <s v="Toilet - Detach"/>
    <s v="WTR.TLTD"/>
    <n v="1"/>
    <n v="65.05"/>
    <n v="56.09"/>
    <s v="EA"/>
    <n v="65.05"/>
    <n v="56.09"/>
    <n v="0.86225980015372794"/>
    <n v="0.83322659152043044"/>
    <n v="78.069999999999993"/>
    <n v="9.1847058823529402"/>
    <n v="67.319999999999993"/>
    <n v="7.919999999999999"/>
    <n v="78.069999999999993"/>
    <s v="Yes"/>
    <s v="No"/>
    <s v="WTR"/>
    <s v="TLTD"/>
  </r>
  <r>
    <s v="M2"/>
    <x v="0"/>
    <s v="Q1"/>
    <s v="IBI_M2_CD1_Q1_RESP.xlsx"/>
    <n v="21"/>
    <s v="BATHROOM2"/>
    <s v="Bathroom"/>
    <x v="27"/>
    <x v="15"/>
    <s v="Kitchen/Bathroom"/>
    <n v="8.5"/>
    <s v="Countertop - flat laid plastic laminate - Detach"/>
    <s v="WTR.CTFLD"/>
    <n v="3"/>
    <n v="25.62"/>
    <n v="22.049999999999997"/>
    <s v="LF"/>
    <n v="8.5399999999999991"/>
    <n v="7.35"/>
    <n v="0.8606557377049181"/>
    <n v="0.83344176968119721"/>
    <n v="30.74"/>
    <n v="3.6164705882352939"/>
    <n v="26.46"/>
    <n v="3.1129411764705885"/>
    <n v="30.74"/>
    <s v="Yes"/>
    <s v="No"/>
    <s v="WTR"/>
    <s v="CTFLD"/>
  </r>
  <r>
    <s v="M2"/>
    <x v="0"/>
    <s v="Q1"/>
    <s v="IBI_M2_CD1_Q1_RESP.xlsx"/>
    <n v="22"/>
    <s v="BATHROOM2"/>
    <s v="Bathroom"/>
    <x v="27"/>
    <x v="15"/>
    <s v="Kitchen/Bathroom"/>
    <n v="8.5"/>
    <s v="Sink - single"/>
    <s v="PLM.SNK"/>
    <n v="0.5"/>
    <n v="79.010000000000005"/>
    <n v="66.444999999999993"/>
    <s v="EA"/>
    <n v="158.02000000000001"/>
    <n v="132.88999999999999"/>
    <n v="0.84096949753195782"/>
    <n v="0.83335091235101788"/>
    <n v="94.81"/>
    <n v="11.154117647058824"/>
    <n v="79.73"/>
    <n v="9.3800000000000008"/>
    <n v="94.81"/>
    <s v="Yes"/>
    <s v="No"/>
    <s v="PLM"/>
    <s v="SNK"/>
  </r>
  <r>
    <s v="M2"/>
    <x v="0"/>
    <s v="Q1"/>
    <s v="IBI_M2_CD1_Q1_RESP.xlsx"/>
    <n v="23"/>
    <s v="BATHROOM2"/>
    <s v="Bathroom"/>
    <x v="27"/>
    <x v="15"/>
    <s v="Kitchen/Bathroom"/>
    <n v="8.5"/>
    <s v="Fibreglass tub &amp; shower combination - Detach &amp; reset"/>
    <s v="PLM.TUB/SRS"/>
    <n v="0.5"/>
    <n v="332.63"/>
    <n v="279.52"/>
    <s v="EA"/>
    <n v="665.26"/>
    <n v="559.04"/>
    <n v="0.84033310284700713"/>
    <n v="0.83334585995239885"/>
    <n v="399.15"/>
    <n v="46.95882352941176"/>
    <n v="335.42"/>
    <n v="39.461176470588235"/>
    <n v="399.15"/>
    <s v="Yes"/>
    <s v="No"/>
    <s v="PLM"/>
    <s v="TUB/SRS"/>
  </r>
  <r>
    <s v="M2"/>
    <x v="0"/>
    <s v="Q1"/>
    <s v="IBI_M2_CD1_Q1_RESP.xlsx"/>
    <n v="24"/>
    <s v="BATHROOM2"/>
    <s v="Bathroom"/>
    <x v="27"/>
    <x v="15"/>
    <s v="Kitchen/Bathroom"/>
    <n v="8.5"/>
    <s v="Tub/shower faucet (finish trim) - Detach &amp; reset"/>
    <s v="PLM.TSFFTRS"/>
    <n v="0.5"/>
    <n v="48.29"/>
    <n v="40.575000000000003"/>
    <s v="EA"/>
    <n v="96.57"/>
    <n v="81.150000000000006"/>
    <n v="0.84032308170239212"/>
    <n v="0.83330457290767901"/>
    <n v="57.95"/>
    <n v="6.8176470588235301"/>
    <n v="48.69"/>
    <n v="5.7282352941176464"/>
    <n v="57.95"/>
    <s v="Yes"/>
    <s v="No"/>
    <s v="PLM"/>
    <s v="TSFFTRS"/>
  </r>
  <r>
    <s v="M2"/>
    <x v="0"/>
    <s v="Q1"/>
    <s v="IBI_M2_CD1_Q1_RESP.xlsx"/>
    <n v="25"/>
    <s v="BATHROOM2"/>
    <s v="Bathroom"/>
    <x v="27"/>
    <x v="15"/>
    <s v="Kitchen/Bathroom"/>
    <n v="8.5"/>
    <s v="Tear out cabinetry - vanity"/>
    <s v="WTR.CABVAN"/>
    <n v="3"/>
    <n v="36.06"/>
    <n v="31.02"/>
    <s v="LF"/>
    <n v="12.02"/>
    <n v="10.34"/>
    <n v="0.86023294509151416"/>
    <n v="0.83317929759704257"/>
    <n v="43.28"/>
    <n v="5.091764705882353"/>
    <n v="37.229999999999997"/>
    <n v="4.38"/>
    <n v="43.28"/>
    <s v="Yes"/>
    <s v="No"/>
    <s v="WTR"/>
    <s v="CABVAN"/>
  </r>
  <r>
    <s v="M2"/>
    <x v="0"/>
    <s v="Q1"/>
    <s v="IBI_M2_CD1_Q1_RESP.xlsx"/>
    <n v="26"/>
    <s v="BATHROOM2"/>
    <s v="Bathroom"/>
    <x v="27"/>
    <x v="15"/>
    <s v="Kitchen/Bathroom"/>
    <n v="8.5"/>
    <s v="Tear out non-salvageable vinyl, cut &amp; bag for disposal"/>
    <s v="WTR.FCV"/>
    <n v="91.81"/>
    <n v="174.44"/>
    <n v="151.48650000000001"/>
    <s v="SF"/>
    <n v="1.9"/>
    <n v="1.65"/>
    <n v="0.86842105263157898"/>
    <n v="0.83336518249570035"/>
    <n v="209.32"/>
    <n v="24.625882352941176"/>
    <n v="181.78"/>
    <n v="21.385882352941177"/>
    <n v="209.32"/>
    <s v="Yes"/>
    <s v="No"/>
    <s v="WTR"/>
    <s v="FCV"/>
  </r>
  <r>
    <s v="M2"/>
    <x v="0"/>
    <s v="Q1"/>
    <s v="IBI_M2_CD1_Q1_RESP.xlsx"/>
    <n v="27"/>
    <s v="BATHROOM2"/>
    <s v="Bathroom"/>
    <x v="27"/>
    <x v="15"/>
    <s v="Kitchen/Bathroom"/>
    <n v="8.5"/>
    <s v="Tear out wet drywall, cleanup, bag, per LF - up to 2' tall"/>
    <s v="WTR.DRYWLF"/>
    <n v="38.33"/>
    <n v="183.98"/>
    <n v="160.98599999999999"/>
    <s v="LF"/>
    <n v="4.8"/>
    <n v="4.2"/>
    <n v="0.87500000000000011"/>
    <n v="0.83331823534740457"/>
    <n v="220.78"/>
    <n v="25.974117647058822"/>
    <n v="193.19"/>
    <n v="22.728235294117646"/>
    <n v="220.78"/>
    <s v="Yes"/>
    <s v="No"/>
    <s v="WTR"/>
    <s v="DRYWLF"/>
  </r>
  <r>
    <s v="M2"/>
    <x v="0"/>
    <s v="Q1"/>
    <s v="IBI_M2_CD1_Q1_RESP.xlsx"/>
    <n v="28"/>
    <s v="BATHROOM2"/>
    <s v="Bathroom"/>
    <x v="27"/>
    <x v="15"/>
    <s v="Kitchen/Bathroom"/>
    <n v="8.5"/>
    <s v="Tear out and bag wet insulation"/>
    <s v="WTR.INS"/>
    <n v="10"/>
    <n v="9.5"/>
    <n v="8.4"/>
    <s v="SF"/>
    <n v="0.95"/>
    <n v="0.84"/>
    <n v="0.88421052631578945"/>
    <n v="0.83333333333333326"/>
    <n v="11.4"/>
    <n v="1.3411764705882354"/>
    <n v="10.08"/>
    <n v="1.1858823529411764"/>
    <n v="11.4"/>
    <s v="Yes"/>
    <s v="No"/>
    <s v="WTR"/>
    <s v="INS"/>
  </r>
  <r>
    <s v="M2"/>
    <x v="0"/>
    <s v="Q1"/>
    <s v="IBI_M2_CD1_Q1_RESP.xlsx"/>
    <n v="29"/>
    <s v="BATHROOM2"/>
    <s v="Bathroom"/>
    <x v="27"/>
    <x v="15"/>
    <s v="Kitchen/Bathroom"/>
    <n v="8.5"/>
    <s v="Apply plant-based anti-microbial agent to the floor"/>
    <s v="WTR.GRMB"/>
    <n v="91.81"/>
    <n v="32.130000000000003"/>
    <n v="29.379200000000001"/>
    <s v="SF"/>
    <n v="0.35"/>
    <n v="0.32"/>
    <n v="0.91428571428571437"/>
    <n v="0.8334630350194554"/>
    <n v="38.549999999999997"/>
    <n v="4.5352941176470587"/>
    <n v="35.25"/>
    <n v="4.1470588235294121"/>
    <n v="38.549999999999997"/>
    <s v="Yes"/>
    <s v="No"/>
    <s v="WTR"/>
    <s v="GRMB"/>
  </r>
  <r>
    <s v="M2"/>
    <x v="0"/>
    <s v="Q1"/>
    <s v="IBI_M2_CD1_Q1_RESP.xlsx"/>
    <n v="30"/>
    <s v="BATHROOM2"/>
    <s v="Bathroom"/>
    <x v="27"/>
    <x v="15"/>
    <s v="Kitchen/Bathroom"/>
    <n v="8.5"/>
    <s v="Clean with pressure/chemical spray"/>
    <s v="CLN.PWASH"/>
    <n v="91.81"/>
    <n v="40.4"/>
    <n v="35.805900000000001"/>
    <s v="SF"/>
    <n v="0.44"/>
    <n v="0.39"/>
    <n v="0.88636363636363635"/>
    <n v="0.83333333333333337"/>
    <n v="48.48"/>
    <n v="5.7035294117647055"/>
    <n v="42.97"/>
    <n v="5.0552941176470583"/>
    <n v="48.48"/>
    <s v="Yes"/>
    <s v="No"/>
    <s v="CLN"/>
    <s v="PWASH"/>
  </r>
  <r>
    <s v="M2"/>
    <x v="0"/>
    <s v="Q1"/>
    <s v="IBI_M2_CD1_Q1_RESP.xlsx"/>
    <n v="31"/>
    <s v="BATHROOM2"/>
    <s v="Bathroom"/>
    <x v="27"/>
    <x v="15"/>
    <s v="Kitchen/Bathroom"/>
    <n v="8.5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4.188235294117646"/>
    <n v="118.8"/>
    <n v="13.976470588235294"/>
    <n v="120.6"/>
    <s v="Yes"/>
    <s v="No"/>
    <s v="WTR"/>
    <s v="DRY"/>
  </r>
  <r>
    <s v="M2"/>
    <x v="0"/>
    <s v="Q1"/>
    <s v="IBI_M2_CD1_Q1_RESP.xlsx"/>
    <n v="32"/>
    <s v="RECREATION_2"/>
    <s v="Recreation Room"/>
    <x v="28"/>
    <x v="16"/>
    <s v="Room"/>
    <n v="58.1"/>
    <s v="Tear out baseboard"/>
    <s v="WTR.BASE"/>
    <n v="134.33000000000001"/>
    <n v="90"/>
    <n v="76.568100000000001"/>
    <s v="LF"/>
    <n v="0.67"/>
    <n v="0.56999999999999995"/>
    <n v="0.85074626865671632"/>
    <n v="0.83333333333333337"/>
    <n v="108"/>
    <n v="1.8588640275387263"/>
    <n v="91.88"/>
    <n v="1.5814113597246127"/>
    <n v="108"/>
    <s v="Yes"/>
    <s v="No"/>
    <s v="WTR"/>
    <s v="BASE"/>
  </r>
  <r>
    <s v="M2"/>
    <x v="0"/>
    <s v="Q1"/>
    <s v="IBI_M2_CD1_Q1_RESP.xlsx"/>
    <n v="33"/>
    <s v="RECREATION_2"/>
    <s v="Recreation Room"/>
    <x v="28"/>
    <x v="16"/>
    <s v="Room"/>
    <n v="58.1"/>
    <s v="Water extraction from carpeted floor"/>
    <s v="WTR.EXT"/>
    <n v="534.52"/>
    <n v="315.37"/>
    <n v="288.64080000000001"/>
    <s v="SF"/>
    <n v="0.59"/>
    <n v="0.54"/>
    <n v="0.91525423728813571"/>
    <n v="0.83332012154842128"/>
    <n v="378.45"/>
    <n v="6.5137693631669533"/>
    <n v="346.37"/>
    <n v="5.9616179001721168"/>
    <n v="378.45"/>
    <s v="Yes"/>
    <s v="No"/>
    <s v="WTR"/>
    <s v="EXT"/>
  </r>
  <r>
    <s v="M2"/>
    <x v="0"/>
    <s v="Q1"/>
    <s v="IBI_M2_CD1_Q1_RESP.xlsx"/>
    <n v="34"/>
    <s v="RECREATION_2"/>
    <s v="Recreation Room"/>
    <x v="28"/>
    <x v="16"/>
    <s v="Room"/>
    <n v="58.1"/>
    <s v="Tear out wet non-salvageable carpet, cut &amp; bag for disp."/>
    <s v="WTR.FCC"/>
    <n v="534.52"/>
    <n v="427.62"/>
    <n v="374.16399999999999"/>
    <s v="SF"/>
    <n v="0.8"/>
    <n v="0.7"/>
    <n v="0.87499999999999989"/>
    <n v="0.83333982928635464"/>
    <n v="513.14"/>
    <n v="8.8320137693631668"/>
    <n v="448.99"/>
    <n v="7.7278829604130808"/>
    <n v="513.14"/>
    <s v="Yes"/>
    <s v="No"/>
    <s v="WTR"/>
    <s v="FCC"/>
  </r>
  <r>
    <s v="M2"/>
    <x v="0"/>
    <s v="Q1"/>
    <s v="IBI_M2_CD1_Q1_RESP.xlsx"/>
    <n v="35"/>
    <s v="RECREATION_2"/>
    <s v="Recreation Room"/>
    <x v="28"/>
    <x v="16"/>
    <s v="Room"/>
    <n v="58.1"/>
    <s v="Tear out wet carpet pad and bag for disposal"/>
    <s v="WTR.PAD"/>
    <n v="534.52"/>
    <n v="400.89"/>
    <n v="352.78320000000002"/>
    <s v="SF"/>
    <n v="0.75"/>
    <n v="0.66"/>
    <n v="0.88"/>
    <n v="0.83332986883405735"/>
    <n v="481.07"/>
    <n v="8.2800344234079173"/>
    <n v="423.34"/>
    <n v="7.2864027538726326"/>
    <n v="481.07"/>
    <s v="Yes"/>
    <s v="No"/>
    <s v="WTR"/>
    <s v="PAD"/>
  </r>
  <r>
    <s v="M2"/>
    <x v="0"/>
    <s v="Q1"/>
    <s v="IBI_M2_CD1_Q1_RESP.xlsx"/>
    <n v="36"/>
    <s v="RECREATION_2"/>
    <s v="Recreation Room"/>
    <x v="28"/>
    <x v="16"/>
    <s v="Room"/>
    <n v="58.1"/>
    <s v="Tear out wet drywall, cleanup, bag, per LF - up to 2' tall"/>
    <s v="WTR.DRYWLF"/>
    <n v="134.33000000000001"/>
    <n v="644.78"/>
    <n v="564.18600000000004"/>
    <s v="LF"/>
    <n v="4.8"/>
    <n v="4.2"/>
    <n v="0.87500000000000011"/>
    <n v="0.83332902525396124"/>
    <n v="773.74"/>
    <n v="13.317383820998279"/>
    <n v="677.03"/>
    <n v="11.652839931153183"/>
    <n v="773.74"/>
    <s v="Yes"/>
    <s v="No"/>
    <s v="WTR"/>
    <s v="DRYWLF"/>
  </r>
  <r>
    <s v="M2"/>
    <x v="0"/>
    <s v="Q1"/>
    <s v="IBI_M2_CD1_Q1_RESP.xlsx"/>
    <n v="37"/>
    <s v="RECREATION_2"/>
    <s v="Recreation Room"/>
    <x v="28"/>
    <x v="16"/>
    <s v="Room"/>
    <n v="58.1"/>
    <s v="Tear out and bag wet insulation"/>
    <s v="WTR.INS"/>
    <n v="134.33000000000001"/>
    <n v="127.61"/>
    <n v="112.83720000000001"/>
    <s v="SF"/>
    <n v="0.95"/>
    <n v="0.84"/>
    <n v="0.88421052631578945"/>
    <n v="0.83334421733167896"/>
    <n v="153.13"/>
    <n v="2.6356282271944922"/>
    <n v="135.4"/>
    <n v="2.3304647160068845"/>
    <n v="153.13"/>
    <s v="Yes"/>
    <s v="No"/>
    <s v="WTR"/>
    <s v="INS"/>
  </r>
  <r>
    <s v="M2"/>
    <x v="0"/>
    <s v="Q1"/>
    <s v="IBI_M2_CD1_Q1_RESP.xlsx"/>
    <n v="38"/>
    <s v="RECREATION_2"/>
    <s v="Recreation Room"/>
    <x v="28"/>
    <x v="16"/>
    <s v="Room"/>
    <n v="58.1"/>
    <s v="Apply plant-based anti-microbial agent to the floor"/>
    <s v="WTR.GRMB"/>
    <n v="534.52"/>
    <n v="187.08"/>
    <n v="171.04640000000001"/>
    <s v="SF"/>
    <n v="0.35"/>
    <n v="0.32"/>
    <n v="0.91428571428571437"/>
    <n v="0.83331848552338539"/>
    <n v="224.5"/>
    <n v="3.8640275387263339"/>
    <n v="205.26"/>
    <n v="3.5328743545611014"/>
    <n v="224.5"/>
    <s v="Yes"/>
    <s v="No"/>
    <s v="WTR"/>
    <s v="GRMB"/>
  </r>
  <r>
    <s v="M2"/>
    <x v="0"/>
    <s v="Q1"/>
    <s v="IBI_M2_CD1_Q1_RESP.xlsx"/>
    <n v="39"/>
    <s v="RECREATION_2"/>
    <s v="Recreation Room"/>
    <x v="28"/>
    <x v="16"/>
    <s v="Room"/>
    <n v="58.1"/>
    <s v="Clean with pressure/chemical spray"/>
    <s v="CLN.PWASH"/>
    <n v="534.52"/>
    <n v="235.19"/>
    <n v="208.46279999999999"/>
    <s v="SF"/>
    <n v="0.44"/>
    <n v="0.39"/>
    <n v="0.88636363636363635"/>
    <n v="0.83332742798426807"/>
    <n v="282.23"/>
    <n v="4.8576592082616177"/>
    <n v="250.16"/>
    <n v="4.3056798623063681"/>
    <n v="282.23"/>
    <s v="Yes"/>
    <s v="No"/>
    <s v="CLN"/>
    <s v="PWASH"/>
  </r>
  <r>
    <s v="M2"/>
    <x v="0"/>
    <s v="Q1"/>
    <s v="IBI_M2_CD1_Q1_RESP.xlsx"/>
    <n v="40"/>
    <s v="RECREATION_2"/>
    <s v="Recreation Room"/>
    <x v="28"/>
    <x v="16"/>
    <s v="Room"/>
    <n v="58.1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0.378657487091221"/>
    <n v="594"/>
    <n v="10.223752151462994"/>
    <n v="603"/>
    <s v="Yes"/>
    <s v="No"/>
    <s v="WTR"/>
    <s v="DRY"/>
  </r>
  <r>
    <s v="M2"/>
    <x v="0"/>
    <s v="Q1"/>
    <s v="IBI_M2_CD1_Q1_RESP.xlsx"/>
    <n v="41"/>
    <s v="RECREATION_2"/>
    <s v="Recreation Room"/>
    <x v="28"/>
    <x v="16"/>
    <s v="Room"/>
    <n v="58.1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4.6471600688468158"/>
    <n v="284.18"/>
    <n v="4.8912220309810674"/>
    <n v="270"/>
    <s v="Yes"/>
    <s v="No"/>
    <s v="WTR"/>
    <s v="DHM&gt;"/>
  </r>
  <r>
    <s v="M2"/>
    <x v="0"/>
    <s v="Q1"/>
    <s v="IBI_M2_CD1_Q1_RESP.xlsx"/>
    <n v="42"/>
    <s v="BEDROOM_3"/>
    <s v="Bedroom 2"/>
    <x v="29"/>
    <x v="17"/>
    <s v="Room"/>
    <n v="15"/>
    <s v="Tear out baseboard"/>
    <s v="WTR.BASE"/>
    <n v="67.849999999999994"/>
    <n v="45.46"/>
    <n v="38.674499999999995"/>
    <s v="LF"/>
    <n v="0.67"/>
    <n v="0.56999999999999995"/>
    <n v="0.85074626865671632"/>
    <n v="0.83321114369501459"/>
    <n v="54.56"/>
    <n v="3.6373333333333333"/>
    <n v="46.42"/>
    <n v="3.0946666666666669"/>
    <n v="54.56"/>
    <s v="Yes"/>
    <s v="No"/>
    <s v="WTR"/>
    <s v="BASE"/>
  </r>
  <r>
    <s v="M2"/>
    <x v="0"/>
    <s v="Q1"/>
    <s v="IBI_M2_CD1_Q1_RESP.xlsx"/>
    <n v="43"/>
    <s v="BEDROOM_3"/>
    <s v="Bedroom 2"/>
    <x v="29"/>
    <x v="17"/>
    <s v="Room"/>
    <n v="15"/>
    <s v="Water extraction from carpeted floor"/>
    <s v="WTR.EXT"/>
    <n v="161.36000000000001"/>
    <n v="95.2"/>
    <n v="87.134400000000014"/>
    <s v="SF"/>
    <n v="0.59"/>
    <n v="0.54"/>
    <n v="0.91525423728813571"/>
    <n v="0.83333333333333337"/>
    <n v="114.24"/>
    <n v="7.6159999999999997"/>
    <n v="104.56"/>
    <n v="6.9706666666666672"/>
    <n v="114.24"/>
    <s v="Yes"/>
    <s v="No"/>
    <s v="WTR"/>
    <s v="EXT"/>
  </r>
  <r>
    <s v="M2"/>
    <x v="0"/>
    <s v="Q1"/>
    <s v="IBI_M2_CD1_Q1_RESP.xlsx"/>
    <n v="44"/>
    <s v="BEDROOM_3"/>
    <s v="Bedroom 2"/>
    <x v="29"/>
    <x v="17"/>
    <s v="Room"/>
    <n v="15"/>
    <s v="Tear out wet non-salvageable carpet, cut &amp; bag for disp."/>
    <s v="WTR.FCC"/>
    <n v="161.36000000000001"/>
    <n v="129.09"/>
    <n v="112.952"/>
    <s v="SF"/>
    <n v="0.8"/>
    <n v="0.7"/>
    <n v="0.87499999999999989"/>
    <n v="0.83332257439803759"/>
    <n v="154.91"/>
    <n v="10.327333333333334"/>
    <n v="135.54"/>
    <n v="9.0359999999999996"/>
    <n v="154.91"/>
    <s v="Yes"/>
    <s v="No"/>
    <s v="WTR"/>
    <s v="FCC"/>
  </r>
  <r>
    <s v="M2"/>
    <x v="0"/>
    <s v="Q1"/>
    <s v="IBI_M2_CD1_Q1_RESP.xlsx"/>
    <n v="45"/>
    <s v="BEDROOM_3"/>
    <s v="Bedroom 2"/>
    <x v="29"/>
    <x v="17"/>
    <s v="Room"/>
    <n v="15"/>
    <s v="Tear out wet carpet pad and bag for disposal"/>
    <s v="WTR.PAD"/>
    <n v="161.36000000000001"/>
    <n v="121.02"/>
    <n v="106.49760000000002"/>
    <s v="SF"/>
    <n v="0.75"/>
    <n v="0.66"/>
    <n v="0.88"/>
    <n v="0.83335628701280817"/>
    <n v="145.22"/>
    <n v="9.6813333333333329"/>
    <n v="127.79"/>
    <n v="8.5193333333333339"/>
    <n v="145.22"/>
    <s v="Yes"/>
    <s v="No"/>
    <s v="WTR"/>
    <s v="PAD"/>
  </r>
  <r>
    <s v="M2"/>
    <x v="0"/>
    <s v="Q1"/>
    <s v="IBI_M2_CD1_Q1_RESP.xlsx"/>
    <n v="46"/>
    <s v="BEDROOM_3"/>
    <s v="Bedroom 2"/>
    <x v="29"/>
    <x v="17"/>
    <s v="Room"/>
    <n v="15"/>
    <s v="Tear out wet drywall, cleanup, bag, per LF - up to 2' tall"/>
    <s v="WTR.DRYWLF"/>
    <n v="67.849999999999994"/>
    <n v="325.68"/>
    <n v="284.96999999999997"/>
    <s v="LF"/>
    <n v="4.8"/>
    <n v="4.2"/>
    <n v="0.87500000000000011"/>
    <n v="0.8333248042577146"/>
    <n v="390.82"/>
    <n v="26.054666666666666"/>
    <n v="341.97"/>
    <n v="22.798000000000002"/>
    <n v="390.82"/>
    <s v="Yes"/>
    <s v="No"/>
    <s v="WTR"/>
    <s v="DRYWLF"/>
  </r>
  <r>
    <s v="M2"/>
    <x v="0"/>
    <s v="Q1"/>
    <s v="IBI_M2_CD1_Q1_RESP.xlsx"/>
    <n v="47"/>
    <s v="BEDROOM_3"/>
    <s v="Bedroom 2"/>
    <x v="29"/>
    <x v="17"/>
    <s v="Room"/>
    <n v="15"/>
    <s v="Tear out and bag wet insulation"/>
    <s v="WTR.INS"/>
    <n v="25.5"/>
    <n v="24.23"/>
    <n v="21.419999999999998"/>
    <s v="SF"/>
    <n v="0.95"/>
    <n v="0.84"/>
    <n v="0.88421052631578945"/>
    <n v="0.83350533195734433"/>
    <n v="29.07"/>
    <n v="1.9379999999999999"/>
    <n v="25.7"/>
    <n v="1.7133333333333334"/>
    <n v="29.07"/>
    <s v="Yes"/>
    <s v="No"/>
    <s v="WTR"/>
    <s v="INS"/>
  </r>
  <r>
    <s v="M2"/>
    <x v="0"/>
    <s v="Q1"/>
    <s v="IBI_M2_CD1_Q1_RESP.xlsx"/>
    <n v="48"/>
    <s v="BEDROOM_3"/>
    <s v="Bedroom 2"/>
    <x v="29"/>
    <x v="17"/>
    <s v="Room"/>
    <n v="15"/>
    <s v="Apply plant-based anti-microbial agent to the floor"/>
    <s v="WTR.GRMB"/>
    <n v="161.36000000000001"/>
    <n v="56.48"/>
    <n v="51.635200000000005"/>
    <s v="SF"/>
    <n v="0.35"/>
    <n v="0.32"/>
    <n v="0.91428571428571437"/>
    <n v="0.8332841546178813"/>
    <n v="67.78"/>
    <n v="4.5186666666666664"/>
    <n v="61.97"/>
    <n v="4.1313333333333331"/>
    <n v="67.78"/>
    <s v="Yes"/>
    <s v="No"/>
    <s v="WTR"/>
    <s v="GRMB"/>
  </r>
  <r>
    <s v="M2"/>
    <x v="0"/>
    <s v="Q1"/>
    <s v="IBI_M2_CD1_Q1_RESP.xlsx"/>
    <n v="49"/>
    <s v="BEDROOM_3"/>
    <s v="Bedroom 2"/>
    <x v="29"/>
    <x v="17"/>
    <s v="Room"/>
    <n v="15"/>
    <s v="Clean with pressure/chemical spray"/>
    <s v="CLN.PWASH"/>
    <n v="161.36000000000001"/>
    <n v="71"/>
    <n v="62.930400000000006"/>
    <s v="SF"/>
    <n v="0.44"/>
    <n v="0.39"/>
    <n v="0.88636363636363635"/>
    <n v="0.83333333333333326"/>
    <n v="85.2"/>
    <n v="5.6800000000000006"/>
    <n v="75.52"/>
    <n v="5.0346666666666664"/>
    <n v="85.2"/>
    <s v="Yes"/>
    <s v="No"/>
    <s v="CLN"/>
    <s v="PWASH"/>
  </r>
  <r>
    <s v="M2"/>
    <x v="0"/>
    <s v="Q1"/>
    <s v="IBI_M2_CD1_Q1_RESP.xlsx"/>
    <n v="50"/>
    <s v="BEDROOM_3"/>
    <s v="Bedroom 2"/>
    <x v="29"/>
    <x v="17"/>
    <s v="Room"/>
    <n v="1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4.12"/>
    <n v="356.4"/>
    <n v="23.759999999999998"/>
    <n v="361.8"/>
    <s v="Yes"/>
    <s v="No"/>
    <s v="WTR"/>
    <s v="DRY"/>
  </r>
  <r>
    <s v="M2"/>
    <x v="0"/>
    <s v="Q1"/>
    <s v="IBI_M2_CD1_Q1_RESP.xlsx"/>
    <n v="51"/>
    <s v="BEDROOM_3"/>
    <s v="Bedroom 2"/>
    <x v="29"/>
    <x v="17"/>
    <s v="Room"/>
    <n v="1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8"/>
    <n v="284.18"/>
    <n v="18.945333333333334"/>
    <n v="270"/>
    <s v="Yes"/>
    <s v="No"/>
    <s v="WTR"/>
    <s v="DHM&gt;"/>
  </r>
  <r>
    <s v="M2"/>
    <x v="0"/>
    <s v="Q2"/>
    <s v="IBI_M2_CD1_Q2_RESP.xlsx"/>
    <n v="1"/>
    <s v="BASEMENT"/>
    <s v="Basement"/>
    <x v="30"/>
    <x v="12"/>
    <s v="General"/>
    <n v="109"/>
    <s v="Equipment setup, take down, and monitoring (hourly charge)"/>
    <s v="WTR.EQ"/>
    <n v="10.5"/>
    <n v="761.88"/>
    <n v="655.51499999999999"/>
    <s v="HR"/>
    <n v="72.56"/>
    <n v="62.43"/>
    <n v="0.86039140022050709"/>
    <n v="0.83332968739745805"/>
    <n v="914.26"/>
    <n v="8.3877064220183488"/>
    <n v="786.62"/>
    <n v="7.2166972477064224"/>
    <n v="914.26"/>
    <s v="Yes"/>
    <s v="No"/>
    <s v="WTR"/>
    <s v="EQ"/>
  </r>
  <r>
    <s v="M2"/>
    <x v="0"/>
    <s v="Q2"/>
    <s v="IBI_M2_CD1_Q2_RESP.xlsx"/>
    <n v="2"/>
    <s v="BASEMENT"/>
    <s v="Basement"/>
    <x v="30"/>
    <x v="12"/>
    <s v="General"/>
    <n v="109"/>
    <s v="Dumpster load - Approx. 30 yards, 5-7 tons of debris"/>
    <s v="DMO.DUMP&gt;"/>
    <n v="2"/>
    <n v="2262"/>
    <n v="1722"/>
    <s v="EA"/>
    <n v="1131"/>
    <n v="861"/>
    <n v="0.76127320954907163"/>
    <n v="0.83333333333333326"/>
    <n v="2714.4"/>
    <n v="24.902752293577983"/>
    <n v="2066.4"/>
    <n v="18.957798165137614"/>
    <n v="2714.4"/>
    <s v="Yes"/>
    <s v="No"/>
    <s v="DMO"/>
    <s v="DUMP&gt;"/>
  </r>
  <r>
    <s v="M2"/>
    <x v="0"/>
    <s v="Q2"/>
    <s v="IBI_M2_CD1_Q2_RESP.xlsx"/>
    <n v="3"/>
    <s v="BEDROOM2"/>
    <s v="Bedroom"/>
    <x v="31"/>
    <x v="13"/>
    <s v="Room"/>
    <n v="16.8"/>
    <s v="Water extraction from carpeted floor"/>
    <s v="WTR.EXT"/>
    <n v="180.62"/>
    <n v="106.57"/>
    <n v="97.534800000000004"/>
    <s v="SF"/>
    <n v="0.59"/>
    <n v="0.54"/>
    <n v="0.91525423728813571"/>
    <n v="0.83329423723512386"/>
    <n v="127.89"/>
    <n v="7.6124999999999998"/>
    <n v="117.05"/>
    <n v="6.9672619047619042"/>
    <n v="127.89"/>
    <s v="Yes"/>
    <s v="No"/>
    <s v="WTR"/>
    <s v="EXT"/>
  </r>
  <r>
    <s v="M2"/>
    <x v="0"/>
    <s v="Q2"/>
    <s v="IBI_M2_CD1_Q2_RESP.xlsx"/>
    <n v="4"/>
    <s v="BEDROOM2"/>
    <s v="Bedroom"/>
    <x v="31"/>
    <x v="13"/>
    <s v="Room"/>
    <n v="16.8"/>
    <s v="Tear out wet non-salvageable carpet, cut &amp; bag for disp."/>
    <s v="WTR.FCC"/>
    <n v="180.62"/>
    <n v="144.5"/>
    <n v="126.434"/>
    <s v="SF"/>
    <n v="0.8"/>
    <n v="0.7"/>
    <n v="0.87499999999999989"/>
    <n v="0.83333333333333326"/>
    <n v="173.4"/>
    <n v="10.321428571428571"/>
    <n v="151.72"/>
    <n v="9.03095238095238"/>
    <n v="173.4"/>
    <s v="Yes"/>
    <s v="No"/>
    <s v="WTR"/>
    <s v="FCC"/>
  </r>
  <r>
    <s v="M2"/>
    <x v="0"/>
    <s v="Q2"/>
    <s v="IBI_M2_CD1_Q2_RESP.xlsx"/>
    <n v="5"/>
    <s v="BEDROOM2"/>
    <s v="Bedroom"/>
    <x v="31"/>
    <x v="13"/>
    <s v="Room"/>
    <n v="16.8"/>
    <s v="Tear out wet carpet pad and bag for disposal"/>
    <s v="WTR.PAD"/>
    <n v="180.62"/>
    <n v="135.47"/>
    <n v="119.20920000000001"/>
    <s v="SF"/>
    <n v="0.75"/>
    <n v="0.66"/>
    <n v="0.88"/>
    <n v="0.83330257735129487"/>
    <n v="162.57"/>
    <n v="9.6767857142857139"/>
    <n v="143.06"/>
    <n v="8.5154761904761909"/>
    <n v="162.57"/>
    <s v="Yes"/>
    <s v="No"/>
    <s v="WTR"/>
    <s v="PAD"/>
  </r>
  <r>
    <s v="M2"/>
    <x v="0"/>
    <s v="Q2"/>
    <s v="IBI_M2_CD1_Q2_RESP.xlsx"/>
    <n v="6"/>
    <s v="BEDROOM2"/>
    <s v="Bedroom"/>
    <x v="31"/>
    <x v="13"/>
    <s v="Room"/>
    <n v="16.8"/>
    <s v="Tear out baseboard"/>
    <s v="WTR.BASE"/>
    <n v="73.83"/>
    <n v="49.47"/>
    <n v="42.083099999999995"/>
    <s v="LF"/>
    <n v="0.67"/>
    <n v="0.56999999999999995"/>
    <n v="0.85074626865671632"/>
    <n v="0.83324911571500759"/>
    <n v="59.37"/>
    <n v="3.5339285714285711"/>
    <n v="50.5"/>
    <n v="3.0059523809523809"/>
    <n v="59.37"/>
    <s v="Yes"/>
    <s v="No"/>
    <s v="WTR"/>
    <s v="BASE"/>
  </r>
  <r>
    <s v="M2"/>
    <x v="0"/>
    <s v="Q2"/>
    <s v="IBI_M2_CD1_Q2_RESP.xlsx"/>
    <n v="7"/>
    <s v="BEDROOM2"/>
    <s v="Bedroom"/>
    <x v="31"/>
    <x v="13"/>
    <s v="Room"/>
    <n v="16.8"/>
    <s v="Tear out wet drywall, cleanup, bag, per LF - up to 2' tall"/>
    <s v="WTR.DRYWLF"/>
    <n v="73.83"/>
    <n v="354.38"/>
    <n v="310.08600000000001"/>
    <s v="LF"/>
    <n v="4.8"/>
    <n v="4.2"/>
    <n v="0.87500000000000011"/>
    <n v="0.83332549499129949"/>
    <n v="425.26"/>
    <n v="25.313095238095237"/>
    <n v="372.11"/>
    <n v="22.149404761904762"/>
    <n v="425.26"/>
    <s v="Yes"/>
    <s v="No"/>
    <s v="WTR"/>
    <s v="DRYWLF"/>
  </r>
  <r>
    <s v="M2"/>
    <x v="0"/>
    <s v="Q2"/>
    <s v="IBI_M2_CD1_Q2_RESP.xlsx"/>
    <n v="8"/>
    <s v="BEDROOM2"/>
    <s v="Bedroom"/>
    <x v="31"/>
    <x v="13"/>
    <s v="Room"/>
    <n v="16.8"/>
    <s v="Tear out and bag wet insulation"/>
    <s v="WTR.INS"/>
    <n v="27"/>
    <n v="25.65"/>
    <n v="22.68"/>
    <s v="SF"/>
    <n v="0.95"/>
    <n v="0.84"/>
    <n v="0.88421052631578945"/>
    <n v="0.83306268268918482"/>
    <n v="30.79"/>
    <n v="1.8327380952380952"/>
    <n v="27.22"/>
    <n v="1.620238095238095"/>
    <n v="30.79"/>
    <s v="Yes"/>
    <s v="No"/>
    <s v="WTR"/>
    <s v="INS"/>
  </r>
  <r>
    <s v="M2"/>
    <x v="0"/>
    <s v="Q2"/>
    <s v="IBI_M2_CD1_Q2_RESP.xlsx"/>
    <n v="9"/>
    <s v="BEDROOM2"/>
    <s v="Bedroom"/>
    <x v="31"/>
    <x v="13"/>
    <s v="Room"/>
    <n v="16.8"/>
    <s v="Apply plant-based anti-microbial agent to the floor"/>
    <s v="WTR.GRMB"/>
    <n v="180.62"/>
    <n v="63.22"/>
    <n v="57.798400000000001"/>
    <s v="SF"/>
    <n v="0.35"/>
    <n v="0.32"/>
    <n v="0.91428571428571437"/>
    <n v="0.83337727392565253"/>
    <n v="75.86"/>
    <n v="4.51547619047619"/>
    <n v="69.349999999999994"/>
    <n v="4.1279761904761898"/>
    <n v="75.86"/>
    <s v="Yes"/>
    <s v="No"/>
    <s v="WTR"/>
    <s v="GRMB"/>
  </r>
  <r>
    <s v="M2"/>
    <x v="0"/>
    <s v="Q2"/>
    <s v="IBI_M2_CD1_Q2_RESP.xlsx"/>
    <n v="10"/>
    <s v="BEDROOM2"/>
    <s v="Bedroom"/>
    <x v="31"/>
    <x v="13"/>
    <s v="Room"/>
    <n v="16.8"/>
    <s v="Clean with pressure/chemical spray"/>
    <s v="CLN.PWASH"/>
    <n v="180.62"/>
    <n v="79.47"/>
    <n v="70.441800000000001"/>
    <s v="SF"/>
    <n v="0.44"/>
    <n v="0.39"/>
    <n v="0.88636363636363635"/>
    <n v="0.83328090594526572"/>
    <n v="95.37"/>
    <n v="5.6767857142857139"/>
    <n v="84.54"/>
    <n v="5.0321428571428575"/>
    <n v="95.37"/>
    <s v="Yes"/>
    <s v="No"/>
    <s v="CLN"/>
    <s v="PWASH"/>
  </r>
  <r>
    <s v="M2"/>
    <x v="0"/>
    <s v="Q2"/>
    <s v="IBI_M2_CD1_Q2_RESP.xlsx"/>
    <n v="11"/>
    <s v="BEDROOM2"/>
    <s v="Bedroom"/>
    <x v="31"/>
    <x v="13"/>
    <s v="Room"/>
    <n v="16.8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1.535714285714285"/>
    <n v="356.4"/>
    <n v="21.214285714285712"/>
    <n v="361.8"/>
    <s v="Yes"/>
    <s v="No"/>
    <s v="WTR"/>
    <s v="DRY"/>
  </r>
  <r>
    <s v="M2"/>
    <x v="0"/>
    <s v="Q2"/>
    <s v="IBI_M2_CD1_Q2_RESP.xlsx"/>
    <n v="12"/>
    <s v="BEDROOM2"/>
    <s v="Bedroom"/>
    <x v="31"/>
    <x v="13"/>
    <s v="Room"/>
    <n v="16.8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6.071428571428569"/>
    <n v="284.18"/>
    <n v="16.915476190476191"/>
    <n v="270"/>
    <s v="Yes"/>
    <s v="No"/>
    <s v="WTR"/>
    <s v="DHM&gt;"/>
  </r>
  <r>
    <s v="M2"/>
    <x v="0"/>
    <s v="Q2"/>
    <s v="IBI_M2_CD1_Q2_RESP.xlsx"/>
    <n v="13"/>
    <s v="UTILITY_ROO2"/>
    <s v="Utility Room"/>
    <x v="32"/>
    <x v="14"/>
    <s v="Room"/>
    <n v="9.6999999999999993"/>
    <s v="Water extraction from hard surface floor"/>
    <s v="WTR.EXTH"/>
    <n v="104.17"/>
    <n v="30.21"/>
    <n v="26.0425"/>
    <s v="SF"/>
    <n v="0.28999999999999998"/>
    <n v="0.25"/>
    <n v="0.86206896551724144"/>
    <n v="0.8333793103448276"/>
    <n v="36.25"/>
    <n v="3.7371134020618562"/>
    <n v="31.25"/>
    <n v="3.2216494845360826"/>
    <n v="36.25"/>
    <s v="Yes"/>
    <s v="No"/>
    <s v="WTR"/>
    <s v="EXTH"/>
  </r>
  <r>
    <s v="M2"/>
    <x v="0"/>
    <s v="Q2"/>
    <s v="IBI_M2_CD1_Q2_RESP.xlsx"/>
    <n v="14"/>
    <s v="UTILITY_ROO2"/>
    <s v="Utility Room"/>
    <x v="32"/>
    <x v="14"/>
    <s v="Room"/>
    <n v="9.6999999999999993"/>
    <s v="Tear out wet drywall, cleanup, bag, per LF - up to 2' tall"/>
    <s v="WTR.DRYWLF"/>
    <n v="40.83"/>
    <n v="195.98"/>
    <n v="171.48599999999999"/>
    <s v="LF"/>
    <n v="4.8"/>
    <n v="4.2"/>
    <n v="0.87500000000000011"/>
    <n v="0.83331915979249926"/>
    <n v="235.18"/>
    <n v="24.245360824742271"/>
    <n v="205.79"/>
    <n v="21.215463917525774"/>
    <n v="235.18"/>
    <s v="Yes"/>
    <s v="No"/>
    <s v="WTR"/>
    <s v="DRYWLF"/>
  </r>
  <r>
    <s v="M2"/>
    <x v="0"/>
    <s v="Q2"/>
    <s v="IBI_M2_CD1_Q2_RESP.xlsx"/>
    <n v="15"/>
    <s v="UTILITY_ROO2"/>
    <s v="Utility Room"/>
    <x v="32"/>
    <x v="14"/>
    <s v="Room"/>
    <n v="9.6999999999999993"/>
    <s v="Tear out and bag wet insulation"/>
    <s v="WTR.INS"/>
    <n v="40.83"/>
    <n v="38.79"/>
    <n v="34.297199999999997"/>
    <s v="SF"/>
    <n v="0.95"/>
    <n v="0.84"/>
    <n v="0.88421052631578945"/>
    <n v="0.83329752953813108"/>
    <n v="46.55"/>
    <n v="4.7989690721649483"/>
    <n v="41.16"/>
    <n v="4.243298969072165"/>
    <n v="46.55"/>
    <s v="Yes"/>
    <s v="No"/>
    <s v="WTR"/>
    <s v="INS"/>
  </r>
  <r>
    <s v="M2"/>
    <x v="0"/>
    <s v="Q2"/>
    <s v="IBI_M2_CD1_Q2_RESP.xlsx"/>
    <n v="16"/>
    <s v="UTILITY_ROO2"/>
    <s v="Utility Room"/>
    <x v="32"/>
    <x v="14"/>
    <s v="Room"/>
    <n v="9.6999999999999993"/>
    <s v="Apply plant-based anti-microbial agent to the floor"/>
    <s v="WTR.GRMB"/>
    <n v="104.17"/>
    <n v="36.46"/>
    <n v="33.334400000000002"/>
    <s v="SF"/>
    <n v="0.35"/>
    <n v="0.32"/>
    <n v="0.91428571428571437"/>
    <n v="0.83318098720292511"/>
    <n v="43.76"/>
    <n v="4.511340206185567"/>
    <n v="40.01"/>
    <n v="4.1247422680412376"/>
    <n v="43.76"/>
    <s v="Yes"/>
    <s v="No"/>
    <s v="WTR"/>
    <s v="GRMB"/>
  </r>
  <r>
    <s v="M2"/>
    <x v="0"/>
    <s v="Q2"/>
    <s v="IBI_M2_CD1_Q2_RESP.xlsx"/>
    <n v="17"/>
    <s v="UTILITY_ROO2"/>
    <s v="Utility Room"/>
    <x v="32"/>
    <x v="14"/>
    <s v="Room"/>
    <n v="9.6999999999999993"/>
    <s v="Clean with pressure/chemical spray"/>
    <s v="CLN.PWASH"/>
    <n v="104.17"/>
    <n v="45.83"/>
    <n v="40.626300000000001"/>
    <s v="SF"/>
    <n v="0.44"/>
    <n v="0.39"/>
    <n v="0.88636363636363635"/>
    <n v="0.83342425895617378"/>
    <n v="54.99"/>
    <n v="5.6690721649484539"/>
    <n v="48.75"/>
    <n v="5.0257731958762895"/>
    <n v="54.99"/>
    <s v="Yes"/>
    <s v="No"/>
    <s v="CLN"/>
    <s v="PWASH"/>
  </r>
  <r>
    <s v="M2"/>
    <x v="0"/>
    <s v="Q2"/>
    <s v="IBI_M2_CD1_Q2_RESP.xlsx"/>
    <n v="18"/>
    <s v="UTILITY_ROO2"/>
    <s v="Utility Room"/>
    <x v="32"/>
    <x v="14"/>
    <s v="Room"/>
    <n v="9.6999999999999993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7.298969072164951"/>
    <n v="356.4"/>
    <n v="36.742268041237111"/>
    <n v="361.8"/>
    <s v="Yes"/>
    <s v="No"/>
    <s v="WTR"/>
    <s v="DRY"/>
  </r>
  <r>
    <s v="M2"/>
    <x v="0"/>
    <s v="Q2"/>
    <s v="IBI_M2_CD1_Q2_RESP.xlsx"/>
    <n v="19"/>
    <s v="UTILITY_ROO2"/>
    <s v="Utility Room"/>
    <x v="32"/>
    <x v="14"/>
    <s v="Room"/>
    <n v="9.6999999999999993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7.835051546391753"/>
    <n v="284.18"/>
    <n v="29.296907216494848"/>
    <n v="270"/>
    <s v="Yes"/>
    <s v="No"/>
    <s v="WTR"/>
    <s v="DHM&gt;"/>
  </r>
  <r>
    <s v="M2"/>
    <x v="0"/>
    <s v="Q2"/>
    <s v="IBI_M2_CD1_Q2_RESP.xlsx"/>
    <n v="22"/>
    <s v="BATHROOM"/>
    <s v="Bathroom"/>
    <x v="33"/>
    <x v="15"/>
    <s v="Kitchen/Bathroom"/>
    <n v="8.5"/>
    <s v="Water extraction from hard surface floor"/>
    <s v="WTR.EXTH"/>
    <n v="91.81"/>
    <n v="26.62"/>
    <n v="22.952500000000001"/>
    <s v="SF"/>
    <n v="0.28999999999999998"/>
    <n v="0.25"/>
    <n v="0.86206896551724144"/>
    <n v="0.83343769567939885"/>
    <n v="31.94"/>
    <n v="3.7576470588235296"/>
    <n v="27.54"/>
    <n v="3.2399999999999998"/>
    <n v="31.94"/>
    <s v="Yes"/>
    <s v="No"/>
    <s v="WTR"/>
    <s v="EXTH"/>
  </r>
  <r>
    <s v="M2"/>
    <x v="0"/>
    <s v="Q2"/>
    <s v="IBI_M2_CD1_Q2_RESP.xlsx"/>
    <n v="23"/>
    <s v="BATHROOM"/>
    <s v="Bathroom"/>
    <x v="33"/>
    <x v="15"/>
    <s v="Kitchen/Bathroom"/>
    <n v="8.5"/>
    <s v="Toilet - Detach"/>
    <s v="WTR.TLTD"/>
    <n v="1"/>
    <n v="65.05"/>
    <n v="56.09"/>
    <s v="EA"/>
    <n v="65.05"/>
    <n v="56.09"/>
    <n v="0.86225980015372794"/>
    <n v="0.83322659152043044"/>
    <n v="78.069999999999993"/>
    <n v="9.1847058823529402"/>
    <n v="67.319999999999993"/>
    <n v="7.919999999999999"/>
    <n v="78.069999999999993"/>
    <s v="Yes"/>
    <s v="No"/>
    <s v="WTR"/>
    <s v="TLTD"/>
  </r>
  <r>
    <s v="M2"/>
    <x v="0"/>
    <s v="Q2"/>
    <s v="IBI_M2_CD1_Q2_RESP.xlsx"/>
    <n v="24"/>
    <s v="BATHROOM"/>
    <s v="Bathroom"/>
    <x v="33"/>
    <x v="15"/>
    <s v="Kitchen/Bathroom"/>
    <n v="8.5"/>
    <s v="Countertop - flat laid plastic laminate - Detach"/>
    <s v="WTR.CTFLD"/>
    <n v="3"/>
    <n v="25.62"/>
    <n v="22.049999999999997"/>
    <s v="LF"/>
    <n v="8.5399999999999991"/>
    <n v="7.35"/>
    <n v="0.8606557377049181"/>
    <n v="0.83344176968119721"/>
    <n v="30.74"/>
    <n v="3.6164705882352939"/>
    <n v="26.46"/>
    <n v="3.1129411764705885"/>
    <n v="30.74"/>
    <s v="Yes"/>
    <s v="No"/>
    <s v="WTR"/>
    <s v="CTFLD"/>
  </r>
  <r>
    <s v="M2"/>
    <x v="0"/>
    <s v="Q2"/>
    <s v="IBI_M2_CD1_Q2_RESP.xlsx"/>
    <n v="25"/>
    <s v="BATHROOM"/>
    <s v="Bathroom"/>
    <x v="33"/>
    <x v="15"/>
    <s v="Kitchen/Bathroom"/>
    <n v="8.5"/>
    <s v="Sink - single"/>
    <s v="PLM.SNK"/>
    <n v="0.5"/>
    <n v="79.010000000000005"/>
    <n v="66.444999999999993"/>
    <s v="EA"/>
    <n v="158.02000000000001"/>
    <n v="132.88999999999999"/>
    <n v="0.84096949753195782"/>
    <n v="0.83335091235101788"/>
    <n v="94.81"/>
    <n v="11.154117647058824"/>
    <n v="79.73"/>
    <n v="9.3800000000000008"/>
    <n v="94.81"/>
    <s v="Yes"/>
    <s v="No"/>
    <s v="PLM"/>
    <s v="SNK"/>
  </r>
  <r>
    <s v="M2"/>
    <x v="0"/>
    <s v="Q2"/>
    <s v="IBI_M2_CD1_Q2_RESP.xlsx"/>
    <n v="26"/>
    <s v="BATHROOM"/>
    <s v="Bathroom"/>
    <x v="33"/>
    <x v="15"/>
    <s v="Kitchen/Bathroom"/>
    <n v="8.5"/>
    <s v="Fibreglass tub &amp; shower combination - Detach &amp; reset"/>
    <s v="PLM.TUB/SRS"/>
    <n v="0.5"/>
    <n v="332.63"/>
    <n v="279.52"/>
    <s v="EA"/>
    <n v="665.26"/>
    <n v="559.04"/>
    <n v="0.84033310284700713"/>
    <n v="0.83334585995239885"/>
    <n v="399.15"/>
    <n v="46.95882352941176"/>
    <n v="335.42"/>
    <n v="39.461176470588235"/>
    <n v="399.15"/>
    <s v="Yes"/>
    <s v="No"/>
    <s v="PLM"/>
    <s v="TUB/SRS"/>
  </r>
  <r>
    <s v="M2"/>
    <x v="0"/>
    <s v="Q2"/>
    <s v="IBI_M2_CD1_Q2_RESP.xlsx"/>
    <n v="27"/>
    <s v="BATHROOM"/>
    <s v="Bathroom"/>
    <x v="33"/>
    <x v="15"/>
    <s v="Kitchen/Bathroom"/>
    <n v="8.5"/>
    <s v="Tub/shower faucet (finish trim) - Detach &amp; reset"/>
    <s v="PLM.TSFFTRS"/>
    <n v="0.5"/>
    <n v="48.29"/>
    <n v="40.575000000000003"/>
    <s v="EA"/>
    <n v="96.57"/>
    <n v="81.150000000000006"/>
    <n v="0.84032308170239212"/>
    <n v="0.83330457290767901"/>
    <n v="57.95"/>
    <n v="6.8176470588235301"/>
    <n v="48.69"/>
    <n v="5.7282352941176464"/>
    <n v="57.95"/>
    <s v="Yes"/>
    <s v="No"/>
    <s v="PLM"/>
    <s v="TSFFTRS"/>
  </r>
  <r>
    <s v="M2"/>
    <x v="0"/>
    <s v="Q2"/>
    <s v="IBI_M2_CD1_Q2_RESP.xlsx"/>
    <n v="28"/>
    <s v="BATHROOM"/>
    <s v="Bathroom"/>
    <x v="33"/>
    <x v="15"/>
    <s v="Kitchen/Bathroom"/>
    <n v="8.5"/>
    <s v="Tear out cabinetry - vanity"/>
    <s v="WTR.CABVAN"/>
    <n v="3"/>
    <n v="36.06"/>
    <n v="31.02"/>
    <s v="LF"/>
    <n v="12.02"/>
    <n v="10.34"/>
    <n v="0.86023294509151416"/>
    <n v="0.83317929759704257"/>
    <n v="43.28"/>
    <n v="5.091764705882353"/>
    <n v="37.229999999999997"/>
    <n v="4.38"/>
    <n v="43.28"/>
    <s v="Yes"/>
    <s v="No"/>
    <s v="WTR"/>
    <s v="CABVAN"/>
  </r>
  <r>
    <s v="M2"/>
    <x v="0"/>
    <s v="Q2"/>
    <s v="IBI_M2_CD1_Q2_RESP.xlsx"/>
    <n v="29"/>
    <s v="BATHROOM"/>
    <s v="Bathroom"/>
    <x v="33"/>
    <x v="15"/>
    <s v="Kitchen/Bathroom"/>
    <n v="8.5"/>
    <s v="Tear out non-salvageable tile floor &amp; bag for disposal"/>
    <s v="WTR.FCT"/>
    <n v="91.81"/>
    <n v="445.28"/>
    <n v="387.43819999999999"/>
    <s v="SF"/>
    <n v="4.8499999999999996"/>
    <n v="4.22"/>
    <n v="0.87010309278350517"/>
    <n v="0.83332709510798353"/>
    <n v="534.34"/>
    <n v="62.863529411764709"/>
    <n v="464.93"/>
    <n v="54.697647058823527"/>
    <n v="534.34"/>
    <s v="Yes"/>
    <s v="No"/>
    <s v="WTR"/>
    <s v="FCT"/>
  </r>
  <r>
    <s v="M2"/>
    <x v="0"/>
    <s v="Q2"/>
    <s v="IBI_M2_CD1_Q2_RESP.xlsx"/>
    <n v="30"/>
    <s v="BATHROOM"/>
    <s v="Bathroom"/>
    <x v="33"/>
    <x v="15"/>
    <s v="Kitchen/Bathroom"/>
    <n v="8.5"/>
    <s v="Tear out wet drywall, cleanup, bag, per LF - up to 2' tall"/>
    <s v="WTR.DRYWLF"/>
    <n v="38.33"/>
    <n v="183.98"/>
    <n v="160.98599999999999"/>
    <s v="LF"/>
    <n v="4.8"/>
    <n v="4.2"/>
    <n v="0.87500000000000011"/>
    <n v="0.83331823534740457"/>
    <n v="220.78"/>
    <n v="25.974117647058822"/>
    <n v="193.19"/>
    <n v="22.728235294117646"/>
    <n v="220.78"/>
    <s v="Yes"/>
    <s v="No"/>
    <s v="WTR"/>
    <s v="DRYWLF"/>
  </r>
  <r>
    <s v="M2"/>
    <x v="0"/>
    <s v="Q2"/>
    <s v="IBI_M2_CD1_Q2_RESP.xlsx"/>
    <n v="31"/>
    <s v="BATHROOM"/>
    <s v="Bathroom"/>
    <x v="33"/>
    <x v="15"/>
    <s v="Kitchen/Bathroom"/>
    <n v="8.5"/>
    <s v="Tear out and bag wet insulation"/>
    <s v="WTR.INS"/>
    <n v="6"/>
    <n v="5.7"/>
    <n v="5.04"/>
    <s v="SF"/>
    <n v="0.95"/>
    <n v="0.84"/>
    <n v="0.88421052631578945"/>
    <n v="0.83333333333333337"/>
    <n v="6.84"/>
    <n v="0.80470588235294116"/>
    <n v="6.05"/>
    <n v="0.71176470588235297"/>
    <n v="6.84"/>
    <s v="Yes"/>
    <s v="No"/>
    <s v="WTR"/>
    <s v="INS"/>
  </r>
  <r>
    <s v="M2"/>
    <x v="0"/>
    <s v="Q2"/>
    <s v="IBI_M2_CD1_Q2_RESP.xlsx"/>
    <n v="32"/>
    <s v="BATHROOM"/>
    <s v="Bathroom"/>
    <x v="33"/>
    <x v="15"/>
    <s v="Kitchen/Bathroom"/>
    <n v="8.5"/>
    <s v="Apply plant-based anti-microbial agent to the floor"/>
    <s v="WTR.GRMB"/>
    <n v="91.81"/>
    <n v="32.130000000000003"/>
    <n v="29.379200000000001"/>
    <s v="SF"/>
    <n v="0.35"/>
    <n v="0.32"/>
    <n v="0.91428571428571437"/>
    <n v="0.8334630350194554"/>
    <n v="38.549999999999997"/>
    <n v="4.5352941176470587"/>
    <n v="35.25"/>
    <n v="4.1470588235294121"/>
    <n v="38.549999999999997"/>
    <s v="Yes"/>
    <s v="No"/>
    <s v="WTR"/>
    <s v="GRMB"/>
  </r>
  <r>
    <s v="M2"/>
    <x v="0"/>
    <s v="Q2"/>
    <s v="IBI_M2_CD1_Q2_RESP.xlsx"/>
    <n v="33"/>
    <s v="BATHROOM"/>
    <s v="Bathroom"/>
    <x v="33"/>
    <x v="15"/>
    <s v="Kitchen/Bathroom"/>
    <n v="8.5"/>
    <s v="Clean with pressure/chemical spray"/>
    <s v="CLN.PWASH"/>
    <n v="91.81"/>
    <n v="40.4"/>
    <n v="35.805900000000001"/>
    <s v="SF"/>
    <n v="0.44"/>
    <n v="0.39"/>
    <n v="0.88636363636363635"/>
    <n v="0.83333333333333337"/>
    <n v="48.48"/>
    <n v="5.7035294117647055"/>
    <n v="42.97"/>
    <n v="5.0552941176470583"/>
    <n v="48.48"/>
    <s v="Yes"/>
    <s v="No"/>
    <s v="CLN"/>
    <s v="PWASH"/>
  </r>
  <r>
    <s v="M2"/>
    <x v="0"/>
    <s v="Q2"/>
    <s v="IBI_M2_CD1_Q2_RESP.xlsx"/>
    <n v="34"/>
    <s v="BATHROOM"/>
    <s v="Bathroom"/>
    <x v="33"/>
    <x v="15"/>
    <s v="Kitchen/Bathroom"/>
    <n v="8.5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4.188235294117646"/>
    <n v="118.8"/>
    <n v="13.976470588235294"/>
    <n v="120.6"/>
    <s v="Yes"/>
    <s v="No"/>
    <s v="WTR"/>
    <s v="DRY"/>
  </r>
  <r>
    <s v="M2"/>
    <x v="0"/>
    <s v="Q2"/>
    <s v="IBI_M2_CD1_Q2_RESP.xlsx"/>
    <n v="35"/>
    <s v="RECREATION_R"/>
    <s v="Recreation Room"/>
    <x v="34"/>
    <x v="16"/>
    <s v="Room"/>
    <n v="58.1"/>
    <s v="Tear out baseboard"/>
    <s v="WTR.BASE"/>
    <n v="134.33000000000001"/>
    <n v="90"/>
    <n v="76.568100000000001"/>
    <s v="LF"/>
    <n v="0.67"/>
    <n v="0.56999999999999995"/>
    <n v="0.85074626865671632"/>
    <n v="0.83333333333333337"/>
    <n v="108"/>
    <n v="1.8588640275387263"/>
    <n v="91.88"/>
    <n v="1.5814113597246127"/>
    <n v="108"/>
    <s v="Yes"/>
    <s v="No"/>
    <s v="WTR"/>
    <s v="BASE"/>
  </r>
  <r>
    <s v="M2"/>
    <x v="0"/>
    <s v="Q2"/>
    <s v="IBI_M2_CD1_Q2_RESP.xlsx"/>
    <n v="36"/>
    <s v="RECREATION_R"/>
    <s v="Recreation Room"/>
    <x v="34"/>
    <x v="16"/>
    <s v="Room"/>
    <n v="58.1"/>
    <s v="Water extraction from hard surface floor"/>
    <s v="WTR.EXTH"/>
    <n v="534.52"/>
    <n v="155.01"/>
    <n v="133.63"/>
    <s v="SF"/>
    <n v="0.28999999999999998"/>
    <n v="0.25"/>
    <n v="0.86206896551724144"/>
    <n v="0.8333422934250847"/>
    <n v="186.01"/>
    <n v="3.201549053356282"/>
    <n v="160.35"/>
    <n v="2.7598967297762478"/>
    <n v="186.01"/>
    <s v="Yes"/>
    <s v="No"/>
    <s v="WTR"/>
    <s v="EXTH"/>
  </r>
  <r>
    <s v="M2"/>
    <x v="0"/>
    <s v="Q2"/>
    <s v="IBI_M2_CD1_Q2_RESP.xlsx"/>
    <n v="37"/>
    <s v="RECREATION_R"/>
    <s v="Recreation Room"/>
    <x v="34"/>
    <x v="16"/>
    <s v="Room"/>
    <n v="58.1"/>
    <s v="Tear out non-salv solid/eng. wood flr &amp; bag for disposal"/>
    <s v="WTR.FCW"/>
    <n v="534.52"/>
    <n v="2571.04"/>
    <n v="2223.6032"/>
    <s v="SF"/>
    <n v="4.8099999999999996"/>
    <n v="4.16"/>
    <n v="0.86486486486486491"/>
    <n v="0.83333549415928754"/>
    <n v="3085.24"/>
    <n v="53.102237521514624"/>
    <n v="2668.32"/>
    <n v="45.926333907056801"/>
    <n v="3085.24"/>
    <s v="Yes"/>
    <s v="No"/>
    <s v="WTR"/>
    <s v="FCW"/>
  </r>
  <r>
    <s v="M2"/>
    <x v="0"/>
    <s v="Q2"/>
    <s v="IBI_M2_CD1_Q2_RESP.xlsx"/>
    <n v="38"/>
    <s v="RECREATION_R"/>
    <s v="Recreation Room"/>
    <x v="34"/>
    <x v="16"/>
    <s v="Room"/>
    <n v="58.1"/>
    <s v="Tear out wet drywall, cleanup, bag, per LF - up to 2' tall"/>
    <s v="WTR.DRYWLF"/>
    <n v="134.33000000000001"/>
    <n v="644.78"/>
    <n v="564.18600000000004"/>
    <s v="LF"/>
    <n v="4.8"/>
    <n v="4.2"/>
    <n v="0.87500000000000011"/>
    <n v="0.83332902525396124"/>
    <n v="773.74"/>
    <n v="13.317383820998279"/>
    <n v="677.03"/>
    <n v="11.652839931153183"/>
    <n v="773.74"/>
    <s v="Yes"/>
    <s v="No"/>
    <s v="WTR"/>
    <s v="DRYWLF"/>
  </r>
  <r>
    <s v="M2"/>
    <x v="0"/>
    <s v="Q2"/>
    <s v="IBI_M2_CD1_Q2_RESP.xlsx"/>
    <n v="39"/>
    <s v="RECREATION_R"/>
    <s v="Recreation Room"/>
    <x v="34"/>
    <x v="16"/>
    <s v="Room"/>
    <n v="58.1"/>
    <s v="Tear out and bag wet insulation"/>
    <s v="WTR.INS"/>
    <n v="134.33000000000001"/>
    <n v="127.61"/>
    <n v="112.83720000000001"/>
    <s v="SF"/>
    <n v="0.95"/>
    <n v="0.84"/>
    <n v="0.88421052631578945"/>
    <n v="0.83334421733167896"/>
    <n v="153.13"/>
    <n v="2.6356282271944922"/>
    <n v="135.4"/>
    <n v="2.3304647160068845"/>
    <n v="153.13"/>
    <s v="Yes"/>
    <s v="No"/>
    <s v="WTR"/>
    <s v="INS"/>
  </r>
  <r>
    <s v="M2"/>
    <x v="0"/>
    <s v="Q2"/>
    <s v="IBI_M2_CD1_Q2_RESP.xlsx"/>
    <n v="40"/>
    <s v="RECREATION_R"/>
    <s v="Recreation Room"/>
    <x v="34"/>
    <x v="16"/>
    <s v="Room"/>
    <n v="58.1"/>
    <s v="Apply plant-based anti-microbial agent to the floor"/>
    <s v="WTR.GRMB"/>
    <n v="534.52"/>
    <n v="187.08"/>
    <n v="171.04640000000001"/>
    <s v="SF"/>
    <n v="0.35"/>
    <n v="0.32"/>
    <n v="0.91428571428571437"/>
    <n v="0.83331848552338539"/>
    <n v="224.5"/>
    <n v="3.8640275387263339"/>
    <n v="205.26"/>
    <n v="3.5328743545611014"/>
    <n v="224.5"/>
    <s v="Yes"/>
    <s v="No"/>
    <s v="WTR"/>
    <s v="GRMB"/>
  </r>
  <r>
    <s v="M2"/>
    <x v="0"/>
    <s v="Q2"/>
    <s v="IBI_M2_CD1_Q2_RESP.xlsx"/>
    <n v="41"/>
    <s v="RECREATION_R"/>
    <s v="Recreation Room"/>
    <x v="34"/>
    <x v="16"/>
    <s v="Room"/>
    <n v="58.1"/>
    <s v="Clean with pressure/chemical spray"/>
    <s v="CLN.PWASH"/>
    <n v="534.52"/>
    <n v="235.19"/>
    <n v="208.46279999999999"/>
    <s v="SF"/>
    <n v="0.44"/>
    <n v="0.39"/>
    <n v="0.88636363636363635"/>
    <n v="0.83332742798426807"/>
    <n v="282.23"/>
    <n v="4.8576592082616177"/>
    <n v="250.16"/>
    <n v="4.3056798623063681"/>
    <n v="282.23"/>
    <s v="Yes"/>
    <s v="No"/>
    <s v="CLN"/>
    <s v="PWASH"/>
  </r>
  <r>
    <s v="M2"/>
    <x v="0"/>
    <s v="Q2"/>
    <s v="IBI_M2_CD1_Q2_RESP.xlsx"/>
    <n v="42"/>
    <s v="RECREATION_R"/>
    <s v="Recreation Room"/>
    <x v="34"/>
    <x v="16"/>
    <s v="Room"/>
    <n v="58.1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6.2271944922547329"/>
    <n v="356.4"/>
    <n v="6.1342512908777964"/>
    <n v="361.8"/>
    <s v="Yes"/>
    <s v="No"/>
    <s v="WTR"/>
    <s v="DRY"/>
  </r>
  <r>
    <s v="M2"/>
    <x v="0"/>
    <s v="Q2"/>
    <s v="IBI_M2_CD1_Q2_RESP.xlsx"/>
    <n v="43"/>
    <s v="RECREATION_R"/>
    <s v="Recreation Room"/>
    <x v="34"/>
    <x v="16"/>
    <s v="Room"/>
    <n v="58.1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4.6471600688468158"/>
    <n v="284.18"/>
    <n v="4.8912220309810674"/>
    <n v="270"/>
    <s v="Yes"/>
    <s v="No"/>
    <s v="WTR"/>
    <s v="DHM&gt;"/>
  </r>
  <r>
    <s v="M2"/>
    <x v="0"/>
    <s v="Q2"/>
    <s v="IBI_M2_CD1_Q2_RESP.xlsx"/>
    <n v="44"/>
    <s v="BEDROOM_3"/>
    <s v="Bedroom 2"/>
    <x v="35"/>
    <x v="17"/>
    <s v="Room"/>
    <n v="15"/>
    <s v="Water extraction from carpeted floor"/>
    <s v="WTR.EXT"/>
    <n v="161.36000000000001"/>
    <n v="95.2"/>
    <n v="87.134400000000014"/>
    <s v="SF"/>
    <n v="0.59"/>
    <n v="0.54"/>
    <n v="0.91525423728813571"/>
    <n v="0.83333333333333337"/>
    <n v="114.24"/>
    <n v="7.6159999999999997"/>
    <n v="104.56"/>
    <n v="6.9706666666666672"/>
    <n v="114.24"/>
    <s v="Yes"/>
    <s v="No"/>
    <s v="WTR"/>
    <s v="EXT"/>
  </r>
  <r>
    <s v="M2"/>
    <x v="0"/>
    <s v="Q2"/>
    <s v="IBI_M2_CD1_Q2_RESP.xlsx"/>
    <n v="45"/>
    <s v="BEDROOM_3"/>
    <s v="Bedroom 2"/>
    <x v="35"/>
    <x v="17"/>
    <s v="Room"/>
    <n v="15"/>
    <s v="Tear out wet non-salvageable carpet, cut &amp; bag for disp."/>
    <s v="WTR.FCC"/>
    <n v="161.36000000000001"/>
    <n v="129.09"/>
    <n v="112.952"/>
    <s v="SF"/>
    <n v="0.8"/>
    <n v="0.7"/>
    <n v="0.87499999999999989"/>
    <n v="0.83332257439803759"/>
    <n v="154.91"/>
    <n v="10.327333333333334"/>
    <n v="135.54"/>
    <n v="9.0359999999999996"/>
    <n v="154.91"/>
    <s v="Yes"/>
    <s v="No"/>
    <s v="WTR"/>
    <s v="FCC"/>
  </r>
  <r>
    <s v="M2"/>
    <x v="0"/>
    <s v="Q2"/>
    <s v="IBI_M2_CD1_Q2_RESP.xlsx"/>
    <n v="46"/>
    <s v="BEDROOM_3"/>
    <s v="Bedroom 2"/>
    <x v="35"/>
    <x v="17"/>
    <s v="Room"/>
    <n v="15"/>
    <s v="Tear out wet carpet pad and bag for disposal"/>
    <s v="WTR.PAD"/>
    <n v="161.36000000000001"/>
    <n v="121.02"/>
    <n v="106.49760000000002"/>
    <s v="SF"/>
    <n v="0.75"/>
    <n v="0.66"/>
    <n v="0.88"/>
    <n v="0.83335628701280817"/>
    <n v="145.22"/>
    <n v="9.6813333333333329"/>
    <n v="127.79"/>
    <n v="8.5193333333333339"/>
    <n v="145.22"/>
    <s v="Yes"/>
    <s v="No"/>
    <s v="WTR"/>
    <s v="PAD"/>
  </r>
  <r>
    <s v="M2"/>
    <x v="0"/>
    <s v="Q2"/>
    <s v="IBI_M2_CD1_Q2_RESP.xlsx"/>
    <n v="47"/>
    <s v="BEDROOM_3"/>
    <s v="Bedroom 2"/>
    <x v="35"/>
    <x v="17"/>
    <s v="Room"/>
    <n v="15"/>
    <s v="Tear out baseboard"/>
    <s v="WTR.BASE"/>
    <n v="67.849999999999994"/>
    <n v="45.46"/>
    <n v="38.674499999999995"/>
    <s v="LF"/>
    <n v="0.67"/>
    <n v="0.56999999999999995"/>
    <n v="0.85074626865671632"/>
    <n v="0.83321114369501459"/>
    <n v="54.56"/>
    <n v="3.6373333333333333"/>
    <n v="46.42"/>
    <n v="3.0946666666666669"/>
    <n v="54.56"/>
    <s v="Yes"/>
    <s v="No"/>
    <s v="WTR"/>
    <s v="BASE"/>
  </r>
  <r>
    <s v="M2"/>
    <x v="0"/>
    <s v="Q2"/>
    <s v="IBI_M2_CD1_Q2_RESP.xlsx"/>
    <n v="48"/>
    <s v="BEDROOM_3"/>
    <s v="Bedroom 2"/>
    <x v="35"/>
    <x v="17"/>
    <s v="Room"/>
    <n v="15"/>
    <s v="Tear out wet drywall, cleanup, bag, per LF - up to 2' tall"/>
    <s v="WTR.DRYWLF"/>
    <n v="67.849999999999994"/>
    <n v="325.68"/>
    <n v="284.96999999999997"/>
    <s v="LF"/>
    <n v="4.8"/>
    <n v="4.2"/>
    <n v="0.87500000000000011"/>
    <n v="0.8333248042577146"/>
    <n v="390.82"/>
    <n v="26.054666666666666"/>
    <n v="341.97"/>
    <n v="22.798000000000002"/>
    <n v="390.82"/>
    <s v="Yes"/>
    <s v="No"/>
    <s v="WTR"/>
    <s v="DRYWLF"/>
  </r>
  <r>
    <s v="M2"/>
    <x v="0"/>
    <s v="Q2"/>
    <s v="IBI_M2_CD1_Q2_RESP.xlsx"/>
    <n v="49"/>
    <s v="BEDROOM_3"/>
    <s v="Bedroom 2"/>
    <x v="35"/>
    <x v="17"/>
    <s v="Room"/>
    <n v="15"/>
    <s v="Tear out and bag wet insulation"/>
    <s v="WTR.INS"/>
    <n v="25"/>
    <n v="23.75"/>
    <n v="21"/>
    <s v="SF"/>
    <n v="0.95"/>
    <n v="0.84"/>
    <n v="0.88421052631578945"/>
    <n v="0.83304103823219922"/>
    <n v="28.51"/>
    <n v="1.9006666666666667"/>
    <n v="25.21"/>
    <n v="1.6806666666666668"/>
    <n v="28.51"/>
    <s v="Yes"/>
    <s v="No"/>
    <s v="WTR"/>
    <s v="INS"/>
  </r>
  <r>
    <s v="M2"/>
    <x v="0"/>
    <s v="Q2"/>
    <s v="IBI_M2_CD1_Q2_RESP.xlsx"/>
    <n v="50"/>
    <s v="BEDROOM_3"/>
    <s v="Bedroom 2"/>
    <x v="35"/>
    <x v="17"/>
    <s v="Room"/>
    <n v="15"/>
    <s v="Apply plant-based anti-microbial agent to the floor"/>
    <s v="WTR.GRMB"/>
    <n v="161.36000000000001"/>
    <n v="56.48"/>
    <n v="51.635200000000005"/>
    <s v="SF"/>
    <n v="0.35"/>
    <n v="0.32"/>
    <n v="0.91428571428571437"/>
    <n v="0.8332841546178813"/>
    <n v="67.78"/>
    <n v="4.5186666666666664"/>
    <n v="61.97"/>
    <n v="4.1313333333333331"/>
    <n v="67.78"/>
    <s v="Yes"/>
    <s v="No"/>
    <s v="WTR"/>
    <s v="GRMB"/>
  </r>
  <r>
    <s v="M2"/>
    <x v="0"/>
    <s v="Q2"/>
    <s v="IBI_M2_CD1_Q2_RESP.xlsx"/>
    <n v="51"/>
    <s v="BEDROOM_3"/>
    <s v="Bedroom 2"/>
    <x v="35"/>
    <x v="17"/>
    <s v="Room"/>
    <n v="15"/>
    <s v="Clean with pressure/chemical spray"/>
    <s v="CLN.PWASH"/>
    <n v="161.36000000000001"/>
    <n v="71"/>
    <n v="62.930400000000006"/>
    <s v="SF"/>
    <n v="0.44"/>
    <n v="0.39"/>
    <n v="0.88636363636363635"/>
    <n v="0.83333333333333326"/>
    <n v="85.2"/>
    <n v="5.6800000000000006"/>
    <n v="75.52"/>
    <n v="5.0346666666666664"/>
    <n v="85.2"/>
    <s v="Yes"/>
    <s v="No"/>
    <s v="CLN"/>
    <s v="PWASH"/>
  </r>
  <r>
    <s v="M2"/>
    <x v="0"/>
    <s v="Q2"/>
    <s v="IBI_M2_CD1_Q2_RESP.xlsx"/>
    <n v="52"/>
    <s v="BEDROOM_3"/>
    <s v="Bedroom 2"/>
    <x v="35"/>
    <x v="17"/>
    <s v="Room"/>
    <n v="1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4.12"/>
    <n v="356.4"/>
    <n v="23.759999999999998"/>
    <n v="361.8"/>
    <s v="Yes"/>
    <s v="No"/>
    <s v="WTR"/>
    <s v="DRY"/>
  </r>
  <r>
    <s v="M2"/>
    <x v="0"/>
    <s v="Q2"/>
    <s v="IBI_M2_CD1_Q2_RESP.xlsx"/>
    <n v="53"/>
    <s v="BEDROOM_3"/>
    <s v="Bedroom 2"/>
    <x v="35"/>
    <x v="17"/>
    <s v="Room"/>
    <n v="1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8"/>
    <n v="284.18"/>
    <n v="18.945333333333334"/>
    <n v="270"/>
    <s v="Yes"/>
    <s v="No"/>
    <s v="WTR"/>
    <s v="DHM&gt;"/>
  </r>
  <r>
    <s v="M2"/>
    <x v="1"/>
    <s v="Q1"/>
    <s v="IBI_M2_CD2_Q1_RESP.xlsx"/>
    <n v="1"/>
    <s v="BASEMENT"/>
    <s v="Basement"/>
    <x v="24"/>
    <x v="12"/>
    <s v="General"/>
    <n v="109"/>
    <s v="Equipment setup, take down, and monitoring (hourly charge)"/>
    <s v="WTR.EQ"/>
    <n v="10.5"/>
    <n v="761.88"/>
    <n v="655.51499999999999"/>
    <s v="HR"/>
    <n v="72.56"/>
    <n v="62.43"/>
    <n v="0.86039140022050709"/>
    <n v="0.83332968739745805"/>
    <n v="914.26"/>
    <n v="8.3877064220183488"/>
    <n v="786.62"/>
    <n v="7.2166972477064224"/>
    <n v="914.26"/>
    <s v="Yes"/>
    <s v="No"/>
    <s v="WTR"/>
    <s v="EQ"/>
  </r>
  <r>
    <s v="M2"/>
    <x v="1"/>
    <s v="Q1"/>
    <s v="IBI_M2_CD2_Q1_RESP.xlsx"/>
    <n v="2"/>
    <s v="BASEMENT"/>
    <s v="Basement"/>
    <x v="24"/>
    <x v="12"/>
    <s v="General"/>
    <n v="109"/>
    <s v="Dumpster load - Approx. 30 yards, 5-7 tons of debris"/>
    <s v="DMO.DUMP&gt;"/>
    <n v="1"/>
    <n v="1131"/>
    <n v="861"/>
    <s v="EA"/>
    <n v="1131"/>
    <n v="861"/>
    <n v="0.76127320954907163"/>
    <n v="0.83333333333333326"/>
    <n v="1357.2"/>
    <n v="12.451376146788991"/>
    <n v="1033.2"/>
    <n v="9.4788990825688071"/>
    <n v="1357.2"/>
    <s v="Yes"/>
    <s v="No"/>
    <s v="DMO"/>
    <s v="DUMP&gt;"/>
  </r>
  <r>
    <s v="M2"/>
    <x v="1"/>
    <s v="Q1"/>
    <s v="IBI_M2_CD2_Q1_RESP.xlsx"/>
    <n v="3"/>
    <s v="BEDROOM"/>
    <s v="Bedroom"/>
    <x v="25"/>
    <x v="13"/>
    <s v="Room"/>
    <n v="16.8"/>
    <s v="Tear out baseboard and bag for disposal - up to Cat 3"/>
    <s v="WTR.BASEB"/>
    <n v="73.83"/>
    <n v="92.29"/>
    <n v="81.951300000000003"/>
    <s v="LF"/>
    <n v="1.25"/>
    <n v="1.1100000000000001"/>
    <n v="0.88800000000000012"/>
    <n v="0.83331828442437927"/>
    <n v="110.75"/>
    <n v="6.5922619047619042"/>
    <n v="98.34"/>
    <n v="5.8535714285714286"/>
    <n v="110.75"/>
    <s v="Yes"/>
    <s v="No"/>
    <s v="WTR"/>
    <s v="BASEB"/>
  </r>
  <r>
    <s v="M2"/>
    <x v="1"/>
    <s v="Q1"/>
    <s v="IBI_M2_CD2_Q1_RESP.xlsx"/>
    <n v="4"/>
    <s v="BEDROOM"/>
    <s v="Bedroom"/>
    <x v="25"/>
    <x v="13"/>
    <s v="Room"/>
    <n v="16.8"/>
    <s v="Water extraction from carpeted floor - Category 3 water"/>
    <s v="WTR.EXTS"/>
    <n v="180.62"/>
    <n v="265.51"/>
    <n v="245.64320000000004"/>
    <s v="SF"/>
    <n v="1.47"/>
    <n v="1.36"/>
    <n v="0.92517006802721091"/>
    <n v="0.83333856438906495"/>
    <n v="318.61"/>
    <n v="18.964880952380952"/>
    <n v="294.77"/>
    <n v="17.545833333333331"/>
    <n v="318.61"/>
    <s v="Yes"/>
    <s v="No"/>
    <s v="WTR"/>
    <s v="EXTS"/>
  </r>
  <r>
    <s v="M2"/>
    <x v="1"/>
    <s v="Q1"/>
    <s v="IBI_M2_CD2_Q1_RESP.xlsx"/>
    <n v="5"/>
    <s v="BEDROOM"/>
    <s v="Bedroom"/>
    <x v="25"/>
    <x v="13"/>
    <s v="Room"/>
    <n v="16.8"/>
    <s v="Tear out wet non-salvageable carpet, cut/bag - Cat 3 water"/>
    <s v="WTR.FCCS"/>
    <n v="180.62"/>
    <n v="205.91"/>
    <n v="180.62"/>
    <s v="SF"/>
    <n v="1.1399999999999999"/>
    <n v="1"/>
    <n v="0.87719298245614041"/>
    <n v="0.83334007851390179"/>
    <n v="247.09"/>
    <n v="14.707738095238096"/>
    <n v="216.74"/>
    <n v="12.901190476190477"/>
    <n v="247.09"/>
    <s v="Yes"/>
    <s v="No"/>
    <s v="WTR"/>
    <s v="FCCS"/>
  </r>
  <r>
    <s v="M2"/>
    <x v="1"/>
    <s v="Q1"/>
    <s v="IBI_M2_CD2_Q1_RESP.xlsx"/>
    <n v="6"/>
    <s v="BEDROOM"/>
    <s v="Bedroom"/>
    <x v="25"/>
    <x v="13"/>
    <s v="Room"/>
    <n v="16.8"/>
    <s v="Tear out wet carpet pad, cut/bag - Category 3 water"/>
    <s v="WTR.PADS"/>
    <n v="180.62"/>
    <n v="195.07"/>
    <n v="169.78280000000001"/>
    <s v="SF"/>
    <n v="1.08"/>
    <n v="0.94"/>
    <n v="0.87037037037037024"/>
    <n v="0.83331197402708357"/>
    <n v="234.09"/>
    <n v="13.933928571428572"/>
    <n v="203.74"/>
    <n v="12.127380952380953"/>
    <n v="234.09"/>
    <s v="Yes"/>
    <s v="No"/>
    <s v="WTR"/>
    <s v="PADS"/>
  </r>
  <r>
    <s v="M2"/>
    <x v="1"/>
    <s v="Q1"/>
    <s v="IBI_M2_CD2_Q1_RESP.xlsx"/>
    <n v="7"/>
    <s v="BEDROOM"/>
    <s v="Bedroom"/>
    <x v="25"/>
    <x v="13"/>
    <s v="Room"/>
    <n v="16.8"/>
    <s v="Tear out wet drywall, cleanup, bag, per LF - to 4' - Cat 3"/>
    <s v="WTR.DRYW4S"/>
    <n v="73.83"/>
    <n v="727.23"/>
    <n v="635.67629999999997"/>
    <s v="LF"/>
    <n v="9.85"/>
    <n v="8.61"/>
    <n v="0.87411167512690358"/>
    <n v="0.83333906287600135"/>
    <n v="872.67"/>
    <n v="51.944642857142853"/>
    <n v="762.81"/>
    <n v="45.405357142857135"/>
    <n v="872.67"/>
    <s v="Yes"/>
    <s v="No"/>
    <s v="WTR"/>
    <s v="DRYW4S"/>
  </r>
  <r>
    <s v="M2"/>
    <x v="1"/>
    <s v="Q1"/>
    <s v="IBI_M2_CD2_Q1_RESP.xlsx"/>
    <n v="8"/>
    <s v="BEDROOM"/>
    <s v="Bedroom"/>
    <x v="25"/>
    <x v="13"/>
    <s v="Room"/>
    <n v="16.8"/>
    <s v="Tear out and bag wet insulation - Category 3 water"/>
    <s v="WTR.INSS"/>
    <n v="110"/>
    <n v="151.80000000000001"/>
    <n v="132"/>
    <s v="SF"/>
    <n v="1.38"/>
    <n v="1.2"/>
    <n v="0.86956521739130443"/>
    <n v="0.83333333333333337"/>
    <n v="182.16"/>
    <n v="10.842857142857142"/>
    <n v="158.4"/>
    <n v="9.4285714285714288"/>
    <n v="182.16"/>
    <s v="Yes"/>
    <s v="No"/>
    <s v="WTR"/>
    <s v="INSS"/>
  </r>
  <r>
    <s v="M2"/>
    <x v="1"/>
    <s v="Q1"/>
    <s v="IBI_M2_CD2_Q1_RESP.xlsx"/>
    <n v="9"/>
    <s v="BEDROOM"/>
    <s v="Bedroom"/>
    <x v="25"/>
    <x v="13"/>
    <s v="Room"/>
    <n v="16.8"/>
    <s v="Apply plant-based anti-microbial agent to the floor"/>
    <s v="WTR.GRMB"/>
    <n v="180.62"/>
    <n v="63.22"/>
    <n v="57.798400000000001"/>
    <s v="SF"/>
    <n v="0.35"/>
    <n v="0.32"/>
    <n v="0.91428571428571437"/>
    <n v="0.83337727392565253"/>
    <n v="75.86"/>
    <n v="4.51547619047619"/>
    <n v="69.349999999999994"/>
    <n v="4.1279761904761898"/>
    <n v="75.86"/>
    <s v="Yes"/>
    <s v="No"/>
    <s v="WTR"/>
    <s v="GRMB"/>
  </r>
  <r>
    <s v="M2"/>
    <x v="1"/>
    <s v="Q1"/>
    <s v="IBI_M2_CD2_Q1_RESP.xlsx"/>
    <n v="10"/>
    <s v="BEDROOM"/>
    <s v="Bedroom"/>
    <x v="25"/>
    <x v="13"/>
    <s v="Room"/>
    <n v="16.8"/>
    <s v="Clean with pressure/chemical spray"/>
    <s v="CLN.PWASH"/>
    <n v="180.62"/>
    <n v="79.47"/>
    <n v="70.441800000000001"/>
    <s v="SF"/>
    <n v="0.44"/>
    <n v="0.39"/>
    <n v="0.88636363636363635"/>
    <n v="0.83328090594526572"/>
    <n v="95.37"/>
    <n v="5.6767857142857139"/>
    <n v="84.54"/>
    <n v="5.0321428571428575"/>
    <n v="95.37"/>
    <s v="Yes"/>
    <s v="No"/>
    <s v="CLN"/>
    <s v="PWASH"/>
  </r>
  <r>
    <s v="M2"/>
    <x v="1"/>
    <s v="Q1"/>
    <s v="IBI_M2_CD2_Q1_RESP.xlsx"/>
    <n v="11"/>
    <s v="BEDROOM"/>
    <s v="Bedroom"/>
    <x v="25"/>
    <x v="13"/>
    <s v="Room"/>
    <n v="16.8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1.535714285714285"/>
    <n v="356.4"/>
    <n v="21.214285714285712"/>
    <n v="361.8"/>
    <s v="Yes"/>
    <s v="No"/>
    <s v="WTR"/>
    <s v="DRY"/>
  </r>
  <r>
    <s v="M2"/>
    <x v="1"/>
    <s v="Q1"/>
    <s v="IBI_M2_CD2_Q1_RESP.xlsx"/>
    <n v="12"/>
    <s v="BEDROOM"/>
    <s v="Bedroom"/>
    <x v="25"/>
    <x v="13"/>
    <s v="Room"/>
    <n v="16.8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6.071428571428569"/>
    <n v="284.18"/>
    <n v="16.915476190476191"/>
    <n v="270"/>
    <s v="Yes"/>
    <s v="No"/>
    <s v="WTR"/>
    <s v="DHM&gt;"/>
  </r>
  <r>
    <s v="M2"/>
    <x v="1"/>
    <s v="Q1"/>
    <s v="IBI_M2_CD2_Q1_RESP.xlsx"/>
    <n v="13"/>
    <s v="UTILITY_ROO2"/>
    <s v="Utility Room"/>
    <x v="26"/>
    <x v="14"/>
    <s v="Room"/>
    <n v="9.6999999999999993"/>
    <s v="Water extraction from hard surface floor - Cat 3 water"/>
    <s v="WTR.EXTHS"/>
    <n v="104.17"/>
    <n v="92.71"/>
    <n v="85.419399999999996"/>
    <s v="SF"/>
    <n v="0.89"/>
    <n v="0.82"/>
    <n v="0.92134831460674149"/>
    <n v="0.83334831460674152"/>
    <n v="111.25"/>
    <n v="11.469072164948454"/>
    <n v="102.5"/>
    <n v="10.567010309278352"/>
    <n v="111.25"/>
    <s v="Yes"/>
    <s v="No"/>
    <s v="WTR"/>
    <s v="EXTHS"/>
  </r>
  <r>
    <s v="M2"/>
    <x v="1"/>
    <s v="Q1"/>
    <s v="IBI_M2_CD2_Q1_RESP.xlsx"/>
    <n v="14"/>
    <s v="UTILITY_ROO2"/>
    <s v="Utility Room"/>
    <x v="26"/>
    <x v="14"/>
    <s v="Room"/>
    <n v="9.6999999999999993"/>
    <s v="Apply plant-based anti-microbial agent to the floor"/>
    <s v="WTR.GRMB"/>
    <n v="104.17"/>
    <n v="36.46"/>
    <n v="33.334400000000002"/>
    <s v="SF"/>
    <n v="0.35"/>
    <n v="0.32"/>
    <n v="0.91428571428571437"/>
    <n v="0.83318098720292511"/>
    <n v="43.76"/>
    <n v="4.511340206185567"/>
    <n v="40.01"/>
    <n v="4.1247422680412376"/>
    <n v="43.76"/>
    <s v="Yes"/>
    <s v="No"/>
    <s v="WTR"/>
    <s v="GRMB"/>
  </r>
  <r>
    <s v="M2"/>
    <x v="1"/>
    <s v="Q1"/>
    <s v="IBI_M2_CD2_Q1_RESP.xlsx"/>
    <n v="15"/>
    <s v="UTILITY_ROO2"/>
    <s v="Utility Room"/>
    <x v="26"/>
    <x v="14"/>
    <s v="Room"/>
    <n v="9.6999999999999993"/>
    <s v="Clean with pressure/chemical spray"/>
    <s v="CLN.PWASH"/>
    <n v="104.17"/>
    <n v="45.83"/>
    <n v="40.626300000000001"/>
    <s v="SF"/>
    <n v="0.44"/>
    <n v="0.39"/>
    <n v="0.88636363636363635"/>
    <n v="0.83342425895617378"/>
    <n v="54.99"/>
    <n v="5.6690721649484539"/>
    <n v="48.75"/>
    <n v="5.0257731958762895"/>
    <n v="54.99"/>
    <s v="Yes"/>
    <s v="No"/>
    <s v="CLN"/>
    <s v="PWASH"/>
  </r>
  <r>
    <s v="M2"/>
    <x v="1"/>
    <s v="Q1"/>
    <s v="IBI_M2_CD2_Q1_RESP.xlsx"/>
    <n v="16"/>
    <s v="UTILITY_ROO2"/>
    <s v="Utility Room"/>
    <x v="26"/>
    <x v="14"/>
    <s v="Room"/>
    <n v="9.6999999999999993"/>
    <s v="Tear out and bag wet insulation"/>
    <s v="WTR.INS"/>
    <n v="40"/>
    <n v="38"/>
    <n v="33.6"/>
    <s v="SF"/>
    <n v="0.95"/>
    <n v="0.84"/>
    <n v="0.88421052631578945"/>
    <n v="0.83333333333333326"/>
    <n v="45.6"/>
    <n v="4.7010309278350517"/>
    <n v="40.32"/>
    <n v="4.1567010309278354"/>
    <n v="45.6"/>
    <s v="Yes"/>
    <s v="No"/>
    <s v="WTR"/>
    <s v="INS"/>
  </r>
  <r>
    <s v="M2"/>
    <x v="1"/>
    <s v="Q1"/>
    <s v="IBI_M2_CD2_Q1_RESP.xlsx"/>
    <n v="17"/>
    <s v="UTILITY_ROO2"/>
    <s v="Utility Room"/>
    <x v="26"/>
    <x v="14"/>
    <s v="Room"/>
    <n v="9.6999999999999993"/>
    <s v="Tear out wet drywall, cleanup, bag, per LF - to 4' - Cat 3"/>
    <s v="WTR.DRYW4S"/>
    <n v="10"/>
    <n v="98.5"/>
    <n v="86.1"/>
    <s v="LF"/>
    <n v="9.85"/>
    <n v="8.61"/>
    <n v="0.87411167512690358"/>
    <n v="0.83333333333333326"/>
    <n v="118.2"/>
    <n v="12.185567010309279"/>
    <n v="103.32"/>
    <n v="10.651546391752577"/>
    <n v="118.2"/>
    <s v="Yes"/>
    <s v="No"/>
    <s v="WTR"/>
    <s v="DRYW4S"/>
  </r>
  <r>
    <s v="M2"/>
    <x v="1"/>
    <s v="Q1"/>
    <s v="IBI_M2_CD2_Q1_RESP.xlsx"/>
    <n v="20"/>
    <s v="BATHROOM"/>
    <s v="Bathroom"/>
    <x v="27"/>
    <x v="15"/>
    <s v="Kitchen/Bathroom"/>
    <n v="8.5"/>
    <s v="Water extraction from hard surface floor - Cat 3 water"/>
    <s v="WTR.EXTHS"/>
    <n v="91.81"/>
    <n v="81.709999999999994"/>
    <n v="75.284199999999998"/>
    <s v="SF"/>
    <n v="0.89"/>
    <n v="0.82"/>
    <n v="0.92134831460674149"/>
    <n v="0.83335033146353898"/>
    <n v="98.05"/>
    <n v="11.535294117647059"/>
    <n v="90.34"/>
    <n v="10.628235294117648"/>
    <n v="98.05"/>
    <s v="Yes"/>
    <s v="No"/>
    <s v="WTR"/>
    <s v="EXTHS"/>
  </r>
  <r>
    <s v="M2"/>
    <x v="1"/>
    <s v="Q1"/>
    <s v="IBI_M2_CD2_Q1_RESP.xlsx"/>
    <n v="21"/>
    <s v="BATHROOM"/>
    <s v="Bathroom"/>
    <x v="27"/>
    <x v="15"/>
    <s v="Kitchen/Bathroom"/>
    <n v="8.5"/>
    <s v="Toilet - Detach"/>
    <s v="WTR.TLTD"/>
    <n v="1"/>
    <n v="65.05"/>
    <n v="56.09"/>
    <s v="EA"/>
    <n v="65.05"/>
    <n v="56.09"/>
    <n v="0.86225980015372794"/>
    <n v="0.83322659152043044"/>
    <n v="78.069999999999993"/>
    <n v="9.1847058823529402"/>
    <n v="67.319999999999993"/>
    <n v="7.919999999999999"/>
    <n v="78.069999999999993"/>
    <s v="Yes"/>
    <s v="No"/>
    <s v="WTR"/>
    <s v="TLTD"/>
  </r>
  <r>
    <s v="M2"/>
    <x v="1"/>
    <s v="Q1"/>
    <s v="IBI_M2_CD2_Q1_RESP.xlsx"/>
    <n v="22"/>
    <s v="BATHROOM"/>
    <s v="Bathroom"/>
    <x v="27"/>
    <x v="15"/>
    <s v="Kitchen/Bathroom"/>
    <n v="8.5"/>
    <s v="Tear out countertop - flat laid plastic laminate"/>
    <s v="WTR.CTFL"/>
    <n v="3"/>
    <n v="20.73"/>
    <n v="17.82"/>
    <s v="LF"/>
    <n v="6.91"/>
    <n v="5.94"/>
    <n v="0.8596237337192475"/>
    <n v="0.8335343787696019"/>
    <n v="24.87"/>
    <n v="2.9258823529411764"/>
    <n v="21.38"/>
    <n v="2.5152941176470587"/>
    <n v="24.87"/>
    <s v="Yes"/>
    <s v="No"/>
    <s v="WTR"/>
    <s v="CTFL"/>
  </r>
  <r>
    <s v="M2"/>
    <x v="1"/>
    <s v="Q1"/>
    <s v="IBI_M2_CD2_Q1_RESP.xlsx"/>
    <n v="23"/>
    <s v="BATHROOM"/>
    <s v="Bathroom"/>
    <x v="27"/>
    <x v="15"/>
    <s v="Kitchen/Bathroom"/>
    <n v="8.5"/>
    <s v="Tear out cabinetry - vanity"/>
    <s v="WTR.CABVAN"/>
    <n v="3"/>
    <n v="36.06"/>
    <n v="31.02"/>
    <s v="LF"/>
    <n v="12.02"/>
    <n v="10.34"/>
    <n v="0.86023294509151416"/>
    <n v="0.83317929759704257"/>
    <n v="43.28"/>
    <n v="5.091764705882353"/>
    <n v="37.229999999999997"/>
    <n v="4.38"/>
    <n v="43.28"/>
    <s v="Yes"/>
    <s v="No"/>
    <s v="WTR"/>
    <s v="CABVAN"/>
  </r>
  <r>
    <s v="M2"/>
    <x v="1"/>
    <s v="Q1"/>
    <s v="IBI_M2_CD2_Q1_RESP.xlsx"/>
    <n v="24"/>
    <s v="BATHROOM"/>
    <s v="Bathroom"/>
    <x v="27"/>
    <x v="15"/>
    <s v="Kitchen/Bathroom"/>
    <n v="8.5"/>
    <s v="Sink - single"/>
    <s v="PLM.SNK"/>
    <n v="0.5"/>
    <n v="79.010000000000005"/>
    <n v="66.444999999999993"/>
    <s v="EA"/>
    <n v="158.02000000000001"/>
    <n v="132.88999999999999"/>
    <n v="0.84096949753195782"/>
    <n v="0.83335091235101788"/>
    <n v="94.81"/>
    <n v="11.154117647058824"/>
    <n v="79.73"/>
    <n v="9.3800000000000008"/>
    <n v="94.81"/>
    <s v="Yes"/>
    <s v="No"/>
    <s v="PLM"/>
    <s v="SNK"/>
  </r>
  <r>
    <s v="M2"/>
    <x v="1"/>
    <s v="Q1"/>
    <s v="IBI_M2_CD2_Q1_RESP.xlsx"/>
    <n v="25"/>
    <s v="BATHROOM"/>
    <s v="Bathroom"/>
    <x v="27"/>
    <x v="15"/>
    <s v="Kitchen/Bathroom"/>
    <n v="8.5"/>
    <s v="Fibreglass tub &amp; shower combination - Detach &amp; reset"/>
    <s v="PLM.TUB/SRS"/>
    <n v="0.5"/>
    <n v="332.63"/>
    <n v="279.52"/>
    <s v="EA"/>
    <n v="665.26"/>
    <n v="559.04"/>
    <n v="0.84033310284700713"/>
    <n v="0.83334585995239885"/>
    <n v="399.15"/>
    <n v="46.95882352941176"/>
    <n v="335.42"/>
    <n v="39.461176470588235"/>
    <n v="399.15"/>
    <s v="Yes"/>
    <s v="No"/>
    <s v="PLM"/>
    <s v="TUB/SRS"/>
  </r>
  <r>
    <s v="M2"/>
    <x v="1"/>
    <s v="Q1"/>
    <s v="IBI_M2_CD2_Q1_RESP.xlsx"/>
    <n v="26"/>
    <s v="BATHROOM"/>
    <s v="Bathroom"/>
    <x v="27"/>
    <x v="15"/>
    <s v="Kitchen/Bathroom"/>
    <n v="8.5"/>
    <s v="Tub/shower faucet (finish trim) - Detach &amp; reset"/>
    <s v="PLM.TSFFTRS"/>
    <n v="0.5"/>
    <n v="48.29"/>
    <n v="40.575000000000003"/>
    <s v="EA"/>
    <n v="96.57"/>
    <n v="81.150000000000006"/>
    <n v="0.84032308170239212"/>
    <n v="0.83330457290767901"/>
    <n v="57.95"/>
    <n v="6.8176470588235301"/>
    <n v="48.69"/>
    <n v="5.7282352941176464"/>
    <n v="57.95"/>
    <s v="Yes"/>
    <s v="No"/>
    <s v="PLM"/>
    <s v="TSFFTRS"/>
  </r>
  <r>
    <s v="M2"/>
    <x v="1"/>
    <s v="Q1"/>
    <s v="IBI_M2_CD2_Q1_RESP.xlsx"/>
    <n v="27"/>
    <s v="BATHROOM"/>
    <s v="Bathroom"/>
    <x v="27"/>
    <x v="15"/>
    <s v="Kitchen/Bathroom"/>
    <n v="8.5"/>
    <s v="Tear out non-salv vinyl, cut &amp; bag - Category 3 water"/>
    <s v="WTR.FCVS"/>
    <n v="91.81"/>
    <n v="253.4"/>
    <n v="218.5078"/>
    <s v="SF"/>
    <n v="2.76"/>
    <n v="2.38"/>
    <n v="0.8623188405797102"/>
    <n v="0.83333333333333337"/>
    <n v="304.08"/>
    <n v="35.774117647058823"/>
    <n v="262.20999999999998"/>
    <n v="30.848235294117643"/>
    <n v="304.08"/>
    <s v="Yes"/>
    <s v="No"/>
    <s v="WTR"/>
    <s v="FCVS"/>
  </r>
  <r>
    <s v="M2"/>
    <x v="1"/>
    <s v="Q1"/>
    <s v="IBI_M2_CD2_Q1_RESP.xlsx"/>
    <n v="28"/>
    <s v="BATHROOM"/>
    <s v="Bathroom"/>
    <x v="27"/>
    <x v="15"/>
    <s v="Kitchen/Bathroom"/>
    <n v="8.5"/>
    <s v="Tear out wet drywall, cleanup, bag, per LF - to 4' - Cat 3"/>
    <s v="WTR.DRYW4S"/>
    <n v="38.33"/>
    <n v="377.55"/>
    <n v="330.02129999999994"/>
    <s v="LF"/>
    <n v="9.85"/>
    <n v="8.61"/>
    <n v="0.87411167512690358"/>
    <n v="0.83331494029620146"/>
    <n v="453.07"/>
    <n v="53.302352941176473"/>
    <n v="396.03"/>
    <n v="46.591764705882348"/>
    <n v="453.07"/>
    <s v="Yes"/>
    <s v="No"/>
    <s v="WTR"/>
    <s v="DRYW4S"/>
  </r>
  <r>
    <s v="M2"/>
    <x v="1"/>
    <s v="Q1"/>
    <s v="IBI_M2_CD2_Q1_RESP.xlsx"/>
    <n v="29"/>
    <s v="BATHROOM"/>
    <s v="Bathroom"/>
    <x v="27"/>
    <x v="15"/>
    <s v="Kitchen/Bathroom"/>
    <n v="8.5"/>
    <s v="Tear out and bag wet insulation"/>
    <s v="WTR.INS"/>
    <n v="40"/>
    <n v="38"/>
    <n v="33.6"/>
    <s v="SF"/>
    <n v="0.95"/>
    <n v="0.84"/>
    <n v="0.88421052631578945"/>
    <n v="0.83333333333333326"/>
    <n v="45.6"/>
    <n v="5.3647058823529417"/>
    <n v="40.32"/>
    <n v="4.7435294117647056"/>
    <n v="45.6"/>
    <s v="Yes"/>
    <s v="No"/>
    <s v="WTR"/>
    <s v="INS"/>
  </r>
  <r>
    <s v="M2"/>
    <x v="1"/>
    <s v="Q1"/>
    <s v="IBI_M2_CD2_Q1_RESP.xlsx"/>
    <n v="30"/>
    <s v="BATHROOM"/>
    <s v="Bathroom"/>
    <x v="27"/>
    <x v="15"/>
    <s v="Kitchen/Bathroom"/>
    <n v="8.5"/>
    <s v="Apply plant-based anti-microbial agent to the floor"/>
    <s v="WTR.GRMB"/>
    <n v="91.81"/>
    <n v="32.130000000000003"/>
    <n v="29.379200000000001"/>
    <s v="SF"/>
    <n v="0.35"/>
    <n v="0.32"/>
    <n v="0.91428571428571437"/>
    <n v="0.8334630350194554"/>
    <n v="38.549999999999997"/>
    <n v="4.5352941176470587"/>
    <n v="35.25"/>
    <n v="4.1470588235294121"/>
    <n v="38.549999999999997"/>
    <s v="Yes"/>
    <s v="No"/>
    <s v="WTR"/>
    <s v="GRMB"/>
  </r>
  <r>
    <s v="M2"/>
    <x v="1"/>
    <s v="Q1"/>
    <s v="IBI_M2_CD2_Q1_RESP.xlsx"/>
    <n v="31"/>
    <s v="BATHROOM"/>
    <s v="Bathroom"/>
    <x v="27"/>
    <x v="15"/>
    <s v="Kitchen/Bathroom"/>
    <n v="8.5"/>
    <s v="Clean with pressure/chemical spray"/>
    <s v="CLN.PWASH"/>
    <n v="91.81"/>
    <n v="40.4"/>
    <n v="35.805900000000001"/>
    <s v="SF"/>
    <n v="0.44"/>
    <n v="0.39"/>
    <n v="0.88636363636363635"/>
    <n v="0.83333333333333337"/>
    <n v="48.48"/>
    <n v="5.7035294117647055"/>
    <n v="42.97"/>
    <n v="5.0552941176470583"/>
    <n v="48.48"/>
    <s v="Yes"/>
    <s v="No"/>
    <s v="CLN"/>
    <s v="PWASH"/>
  </r>
  <r>
    <s v="M2"/>
    <x v="1"/>
    <s v="Q1"/>
    <s v="IBI_M2_CD2_Q1_RESP.xlsx"/>
    <n v="32"/>
    <s v="BATHROOM"/>
    <s v="Bathroom"/>
    <x v="27"/>
    <x v="15"/>
    <s v="Kitchen/Bathroom"/>
    <n v="8.5"/>
    <s v="Air mover (per 24 hour period) - No monitoring"/>
    <s v="WTR.DRY"/>
    <n v="3"/>
    <n v="100.5"/>
    <n v="99"/>
    <s v="EA"/>
    <n v="33.5"/>
    <n v="33"/>
    <n v="0.9850746268656716"/>
    <n v="0.83333333333333337"/>
    <n v="120.6"/>
    <n v="14.188235294117646"/>
    <n v="118.8"/>
    <n v="13.976470588235294"/>
    <n v="120.6"/>
    <s v="Yes"/>
    <s v="No"/>
    <s v="WTR"/>
    <s v="DRY"/>
  </r>
  <r>
    <s v="M2"/>
    <x v="1"/>
    <s v="Q1"/>
    <s v="IBI_M2_CD2_Q1_RESP.xlsx"/>
    <n v="33"/>
    <s v="RECREATION_2"/>
    <s v="Recreation Room"/>
    <x v="28"/>
    <x v="16"/>
    <s v="Room"/>
    <n v="58.1"/>
    <s v="Tear out baseboard and bag for disposal - up to Cat 3"/>
    <s v="WTR.BASEB"/>
    <n v="134.33000000000001"/>
    <n v="167.91"/>
    <n v="149.10630000000003"/>
    <s v="LF"/>
    <n v="1.25"/>
    <n v="1.1100000000000001"/>
    <n v="0.88800000000000012"/>
    <n v="0.83334160504243382"/>
    <n v="201.49"/>
    <n v="3.467986230636833"/>
    <n v="178.93"/>
    <n v="3.0796901893287436"/>
    <n v="201.49"/>
    <s v="Yes"/>
    <s v="No"/>
    <s v="WTR"/>
    <s v="BASEB"/>
  </r>
  <r>
    <s v="M2"/>
    <x v="1"/>
    <s v="Q1"/>
    <s v="IBI_M2_CD2_Q1_RESP.xlsx"/>
    <n v="34"/>
    <s v="RECREATION_2"/>
    <s v="Recreation Room"/>
    <x v="28"/>
    <x v="16"/>
    <s v="Room"/>
    <n v="58.1"/>
    <s v="Water extraction from carpeted floor - Category 3 water"/>
    <s v="WTR.EXTS"/>
    <n v="534.52"/>
    <n v="785.74"/>
    <n v="726.94720000000007"/>
    <s v="SF"/>
    <n v="1.47"/>
    <n v="1.36"/>
    <n v="0.92517006802721091"/>
    <n v="0.8333404038689971"/>
    <n v="942.88"/>
    <n v="16.228571428571428"/>
    <n v="872.33"/>
    <n v="15.014285714285714"/>
    <n v="942.88"/>
    <s v="Yes"/>
    <s v="No"/>
    <s v="WTR"/>
    <s v="EXTS"/>
  </r>
  <r>
    <s v="M2"/>
    <x v="1"/>
    <s v="Q1"/>
    <s v="IBI_M2_CD2_Q1_RESP.xlsx"/>
    <n v="35"/>
    <s v="RECREATION_2"/>
    <s v="Recreation Room"/>
    <x v="28"/>
    <x v="16"/>
    <s v="Room"/>
    <n v="58.1"/>
    <s v="Tear out wet non-salvageable carpet, cut/bag - Cat 3 water"/>
    <s v="WTR.FCCS"/>
    <n v="534.52"/>
    <n v="609.35"/>
    <n v="534.52"/>
    <s v="SF"/>
    <n v="1.1399999999999999"/>
    <n v="1"/>
    <n v="0.87719298245614041"/>
    <n v="0.83332193701024304"/>
    <n v="731.23"/>
    <n v="12.585714285714285"/>
    <n v="641.42999999999995"/>
    <n v="11.040103270223751"/>
    <n v="731.23"/>
    <s v="Yes"/>
    <s v="No"/>
    <s v="WTR"/>
    <s v="FCCS"/>
  </r>
  <r>
    <s v="M2"/>
    <x v="1"/>
    <s v="Q1"/>
    <s v="IBI_M2_CD2_Q1_RESP.xlsx"/>
    <n v="36"/>
    <s v="RECREATION_2"/>
    <s v="Recreation Room"/>
    <x v="28"/>
    <x v="16"/>
    <s v="Room"/>
    <n v="58.1"/>
    <s v="Tear out wet carpet pad, cut/bag - Category 3 water"/>
    <s v="WTR.PADS"/>
    <n v="534.52"/>
    <n v="577.28"/>
    <n v="502.44879999999995"/>
    <s v="SF"/>
    <n v="1.08"/>
    <n v="0.94"/>
    <n v="0.87037037037037024"/>
    <n v="0.83332852152322656"/>
    <n v="692.74"/>
    <n v="11.923235800344234"/>
    <n v="602.94000000000005"/>
    <n v="10.377624784853701"/>
    <n v="692.74"/>
    <s v="Yes"/>
    <s v="No"/>
    <s v="WTR"/>
    <s v="PADS"/>
  </r>
  <r>
    <s v="M2"/>
    <x v="1"/>
    <s v="Q1"/>
    <s v="IBI_M2_CD2_Q1_RESP.xlsx"/>
    <n v="37"/>
    <s v="RECREATION_2"/>
    <s v="Recreation Room"/>
    <x v="28"/>
    <x v="16"/>
    <s v="Room"/>
    <n v="58.1"/>
    <s v="Tear out wet drywall, cleanup, bag, per LF - to 4' - Cat 3"/>
    <s v="WTR.DRYW4S"/>
    <n v="134.33000000000001"/>
    <n v="1323.15"/>
    <n v="1156.5813000000001"/>
    <s v="LF"/>
    <n v="9.85"/>
    <n v="8.61"/>
    <n v="0.87411167512690358"/>
    <n v="0.83332808494826149"/>
    <n v="1587.79"/>
    <n v="27.328571428571426"/>
    <n v="1387.91"/>
    <n v="23.888296041308092"/>
    <n v="1587.79"/>
    <s v="Yes"/>
    <s v="No"/>
    <s v="WTR"/>
    <s v="DRYW4S"/>
  </r>
  <r>
    <s v="M2"/>
    <x v="1"/>
    <s v="Q1"/>
    <s v="IBI_M2_CD2_Q1_RESP.xlsx"/>
    <n v="38"/>
    <s v="RECREATION_2"/>
    <s v="Recreation Room"/>
    <x v="28"/>
    <x v="16"/>
    <s v="Room"/>
    <n v="58.1"/>
    <s v="Tear out and bag wet insulation - Category 3 water"/>
    <s v="WTR.INSS"/>
    <n v="240"/>
    <n v="331.2"/>
    <n v="288"/>
    <s v="SF"/>
    <n v="1.38"/>
    <n v="1.2"/>
    <n v="0.86956521739130443"/>
    <n v="0.83333333333333326"/>
    <n v="397.44"/>
    <n v="6.8406196213425128"/>
    <n v="345.6"/>
    <n v="5.9483648881239244"/>
    <n v="397.44"/>
    <s v="Yes"/>
    <s v="No"/>
    <s v="WTR"/>
    <s v="INSS"/>
  </r>
  <r>
    <s v="M2"/>
    <x v="1"/>
    <s v="Q1"/>
    <s v="IBI_M2_CD2_Q1_RESP.xlsx"/>
    <n v="39"/>
    <s v="RECREATION_2"/>
    <s v="Recreation Room"/>
    <x v="28"/>
    <x v="16"/>
    <s v="Room"/>
    <n v="58.1"/>
    <s v="Apply plant-based anti-microbial agent to the floor"/>
    <s v="WTR.GRMB"/>
    <n v="534.52"/>
    <n v="187.08"/>
    <n v="171.04640000000001"/>
    <s v="SF"/>
    <n v="0.35"/>
    <n v="0.32"/>
    <n v="0.91428571428571437"/>
    <n v="0.83331848552338539"/>
    <n v="224.5"/>
    <n v="3.8640275387263339"/>
    <n v="205.26"/>
    <n v="3.5328743545611014"/>
    <n v="224.5"/>
    <s v="Yes"/>
    <s v="No"/>
    <s v="WTR"/>
    <s v="GRMB"/>
  </r>
  <r>
    <s v="M2"/>
    <x v="1"/>
    <s v="Q1"/>
    <s v="IBI_M2_CD2_Q1_RESP.xlsx"/>
    <n v="40"/>
    <s v="RECREATION_2"/>
    <s v="Recreation Room"/>
    <x v="28"/>
    <x v="16"/>
    <s v="Room"/>
    <n v="58.1"/>
    <s v="Clean with pressure/chemical spray"/>
    <s v="CLN.PWASH"/>
    <n v="534.52"/>
    <n v="235.19"/>
    <n v="208.46279999999999"/>
    <s v="SF"/>
    <n v="0.44"/>
    <n v="0.39"/>
    <n v="0.88636363636363635"/>
    <n v="0.83332742798426807"/>
    <n v="282.23"/>
    <n v="4.8576592082616177"/>
    <n v="250.16"/>
    <n v="4.3056798623063681"/>
    <n v="282.23"/>
    <s v="Yes"/>
    <s v="No"/>
    <s v="CLN"/>
    <s v="PWASH"/>
  </r>
  <r>
    <s v="M2"/>
    <x v="1"/>
    <s v="Q1"/>
    <s v="IBI_M2_CD2_Q1_RESP.xlsx"/>
    <n v="41"/>
    <s v="RECREATION_2"/>
    <s v="Recreation Room"/>
    <x v="28"/>
    <x v="16"/>
    <s v="Room"/>
    <n v="58.1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0.378657487091221"/>
    <n v="594"/>
    <n v="10.223752151462994"/>
    <n v="603"/>
    <s v="Yes"/>
    <s v="No"/>
    <s v="WTR"/>
    <s v="DRY"/>
  </r>
  <r>
    <s v="M2"/>
    <x v="1"/>
    <s v="Q1"/>
    <s v="IBI_M2_CD2_Q1_RESP.xlsx"/>
    <n v="42"/>
    <s v="RECREATION_2"/>
    <s v="Recreation Room"/>
    <x v="28"/>
    <x v="16"/>
    <s v="Room"/>
    <n v="58.1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4.6471600688468158"/>
    <n v="284.18"/>
    <n v="4.8912220309810674"/>
    <n v="270"/>
    <s v="Yes"/>
    <s v="No"/>
    <s v="WTR"/>
    <s v="DHM&gt;"/>
  </r>
  <r>
    <s v="M2"/>
    <x v="1"/>
    <s v="Q1"/>
    <s v="IBI_M2_CD2_Q1_RESP.xlsx"/>
    <n v="43"/>
    <s v="BEDROOM_2"/>
    <s v="Bedroom 2"/>
    <x v="29"/>
    <x v="17"/>
    <s v="Room"/>
    <n v="15"/>
    <s v="Tear out baseboard and bag for disposal - up to Cat 3"/>
    <s v="WTR.BASEB"/>
    <n v="67.849999999999994"/>
    <n v="84.81"/>
    <n v="75.313500000000005"/>
    <s v="LF"/>
    <n v="1.25"/>
    <n v="1.1100000000000001"/>
    <n v="0.88800000000000012"/>
    <n v="0.83334971013068693"/>
    <n v="101.77"/>
    <n v="6.7846666666666664"/>
    <n v="90.37"/>
    <n v="6.0246666666666666"/>
    <n v="101.77"/>
    <s v="Yes"/>
    <s v="No"/>
    <s v="WTR"/>
    <s v="BASEB"/>
  </r>
  <r>
    <s v="M2"/>
    <x v="1"/>
    <s v="Q1"/>
    <s v="IBI_M2_CD2_Q1_RESP.xlsx"/>
    <n v="44"/>
    <s v="BEDROOM_2"/>
    <s v="Bedroom 2"/>
    <x v="29"/>
    <x v="17"/>
    <s v="Room"/>
    <n v="15"/>
    <s v="Water extraction from carpeted floor - Category 3 water"/>
    <s v="WTR.EXTS"/>
    <n v="161.36000000000001"/>
    <n v="237.2"/>
    <n v="219.44960000000003"/>
    <s v="SF"/>
    <n v="1.47"/>
    <n v="1.36"/>
    <n v="0.92517006802721091"/>
    <n v="0.83333333333333337"/>
    <n v="284.64"/>
    <n v="18.975999999999999"/>
    <n v="263.33999999999997"/>
    <n v="17.555999999999997"/>
    <n v="284.64"/>
    <s v="Yes"/>
    <s v="No"/>
    <s v="WTR"/>
    <s v="EXTS"/>
  </r>
  <r>
    <s v="M2"/>
    <x v="1"/>
    <s v="Q1"/>
    <s v="IBI_M2_CD2_Q1_RESP.xlsx"/>
    <n v="45"/>
    <s v="BEDROOM_2"/>
    <s v="Bedroom 2"/>
    <x v="29"/>
    <x v="17"/>
    <s v="Room"/>
    <n v="15"/>
    <s v="Tear out wet non-salvageable carpet, cut/bag - Cat 3 water"/>
    <s v="WTR.FCCS"/>
    <n v="161.36000000000001"/>
    <n v="183.95"/>
    <n v="161.36000000000001"/>
    <s v="SF"/>
    <n v="1.1399999999999999"/>
    <n v="1"/>
    <n v="0.87719298245614041"/>
    <n v="0.83329558323895803"/>
    <n v="220.75"/>
    <n v="14.716666666666667"/>
    <n v="193.64"/>
    <n v="12.909333333333333"/>
    <n v="220.75"/>
    <s v="Yes"/>
    <s v="No"/>
    <s v="WTR"/>
    <s v="FCCS"/>
  </r>
  <r>
    <s v="M2"/>
    <x v="1"/>
    <s v="Q1"/>
    <s v="IBI_M2_CD2_Q1_RESP.xlsx"/>
    <n v="46"/>
    <s v="BEDROOM_2"/>
    <s v="Bedroom 2"/>
    <x v="29"/>
    <x v="17"/>
    <s v="Room"/>
    <n v="15"/>
    <s v="Tear out wet carpet pad, cut/bag - Category 3 water"/>
    <s v="WTR.PADS"/>
    <n v="161.36000000000001"/>
    <n v="174.27"/>
    <n v="151.67840000000001"/>
    <s v="SF"/>
    <n v="1.08"/>
    <n v="0.94"/>
    <n v="0.87037037037037024"/>
    <n v="0.83330942475971892"/>
    <n v="209.13"/>
    <n v="13.942"/>
    <n v="182.02"/>
    <n v="12.134666666666668"/>
    <n v="209.13"/>
    <s v="Yes"/>
    <s v="No"/>
    <s v="WTR"/>
    <s v="PADS"/>
  </r>
  <r>
    <s v="M2"/>
    <x v="1"/>
    <s v="Q1"/>
    <s v="IBI_M2_CD2_Q1_RESP.xlsx"/>
    <n v="47"/>
    <s v="BEDROOM_2"/>
    <s v="Bedroom 2"/>
    <x v="29"/>
    <x v="17"/>
    <s v="Room"/>
    <n v="15"/>
    <s v="Tear out wet drywall, cleanup, bag, per LF - to 4' - Cat 3"/>
    <s v="WTR.DRYW4S"/>
    <n v="67.849999999999994"/>
    <n v="668.32"/>
    <n v="584.18849999999986"/>
    <s v="LF"/>
    <n v="9.85"/>
    <n v="8.61"/>
    <n v="0.87411167512690358"/>
    <n v="0.83333748971296051"/>
    <n v="801.98"/>
    <n v="53.465333333333334"/>
    <n v="701.02"/>
    <n v="46.734666666666662"/>
    <n v="801.98"/>
    <s v="Yes"/>
    <s v="No"/>
    <s v="WTR"/>
    <s v="DRYW4S"/>
  </r>
  <r>
    <s v="M2"/>
    <x v="1"/>
    <s v="Q1"/>
    <s v="IBI_M2_CD2_Q1_RESP.xlsx"/>
    <n v="48"/>
    <s v="BEDROOM_2"/>
    <s v="Bedroom 2"/>
    <x v="29"/>
    <x v="17"/>
    <s v="Room"/>
    <n v="15"/>
    <s v="Tear out and bag wet insulation - Category 3 water"/>
    <s v="WTR.INSS"/>
    <n v="102"/>
    <n v="140.76"/>
    <n v="122.39999999999999"/>
    <s v="SF"/>
    <n v="1.38"/>
    <n v="1.2"/>
    <n v="0.86956521739130443"/>
    <n v="0.83329386691925178"/>
    <n v="168.92"/>
    <n v="11.261333333333333"/>
    <n v="146.88999999999999"/>
    <n v="9.7926666666666655"/>
    <n v="168.92"/>
    <s v="Yes"/>
    <s v="No"/>
    <s v="WTR"/>
    <s v="INSS"/>
  </r>
  <r>
    <s v="M2"/>
    <x v="1"/>
    <s v="Q1"/>
    <s v="IBI_M2_CD2_Q1_RESP.xlsx"/>
    <n v="49"/>
    <s v="BEDROOM_2"/>
    <s v="Bedroom 2"/>
    <x v="29"/>
    <x v="17"/>
    <s v="Room"/>
    <n v="15"/>
    <s v="Apply plant-based anti-microbial agent to the floor"/>
    <s v="WTR.GRMB"/>
    <n v="161.36000000000001"/>
    <n v="56.48"/>
    <n v="51.635200000000005"/>
    <s v="SF"/>
    <n v="0.35"/>
    <n v="0.32"/>
    <n v="0.91428571428571437"/>
    <n v="0.8332841546178813"/>
    <n v="67.78"/>
    <n v="4.5186666666666664"/>
    <n v="61.97"/>
    <n v="4.1313333333333331"/>
    <n v="67.78"/>
    <s v="Yes"/>
    <s v="No"/>
    <s v="WTR"/>
    <s v="GRMB"/>
  </r>
  <r>
    <s v="M2"/>
    <x v="1"/>
    <s v="Q1"/>
    <s v="IBI_M2_CD2_Q1_RESP.xlsx"/>
    <n v="50"/>
    <s v="BEDROOM_2"/>
    <s v="Bedroom 2"/>
    <x v="29"/>
    <x v="17"/>
    <s v="Room"/>
    <n v="15"/>
    <s v="Clean with pressure/chemical spray"/>
    <s v="CLN.PWASH"/>
    <n v="161.36000000000001"/>
    <n v="71"/>
    <n v="62.930400000000006"/>
    <s v="SF"/>
    <n v="0.44"/>
    <n v="0.39"/>
    <n v="0.88636363636363635"/>
    <n v="0.83333333333333326"/>
    <n v="85.2"/>
    <n v="5.6800000000000006"/>
    <n v="75.52"/>
    <n v="5.0346666666666664"/>
    <n v="85.2"/>
    <s v="Yes"/>
    <s v="No"/>
    <s v="CLN"/>
    <s v="PWASH"/>
  </r>
  <r>
    <s v="M2"/>
    <x v="1"/>
    <s v="Q1"/>
    <s v="IBI_M2_CD2_Q1_RESP.xlsx"/>
    <n v="51"/>
    <s v="BEDROOM_2"/>
    <s v="Bedroom 2"/>
    <x v="29"/>
    <x v="17"/>
    <s v="Room"/>
    <n v="1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4.12"/>
    <n v="356.4"/>
    <n v="23.759999999999998"/>
    <n v="361.8"/>
    <s v="Yes"/>
    <s v="No"/>
    <s v="WTR"/>
    <s v="DRY"/>
  </r>
  <r>
    <s v="M2"/>
    <x v="1"/>
    <s v="Q1"/>
    <s v="IBI_M2_CD2_Q1_RESP.xlsx"/>
    <n v="52"/>
    <s v="BEDROOM_2"/>
    <s v="Bedroom 2"/>
    <x v="29"/>
    <x v="17"/>
    <s v="Room"/>
    <n v="1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8"/>
    <n v="284.18"/>
    <n v="18.945333333333334"/>
    <n v="270"/>
    <s v="Yes"/>
    <s v="No"/>
    <s v="WTR"/>
    <s v="DHM&gt;"/>
  </r>
  <r>
    <s v="M2"/>
    <x v="1"/>
    <s v="Q2"/>
    <s v="IBI_M2_CD2_Q2_RESP.xlsx"/>
    <n v="1"/>
    <s v="BASEMENT"/>
    <s v="Basement"/>
    <x v="30"/>
    <x v="12"/>
    <s v="General"/>
    <n v="109"/>
    <s v="Equipment setup, take down, and monitoring (hourly charge)"/>
    <s v="WTR.EQ"/>
    <n v="10.5"/>
    <n v="761.88"/>
    <n v="655.51499999999999"/>
    <s v="HR"/>
    <n v="72.56"/>
    <n v="62.43"/>
    <n v="0.86039140022050709"/>
    <n v="0.83332968739745805"/>
    <n v="914.26"/>
    <n v="8.3877064220183488"/>
    <n v="786.62"/>
    <n v="7.2166972477064224"/>
    <n v="914.26"/>
    <s v="Yes"/>
    <s v="No"/>
    <s v="WTR"/>
    <s v="EQ"/>
  </r>
  <r>
    <s v="M2"/>
    <x v="1"/>
    <s v="Q2"/>
    <s v="IBI_M2_CD2_Q2_RESP.xlsx"/>
    <n v="2"/>
    <s v="BASEMENT"/>
    <s v="Basement"/>
    <x v="30"/>
    <x v="12"/>
    <s v="General"/>
    <n v="109"/>
    <s v="Dumpster load - Approx. 30 yards, 5-7 tons of debris"/>
    <s v="DMO.DUMP&gt;"/>
    <n v="2"/>
    <n v="2262"/>
    <n v="1722"/>
    <s v="EA"/>
    <n v="1131"/>
    <n v="861"/>
    <n v="0.76127320954907163"/>
    <n v="0.83333333333333326"/>
    <n v="2714.4"/>
    <n v="24.902752293577983"/>
    <n v="2066.4"/>
    <n v="18.957798165137614"/>
    <n v="2714.4"/>
    <s v="Yes"/>
    <s v="No"/>
    <s v="DMO"/>
    <s v="DUMP&gt;"/>
  </r>
  <r>
    <s v="M2"/>
    <x v="1"/>
    <s v="Q2"/>
    <s v="IBI_M2_CD2_Q2_RESP.xlsx"/>
    <n v="3"/>
    <s v="BEDROOM"/>
    <s v="Bedroom"/>
    <x v="31"/>
    <x v="13"/>
    <s v="Room"/>
    <n v="16.8"/>
    <s v="Demolish/remove - bedroom/room (up to 200 sf)"/>
    <s v="DMO.HRBDR"/>
    <n v="180.62"/>
    <n v="1231.83"/>
    <n v="939.22400000000005"/>
    <s v="SF"/>
    <n v="6.82"/>
    <n v="5.2"/>
    <n v="0.76246334310850439"/>
    <n v="0.83333671584843616"/>
    <n v="1478.19"/>
    <n v="87.987499999999997"/>
    <n v="1127.06"/>
    <n v="67.086904761904762"/>
    <n v="1478.19"/>
    <s v="Yes"/>
    <s v="No"/>
    <s v="DMO"/>
    <s v="HRBDR"/>
  </r>
  <r>
    <s v="M2"/>
    <x v="1"/>
    <s v="Q2"/>
    <s v="IBI_M2_CD2_Q2_RESP.xlsx"/>
    <n v="4"/>
    <s v="BEDROOM"/>
    <s v="Bedroom"/>
    <x v="31"/>
    <x v="13"/>
    <s v="Room"/>
    <n v="16.8"/>
    <s v="Apply plant-based anti-microbial agent to the floor"/>
    <s v="WTR.GRMB"/>
    <n v="180.62"/>
    <n v="63.22"/>
    <n v="57.798400000000001"/>
    <s v="SF"/>
    <n v="0.35"/>
    <n v="0.32"/>
    <n v="0.91428571428571437"/>
    <n v="0.83337727392565253"/>
    <n v="75.86"/>
    <n v="4.51547619047619"/>
    <n v="69.349999999999994"/>
    <n v="4.1279761904761898"/>
    <n v="75.86"/>
    <s v="Yes"/>
    <s v="No"/>
    <s v="WTR"/>
    <s v="GRMB"/>
  </r>
  <r>
    <s v="M2"/>
    <x v="1"/>
    <s v="Q2"/>
    <s v="IBI_M2_CD2_Q2_RESP.xlsx"/>
    <n v="5"/>
    <s v="BEDROOM"/>
    <s v="Bedroom"/>
    <x v="31"/>
    <x v="13"/>
    <s v="Room"/>
    <n v="16.8"/>
    <s v="Clean with pressure/chemical spray"/>
    <s v="CLN.PWASH"/>
    <n v="180.62"/>
    <n v="79.47"/>
    <n v="70.441800000000001"/>
    <s v="SF"/>
    <n v="0.44"/>
    <n v="0.39"/>
    <n v="0.88636363636363635"/>
    <n v="0.83328090594526572"/>
    <n v="95.37"/>
    <n v="5.6767857142857139"/>
    <n v="84.54"/>
    <n v="5.0321428571428575"/>
    <n v="95.37"/>
    <s v="Yes"/>
    <s v="No"/>
    <s v="CLN"/>
    <s v="PWASH"/>
  </r>
  <r>
    <s v="M2"/>
    <x v="1"/>
    <s v="Q2"/>
    <s v="IBI_M2_CD2_Q2_RESP.xlsx"/>
    <n v="6"/>
    <s v="BEDROOM"/>
    <s v="Bedroom"/>
    <x v="31"/>
    <x v="13"/>
    <s v="Room"/>
    <n v="16.8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1.535714285714285"/>
    <n v="356.4"/>
    <n v="21.214285714285712"/>
    <n v="361.8"/>
    <s v="Yes"/>
    <s v="No"/>
    <s v="WTR"/>
    <s v="DRY"/>
  </r>
  <r>
    <s v="M2"/>
    <x v="1"/>
    <s v="Q2"/>
    <s v="IBI_M2_CD2_Q2_RESP.xlsx"/>
    <n v="7"/>
    <s v="BEDROOM"/>
    <s v="Bedroom"/>
    <x v="31"/>
    <x v="13"/>
    <s v="Room"/>
    <n v="16.8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6.071428571428569"/>
    <n v="284.18"/>
    <n v="16.915476190476191"/>
    <n v="270"/>
    <s v="Yes"/>
    <s v="No"/>
    <s v="WTR"/>
    <s v="DHM&gt;"/>
  </r>
  <r>
    <s v="M2"/>
    <x v="1"/>
    <s v="Q2"/>
    <s v="IBI_M2_CD2_Q2_RESP.xlsx"/>
    <n v="8"/>
    <s v="UTILITY_ROO2"/>
    <s v="Utility Room"/>
    <x v="32"/>
    <x v="14"/>
    <s v="Room"/>
    <n v="9.6999999999999993"/>
    <s v="Demolish/remove - kitchen/laundry"/>
    <s v="DMO.HRK"/>
    <n v="104.17"/>
    <n v="1484.42"/>
    <n v="1131.2862"/>
    <s v="SF"/>
    <n v="14.25"/>
    <n v="10.86"/>
    <n v="0.76210526315789473"/>
    <n v="0.8333352046258351"/>
    <n v="1781.3"/>
    <n v="183.63917525773198"/>
    <n v="1357.54"/>
    <n v="139.95257731958765"/>
    <n v="1781.3"/>
    <s v="Yes"/>
    <s v="No"/>
    <s v="DMO"/>
    <s v="HRK"/>
  </r>
  <r>
    <s v="M2"/>
    <x v="1"/>
    <s v="Q2"/>
    <s v="IBI_M2_CD2_Q2_RESP.xlsx"/>
    <n v="9"/>
    <s v="UTILITY_ROO2"/>
    <s v="Utility Room"/>
    <x v="32"/>
    <x v="14"/>
    <s v="Room"/>
    <n v="9.6999999999999993"/>
    <s v="Apply plant-based anti-microbial agent to the floor"/>
    <s v="WTR.GRMB"/>
    <n v="104.17"/>
    <n v="36.46"/>
    <n v="33.334400000000002"/>
    <s v="SF"/>
    <n v="0.35"/>
    <n v="0.32"/>
    <n v="0.91428571428571437"/>
    <n v="0.83318098720292511"/>
    <n v="43.76"/>
    <n v="4.511340206185567"/>
    <n v="40.01"/>
    <n v="4.1247422680412376"/>
    <n v="43.76"/>
    <s v="Yes"/>
    <s v="No"/>
    <s v="WTR"/>
    <s v="GRMB"/>
  </r>
  <r>
    <s v="M2"/>
    <x v="1"/>
    <s v="Q2"/>
    <s v="IBI_M2_CD2_Q2_RESP.xlsx"/>
    <n v="10"/>
    <s v="UTILITY_ROO2"/>
    <s v="Utility Room"/>
    <x v="32"/>
    <x v="14"/>
    <s v="Room"/>
    <n v="9.6999999999999993"/>
    <s v="Clean with pressure/chemical spray"/>
    <s v="CLN.PWASH"/>
    <n v="104.17"/>
    <n v="45.83"/>
    <n v="40.626300000000001"/>
    <s v="SF"/>
    <n v="0.44"/>
    <n v="0.39"/>
    <n v="0.88636363636363635"/>
    <n v="0.83342425895617378"/>
    <n v="54.99"/>
    <n v="5.6690721649484539"/>
    <n v="48.75"/>
    <n v="5.0257731958762895"/>
    <n v="54.99"/>
    <s v="Yes"/>
    <s v="No"/>
    <s v="CLN"/>
    <s v="PWASH"/>
  </r>
  <r>
    <s v="M2"/>
    <x v="1"/>
    <s v="Q2"/>
    <s v="IBI_M2_CD2_Q2_RESP.xlsx"/>
    <n v="11"/>
    <s v="UTILITY_ROO2"/>
    <s v="Utility Room"/>
    <x v="32"/>
    <x v="14"/>
    <s v="Room"/>
    <n v="9.6999999999999993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7.298969072164951"/>
    <n v="356.4"/>
    <n v="36.742268041237111"/>
    <n v="361.8"/>
    <s v="Yes"/>
    <s v="No"/>
    <s v="WTR"/>
    <s v="DRY"/>
  </r>
  <r>
    <s v="M2"/>
    <x v="1"/>
    <s v="Q2"/>
    <s v="IBI_M2_CD2_Q2_RESP.xlsx"/>
    <n v="12"/>
    <s v="UTILITY_ROO2"/>
    <s v="Utility Room"/>
    <x v="32"/>
    <x v="14"/>
    <s v="Room"/>
    <n v="9.6999999999999993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7.835051546391753"/>
    <n v="284.18"/>
    <n v="29.296907216494848"/>
    <n v="270"/>
    <s v="Yes"/>
    <s v="No"/>
    <s v="WTR"/>
    <s v="DHM&gt;"/>
  </r>
  <r>
    <s v="M2"/>
    <x v="1"/>
    <s v="Q2"/>
    <s v="IBI_M2_CD2_Q2_RESP.xlsx"/>
    <n v="15"/>
    <s v="BATHROOM"/>
    <s v="Bathroom"/>
    <x v="33"/>
    <x v="15"/>
    <s v="Kitchen/Bathroom"/>
    <n v="8.5"/>
    <s v="Demolish/remove - bathroom (over 50 sf)"/>
    <s v="DMO.HRBR&gt;"/>
    <n v="91.81"/>
    <n v="1535.06"/>
    <n v="1170.5775000000001"/>
    <s v="SF"/>
    <n v="16.72"/>
    <n v="12.75"/>
    <n v="0.76255980861244022"/>
    <n v="0.83332971423608093"/>
    <n v="1842.08"/>
    <n v="216.71529411764706"/>
    <n v="1404.7"/>
    <n v="165.25882352941176"/>
    <n v="1842.08"/>
    <s v="Yes"/>
    <s v="No"/>
    <s v="DMO"/>
    <s v="HRBR&gt;"/>
  </r>
  <r>
    <s v="M2"/>
    <x v="1"/>
    <s v="Q2"/>
    <s v="IBI_M2_CD2_Q2_RESP.xlsx"/>
    <n v="16"/>
    <s v="BATHROOM"/>
    <s v="Bathroom"/>
    <x v="33"/>
    <x v="15"/>
    <s v="Kitchen/Bathroom"/>
    <n v="8.5"/>
    <s v="Apply plant-based anti-microbial agent to the floor"/>
    <s v="WTR.GRMB"/>
    <n v="91.81"/>
    <n v="32.130000000000003"/>
    <n v="29.379200000000001"/>
    <s v="SF"/>
    <n v="0.35"/>
    <n v="0.32"/>
    <n v="0.91428571428571437"/>
    <n v="0.8334630350194554"/>
    <n v="38.549999999999997"/>
    <n v="4.5352941176470587"/>
    <n v="35.25"/>
    <n v="4.1470588235294121"/>
    <n v="38.549999999999997"/>
    <s v="Yes"/>
    <s v="No"/>
    <s v="WTR"/>
    <s v="GRMB"/>
  </r>
  <r>
    <s v="M2"/>
    <x v="1"/>
    <s v="Q2"/>
    <s v="IBI_M2_CD2_Q2_RESP.xlsx"/>
    <n v="17"/>
    <s v="BATHROOM"/>
    <s v="Bathroom"/>
    <x v="33"/>
    <x v="15"/>
    <s v="Kitchen/Bathroom"/>
    <n v="8.5"/>
    <s v="Clean with pressure/chemical spray"/>
    <s v="CLN.PWASH"/>
    <n v="91.81"/>
    <n v="40.4"/>
    <n v="35.805900000000001"/>
    <s v="SF"/>
    <n v="0.44"/>
    <n v="0.39"/>
    <n v="0.88636363636363635"/>
    <n v="0.83333333333333337"/>
    <n v="48.48"/>
    <n v="5.7035294117647055"/>
    <n v="42.97"/>
    <n v="5.0552941176470583"/>
    <n v="48.48"/>
    <s v="Yes"/>
    <s v="No"/>
    <s v="CLN"/>
    <s v="PWASH"/>
  </r>
  <r>
    <s v="M2"/>
    <x v="1"/>
    <s v="Q2"/>
    <s v="IBI_M2_CD2_Q2_RESP.xlsx"/>
    <n v="18"/>
    <s v="BATHROOM"/>
    <s v="Bathroom"/>
    <x v="33"/>
    <x v="15"/>
    <s v="Kitchen/Bathroom"/>
    <n v="8.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42.564705882352939"/>
    <n v="356.4"/>
    <n v="41.929411764705883"/>
    <n v="361.8"/>
    <s v="Yes"/>
    <s v="No"/>
    <s v="WTR"/>
    <s v="DRY"/>
  </r>
  <r>
    <s v="M2"/>
    <x v="1"/>
    <s v="Q2"/>
    <s v="IBI_M2_CD2_Q2_RESP.xlsx"/>
    <n v="19"/>
    <s v="BATHROOM"/>
    <s v="Bathroom"/>
    <x v="33"/>
    <x v="15"/>
    <s v="Kitchen/Bathroom"/>
    <n v="8.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31.764705882352942"/>
    <n v="284.18"/>
    <n v="33.432941176470592"/>
    <n v="270"/>
    <s v="Yes"/>
    <s v="No"/>
    <s v="WTR"/>
    <s v="DHM&gt;"/>
  </r>
  <r>
    <s v="M2"/>
    <x v="1"/>
    <s v="Q2"/>
    <s v="IBI_M2_CD2_Q2_RESP.xlsx"/>
    <n v="20"/>
    <s v="BATHROOM"/>
    <s v="Bathroom"/>
    <x v="33"/>
    <x v="15"/>
    <s v="Kitchen/Bathroom"/>
    <n v="8.5"/>
    <s v="Additional labour to remove tile from concrete slab"/>
    <s v="FCT.CNCRM"/>
    <n v="91.81"/>
    <n v="221.26"/>
    <n v="175.3571"/>
    <s v="SF"/>
    <n v="2.41"/>
    <n v="1.91"/>
    <n v="0.79253112033195017"/>
    <n v="0.83330822536908711"/>
    <n v="265.52"/>
    <n v="31.237647058823526"/>
    <n v="210.43"/>
    <n v="24.756470588235295"/>
    <n v="265.52"/>
    <s v="Yes"/>
    <s v="No"/>
    <s v="FCT"/>
    <s v="CNCRM"/>
  </r>
  <r>
    <s v="M2"/>
    <x v="1"/>
    <s v="Q2"/>
    <s v="IBI_M2_CD2_Q2_RESP.xlsx"/>
    <n v="21"/>
    <s v="RECREATION_2"/>
    <s v="Recreation Room"/>
    <x v="34"/>
    <x v="16"/>
    <s v="Room"/>
    <n v="58.1"/>
    <s v="Demolish/remove - bedroom/room (up to 200 sf)"/>
    <s v="DMO.HRBDR"/>
    <n v="534.52"/>
    <n v="3645.43"/>
    <n v="2779.5039999999999"/>
    <s v="SF"/>
    <n v="6.82"/>
    <n v="5.2"/>
    <n v="0.76246334310850439"/>
    <n v="0.83333447631849045"/>
    <n v="4374.51"/>
    <n v="75.292771084337346"/>
    <n v="3335.4"/>
    <n v="57.407917383821001"/>
    <n v="4374.51"/>
    <s v="Yes"/>
    <s v="No"/>
    <s v="DMO"/>
    <s v="HRBDR"/>
  </r>
  <r>
    <s v="M2"/>
    <x v="1"/>
    <s v="Q2"/>
    <s v="IBI_M2_CD2_Q2_RESP.xlsx"/>
    <n v="22"/>
    <s v="RECREATION_2"/>
    <s v="Recreation Room"/>
    <x v="34"/>
    <x v="16"/>
    <s v="Room"/>
    <n v="58.1"/>
    <s v="Apply plant-based anti-microbial agent to the floor"/>
    <s v="WTR.GRMB"/>
    <n v="534.52"/>
    <n v="187.08"/>
    <n v="171.04640000000001"/>
    <s v="SF"/>
    <n v="0.35"/>
    <n v="0.32"/>
    <n v="0.91428571428571437"/>
    <n v="0.83331848552338539"/>
    <n v="224.5"/>
    <n v="3.8640275387263339"/>
    <n v="205.26"/>
    <n v="3.5328743545611014"/>
    <n v="224.5"/>
    <s v="Yes"/>
    <s v="No"/>
    <s v="WTR"/>
    <s v="GRMB"/>
  </r>
  <r>
    <s v="M2"/>
    <x v="1"/>
    <s v="Q2"/>
    <s v="IBI_M2_CD2_Q2_RESP.xlsx"/>
    <n v="23"/>
    <s v="RECREATION_2"/>
    <s v="Recreation Room"/>
    <x v="34"/>
    <x v="16"/>
    <s v="Room"/>
    <n v="58.1"/>
    <s v="Clean with pressure/chemical spray"/>
    <s v="CLN.PWASH"/>
    <n v="534.52"/>
    <n v="235.19"/>
    <n v="208.46279999999999"/>
    <s v="SF"/>
    <n v="0.44"/>
    <n v="0.39"/>
    <n v="0.88636363636363635"/>
    <n v="0.83332742798426807"/>
    <n v="282.23"/>
    <n v="4.8576592082616177"/>
    <n v="250.16"/>
    <n v="4.3056798623063681"/>
    <n v="282.23"/>
    <s v="Yes"/>
    <s v="No"/>
    <s v="CLN"/>
    <s v="PWASH"/>
  </r>
  <r>
    <s v="M2"/>
    <x v="1"/>
    <s v="Q2"/>
    <s v="IBI_M2_CD2_Q2_RESP.xlsx"/>
    <n v="24"/>
    <s v="RECREATION_2"/>
    <s v="Recreation Room"/>
    <x v="34"/>
    <x v="16"/>
    <s v="Room"/>
    <n v="58.1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0.378657487091221"/>
    <n v="594"/>
    <n v="10.223752151462994"/>
    <n v="603"/>
    <s v="Yes"/>
    <s v="No"/>
    <s v="WTR"/>
    <s v="DRY"/>
  </r>
  <r>
    <s v="M2"/>
    <x v="1"/>
    <s v="Q2"/>
    <s v="IBI_M2_CD2_Q2_RESP.xlsx"/>
    <n v="25"/>
    <s v="RECREATION_2"/>
    <s v="Recreation Room"/>
    <x v="34"/>
    <x v="16"/>
    <s v="Room"/>
    <n v="58.1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4.6471600688468158"/>
    <n v="284.18"/>
    <n v="4.8912220309810674"/>
    <n v="270"/>
    <s v="Yes"/>
    <s v="No"/>
    <s v="WTR"/>
    <s v="DHM&gt;"/>
  </r>
  <r>
    <s v="M2"/>
    <x v="1"/>
    <s v="Q2"/>
    <s v="IBI_M2_CD2_Q2_RESP.xlsx"/>
    <n v="26"/>
    <s v="BEDROOM_2"/>
    <s v="Bedroom 2"/>
    <x v="35"/>
    <x v="17"/>
    <s v="Room"/>
    <n v="15"/>
    <s v="Demolish/remove - bedroom/room (up to 200 sf)"/>
    <s v="DMO.HRBDR"/>
    <n v="161.36000000000001"/>
    <n v="1100.48"/>
    <n v="839.07200000000012"/>
    <s v="SF"/>
    <n v="6.82"/>
    <n v="5.2"/>
    <n v="0.76246334310850439"/>
    <n v="0.83333080918990143"/>
    <n v="1320.58"/>
    <n v="88.038666666666657"/>
    <n v="1006.89"/>
    <n v="67.126000000000005"/>
    <n v="1320.58"/>
    <s v="Yes"/>
    <s v="No"/>
    <s v="DMO"/>
    <s v="HRBDR"/>
  </r>
  <r>
    <s v="M2"/>
    <x v="1"/>
    <s v="Q2"/>
    <s v="IBI_M2_CD2_Q2_RESP.xlsx"/>
    <n v="27"/>
    <s v="BEDROOM_2"/>
    <s v="Bedroom 2"/>
    <x v="35"/>
    <x v="17"/>
    <s v="Room"/>
    <n v="15"/>
    <s v="Apply plant-based anti-microbial agent to the floor"/>
    <s v="WTR.GRMB"/>
    <n v="161.36000000000001"/>
    <n v="56.48"/>
    <n v="51.635200000000005"/>
    <s v="SF"/>
    <n v="0.35"/>
    <n v="0.32"/>
    <n v="0.91428571428571437"/>
    <n v="0.8332841546178813"/>
    <n v="67.78"/>
    <n v="4.5186666666666664"/>
    <n v="61.97"/>
    <n v="4.1313333333333331"/>
    <n v="67.78"/>
    <s v="Yes"/>
    <s v="No"/>
    <s v="WTR"/>
    <s v="GRMB"/>
  </r>
  <r>
    <s v="M2"/>
    <x v="1"/>
    <s v="Q2"/>
    <s v="IBI_M2_CD2_Q2_RESP.xlsx"/>
    <n v="28"/>
    <s v="BEDROOM_2"/>
    <s v="Bedroom 2"/>
    <x v="35"/>
    <x v="17"/>
    <s v="Room"/>
    <n v="15"/>
    <s v="Clean with pressure/chemical spray"/>
    <s v="CLN.PWASH"/>
    <n v="161.36000000000001"/>
    <n v="71"/>
    <n v="62.930400000000006"/>
    <s v="SF"/>
    <n v="0.44"/>
    <n v="0.39"/>
    <n v="0.88636363636363635"/>
    <n v="0.83333333333333326"/>
    <n v="85.2"/>
    <n v="5.6800000000000006"/>
    <n v="75.52"/>
    <n v="5.0346666666666664"/>
    <n v="85.2"/>
    <s v="Yes"/>
    <s v="No"/>
    <s v="CLN"/>
    <s v="PWASH"/>
  </r>
  <r>
    <s v="M2"/>
    <x v="1"/>
    <s v="Q2"/>
    <s v="IBI_M2_CD2_Q2_RESP.xlsx"/>
    <n v="29"/>
    <s v="BEDROOM_2"/>
    <s v="Bedroom 2"/>
    <x v="35"/>
    <x v="17"/>
    <s v="Room"/>
    <n v="1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4.12"/>
    <n v="356.4"/>
    <n v="23.759999999999998"/>
    <n v="361.8"/>
    <s v="Yes"/>
    <s v="No"/>
    <s v="WTR"/>
    <s v="DRY"/>
  </r>
  <r>
    <s v="M2"/>
    <x v="1"/>
    <s v="Q2"/>
    <s v="IBI_M2_CD2_Q2_RESP.xlsx"/>
    <n v="30"/>
    <s v="BEDROOM_2"/>
    <s v="Bedroom 2"/>
    <x v="35"/>
    <x v="17"/>
    <s v="Room"/>
    <n v="1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8"/>
    <n v="284.18"/>
    <n v="18.945333333333334"/>
    <n v="270"/>
    <s v="Yes"/>
    <s v="No"/>
    <s v="WTR"/>
    <s v="DHM&gt;"/>
  </r>
  <r>
    <s v="M2"/>
    <x v="2"/>
    <s v="Q1"/>
    <s v="IBI_M2_CD3_Q1_RESP.xlsx"/>
    <n v="1"/>
    <s v="BASEMENT"/>
    <s v="Basement"/>
    <x v="24"/>
    <x v="12"/>
    <s v="General"/>
    <n v="109"/>
    <s v="Equipment setup, take down, and monitoring (hourly charge)"/>
    <s v="WTR.EQ"/>
    <n v="10.5"/>
    <n v="761.88"/>
    <n v="655.51499999999999"/>
    <s v="HR"/>
    <n v="72.56"/>
    <n v="62.43"/>
    <n v="0.86039140022050709"/>
    <n v="0.83332968739745805"/>
    <n v="914.26"/>
    <n v="8.3877064220183488"/>
    <n v="786.62"/>
    <n v="7.2166972477064224"/>
    <n v="914.26"/>
    <s v="Yes"/>
    <s v="No"/>
    <s v="WTR"/>
    <s v="EQ"/>
  </r>
  <r>
    <s v="M2"/>
    <x v="2"/>
    <s v="Q1"/>
    <s v="IBI_M2_CD3_Q1_RESP.xlsx"/>
    <n v="2"/>
    <s v="BASEMENT"/>
    <s v="Basement"/>
    <x v="24"/>
    <x v="12"/>
    <s v="General"/>
    <n v="109"/>
    <s v="Dumpster load - Approx. 30 yards, 5-7 tons of debris"/>
    <s v="DMO.DUMP&gt;"/>
    <n v="2"/>
    <n v="2262"/>
    <n v="1722"/>
    <s v="EA"/>
    <n v="1131"/>
    <n v="861"/>
    <n v="0.76127320954907163"/>
    <n v="0.83333333333333326"/>
    <n v="2714.4"/>
    <n v="24.902752293577983"/>
    <n v="2066.4"/>
    <n v="18.957798165137614"/>
    <n v="2714.4"/>
    <s v="Yes"/>
    <s v="No"/>
    <s v="DMO"/>
    <s v="DUMP&gt;"/>
  </r>
  <r>
    <s v="M2"/>
    <x v="2"/>
    <s v="Q1"/>
    <s v="IBI_M2_CD3_Q1_RESP.xlsx"/>
    <n v="3"/>
    <s v="BEDROOM"/>
    <s v="Bedroom"/>
    <x v="25"/>
    <x v="13"/>
    <s v="Room"/>
    <n v="16.8"/>
    <s v="Demolish/remove - bedroom/room (up to 200 sf)"/>
    <s v="DMO.HRBDR"/>
    <n v="180.62"/>
    <n v="1231.83"/>
    <n v="939.22400000000005"/>
    <s v="SF"/>
    <n v="6.82"/>
    <n v="5.2"/>
    <n v="0.76246334310850439"/>
    <n v="0.83333671584843616"/>
    <n v="1478.19"/>
    <n v="87.987499999999997"/>
    <n v="1127.06"/>
    <n v="67.086904761904762"/>
    <n v="1478.19"/>
    <s v="Yes"/>
    <s v="No"/>
    <s v="DMO"/>
    <s v="HRBDR"/>
  </r>
  <r>
    <s v="M2"/>
    <x v="2"/>
    <s v="Q1"/>
    <s v="IBI_M2_CD3_Q1_RESP.xlsx"/>
    <n v="4"/>
    <s v="BEDROOM"/>
    <s v="Bedroom"/>
    <x v="25"/>
    <x v="13"/>
    <s v="Room"/>
    <n v="16.8"/>
    <s v="Apply plant-based anti-microbial agent to the floor"/>
    <s v="WTR.GRMB"/>
    <n v="180.62"/>
    <n v="63.22"/>
    <n v="57.798400000000001"/>
    <s v="SF"/>
    <n v="0.35"/>
    <n v="0.32"/>
    <n v="0.91428571428571437"/>
    <n v="0.83337727392565253"/>
    <n v="75.86"/>
    <n v="4.51547619047619"/>
    <n v="69.349999999999994"/>
    <n v="4.1279761904761898"/>
    <n v="75.86"/>
    <s v="Yes"/>
    <s v="No"/>
    <s v="WTR"/>
    <s v="GRMB"/>
  </r>
  <r>
    <s v="M2"/>
    <x v="2"/>
    <s v="Q1"/>
    <s v="IBI_M2_CD3_Q1_RESP.xlsx"/>
    <n v="5"/>
    <s v="BEDROOM"/>
    <s v="Bedroom"/>
    <x v="25"/>
    <x v="13"/>
    <s v="Room"/>
    <n v="16.8"/>
    <s v="Clean with pressure/chemical spray"/>
    <s v="CLN.PWASH"/>
    <n v="180.62"/>
    <n v="79.47"/>
    <n v="70.441800000000001"/>
    <s v="SF"/>
    <n v="0.44"/>
    <n v="0.39"/>
    <n v="0.88636363636363635"/>
    <n v="0.83328090594526572"/>
    <n v="95.37"/>
    <n v="5.6767857142857139"/>
    <n v="84.54"/>
    <n v="5.0321428571428575"/>
    <n v="95.37"/>
    <s v="Yes"/>
    <s v="No"/>
    <s v="CLN"/>
    <s v="PWASH"/>
  </r>
  <r>
    <s v="M2"/>
    <x v="2"/>
    <s v="Q1"/>
    <s v="IBI_M2_CD3_Q1_RESP.xlsx"/>
    <n v="6"/>
    <s v="BEDROOM"/>
    <s v="Bedroom"/>
    <x v="25"/>
    <x v="13"/>
    <s v="Room"/>
    <n v="16.8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1.535714285714285"/>
    <n v="356.4"/>
    <n v="21.214285714285712"/>
    <n v="361.8"/>
    <s v="Yes"/>
    <s v="No"/>
    <s v="WTR"/>
    <s v="DRY"/>
  </r>
  <r>
    <s v="M2"/>
    <x v="2"/>
    <s v="Q1"/>
    <s v="IBI_M2_CD3_Q1_RESP.xlsx"/>
    <n v="7"/>
    <s v="BEDROOM"/>
    <s v="Bedroom"/>
    <x v="25"/>
    <x v="13"/>
    <s v="Room"/>
    <n v="16.8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6.071428571428569"/>
    <n v="284.18"/>
    <n v="16.915476190476191"/>
    <n v="270"/>
    <s v="Yes"/>
    <s v="No"/>
    <s v="WTR"/>
    <s v="DHM&gt;"/>
  </r>
  <r>
    <s v="M2"/>
    <x v="2"/>
    <s v="Q1"/>
    <s v="IBI_M2_CD3_Q1_RESP.xlsx"/>
    <n v="8"/>
    <s v="UTILITY_ROO2"/>
    <s v="Utility Room"/>
    <x v="26"/>
    <x v="14"/>
    <s v="Room"/>
    <n v="9.6999999999999993"/>
    <s v="Demolish/remove - kitchen/laundry"/>
    <s v="DMO.HRK"/>
    <n v="104.17"/>
    <n v="1484.42"/>
    <n v="1131.2862"/>
    <s v="SF"/>
    <n v="14.25"/>
    <n v="10.86"/>
    <n v="0.76210526315789473"/>
    <n v="0.8333352046258351"/>
    <n v="1781.3"/>
    <n v="183.63917525773198"/>
    <n v="1357.54"/>
    <n v="139.95257731958765"/>
    <n v="1781.3"/>
    <s v="Yes"/>
    <s v="No"/>
    <s v="DMO"/>
    <s v="HRK"/>
  </r>
  <r>
    <s v="M2"/>
    <x v="2"/>
    <s v="Q1"/>
    <s v="IBI_M2_CD3_Q1_RESP.xlsx"/>
    <n v="9"/>
    <s v="UTILITY_ROO2"/>
    <s v="Utility Room"/>
    <x v="26"/>
    <x v="14"/>
    <s v="Room"/>
    <n v="9.6999999999999993"/>
    <s v="Apply plant-based anti-microbial agent to the floor"/>
    <s v="WTR.GRMB"/>
    <n v="104.17"/>
    <n v="36.46"/>
    <n v="33.334400000000002"/>
    <s v="SF"/>
    <n v="0.35"/>
    <n v="0.32"/>
    <n v="0.91428571428571437"/>
    <n v="0.83318098720292511"/>
    <n v="43.76"/>
    <n v="4.511340206185567"/>
    <n v="40.01"/>
    <n v="4.1247422680412376"/>
    <n v="43.76"/>
    <s v="Yes"/>
    <s v="No"/>
    <s v="WTR"/>
    <s v="GRMB"/>
  </r>
  <r>
    <s v="M2"/>
    <x v="2"/>
    <s v="Q1"/>
    <s v="IBI_M2_CD3_Q1_RESP.xlsx"/>
    <n v="10"/>
    <s v="UTILITY_ROO2"/>
    <s v="Utility Room"/>
    <x v="26"/>
    <x v="14"/>
    <s v="Room"/>
    <n v="9.6999999999999993"/>
    <s v="Clean with pressure/chemical spray"/>
    <s v="CLN.PWASH"/>
    <n v="104.17"/>
    <n v="45.83"/>
    <n v="40.626300000000001"/>
    <s v="SF"/>
    <n v="0.44"/>
    <n v="0.39"/>
    <n v="0.88636363636363635"/>
    <n v="0.83342425895617378"/>
    <n v="54.99"/>
    <n v="5.6690721649484539"/>
    <n v="48.75"/>
    <n v="5.0257731958762895"/>
    <n v="54.99"/>
    <s v="Yes"/>
    <s v="No"/>
    <s v="CLN"/>
    <s v="PWASH"/>
  </r>
  <r>
    <s v="M2"/>
    <x v="2"/>
    <s v="Q1"/>
    <s v="IBI_M2_CD3_Q1_RESP.xlsx"/>
    <n v="11"/>
    <s v="UTILITY_ROO2"/>
    <s v="Utility Room"/>
    <x v="26"/>
    <x v="14"/>
    <s v="Room"/>
    <n v="9.6999999999999993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7.298969072164951"/>
    <n v="356.4"/>
    <n v="36.742268041237111"/>
    <n v="361.8"/>
    <s v="Yes"/>
    <s v="No"/>
    <s v="WTR"/>
    <s v="DRY"/>
  </r>
  <r>
    <s v="M2"/>
    <x v="2"/>
    <s v="Q1"/>
    <s v="IBI_M2_CD3_Q1_RESP.xlsx"/>
    <n v="12"/>
    <s v="UTILITY_ROO2"/>
    <s v="Utility Room"/>
    <x v="26"/>
    <x v="14"/>
    <s v="Room"/>
    <n v="9.6999999999999993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7.835051546391753"/>
    <n v="284.18"/>
    <n v="29.296907216494848"/>
    <n v="270"/>
    <s v="Yes"/>
    <s v="No"/>
    <s v="WTR"/>
    <s v="DHM&gt;"/>
  </r>
  <r>
    <s v="M2"/>
    <x v="2"/>
    <s v="Q1"/>
    <s v="IBI_M2_CD3_Q1_RESP.xlsx"/>
    <n v="15"/>
    <s v="BATHROOM"/>
    <s v="Bathroom"/>
    <x v="27"/>
    <x v="15"/>
    <s v="Kitchen/Bathroom"/>
    <n v="8.5"/>
    <s v="Demolish/remove - bathroom (over 50 sf)"/>
    <s v="DMO.HRBR&gt;"/>
    <n v="91.81"/>
    <n v="1535.06"/>
    <n v="1170.5775000000001"/>
    <s v="SF"/>
    <n v="16.72"/>
    <n v="12.75"/>
    <n v="0.76255980861244022"/>
    <n v="0.83332971423608093"/>
    <n v="1842.08"/>
    <n v="216.71529411764706"/>
    <n v="1404.7"/>
    <n v="165.25882352941176"/>
    <n v="1842.08"/>
    <s v="Yes"/>
    <s v="No"/>
    <s v="DMO"/>
    <s v="HRBR&gt;"/>
  </r>
  <r>
    <s v="M2"/>
    <x v="2"/>
    <s v="Q1"/>
    <s v="IBI_M2_CD3_Q1_RESP.xlsx"/>
    <n v="16"/>
    <s v="BATHROOM"/>
    <s v="Bathroom"/>
    <x v="27"/>
    <x v="15"/>
    <s v="Kitchen/Bathroom"/>
    <n v="8.5"/>
    <s v="Apply plant-based anti-microbial agent to the floor"/>
    <s v="WTR.GRMB"/>
    <n v="91.81"/>
    <n v="32.130000000000003"/>
    <n v="29.379200000000001"/>
    <s v="SF"/>
    <n v="0.35"/>
    <n v="0.32"/>
    <n v="0.91428571428571437"/>
    <n v="0.8334630350194554"/>
    <n v="38.549999999999997"/>
    <n v="4.5352941176470587"/>
    <n v="35.25"/>
    <n v="4.1470588235294121"/>
    <n v="38.549999999999997"/>
    <s v="Yes"/>
    <s v="No"/>
    <s v="WTR"/>
    <s v="GRMB"/>
  </r>
  <r>
    <s v="M2"/>
    <x v="2"/>
    <s v="Q1"/>
    <s v="IBI_M2_CD3_Q1_RESP.xlsx"/>
    <n v="17"/>
    <s v="BATHROOM"/>
    <s v="Bathroom"/>
    <x v="27"/>
    <x v="15"/>
    <s v="Kitchen/Bathroom"/>
    <n v="8.5"/>
    <s v="Clean with pressure/chemical spray"/>
    <s v="CLN.PWASH"/>
    <n v="91.81"/>
    <n v="40.4"/>
    <n v="35.805900000000001"/>
    <s v="SF"/>
    <n v="0.44"/>
    <n v="0.39"/>
    <n v="0.88636363636363635"/>
    <n v="0.83333333333333337"/>
    <n v="48.48"/>
    <n v="5.7035294117647055"/>
    <n v="42.97"/>
    <n v="5.0552941176470583"/>
    <n v="48.48"/>
    <s v="Yes"/>
    <s v="No"/>
    <s v="CLN"/>
    <s v="PWASH"/>
  </r>
  <r>
    <s v="M2"/>
    <x v="2"/>
    <s v="Q1"/>
    <s v="IBI_M2_CD3_Q1_RESP.xlsx"/>
    <n v="18"/>
    <s v="BATHROOM"/>
    <s v="Bathroom"/>
    <x v="27"/>
    <x v="15"/>
    <s v="Kitchen/Bathroom"/>
    <n v="8.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42.564705882352939"/>
    <n v="356.4"/>
    <n v="41.929411764705883"/>
    <n v="361.8"/>
    <s v="Yes"/>
    <s v="No"/>
    <s v="WTR"/>
    <s v="DRY"/>
  </r>
  <r>
    <s v="M2"/>
    <x v="2"/>
    <s v="Q1"/>
    <s v="IBI_M2_CD3_Q1_RESP.xlsx"/>
    <n v="19"/>
    <s v="BATHROOM"/>
    <s v="Bathroom"/>
    <x v="27"/>
    <x v="15"/>
    <s v="Kitchen/Bathroom"/>
    <n v="8.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31.764705882352942"/>
    <n v="284.18"/>
    <n v="33.432941176470592"/>
    <n v="270"/>
    <s v="Yes"/>
    <s v="No"/>
    <s v="WTR"/>
    <s v="DHM&gt;"/>
  </r>
  <r>
    <s v="M2"/>
    <x v="2"/>
    <s v="Q1"/>
    <s v="IBI_M2_CD3_Q1_RESP.xlsx"/>
    <n v="20"/>
    <s v="RECREATION_2"/>
    <s v="Recreation Room"/>
    <x v="28"/>
    <x v="16"/>
    <s v="Room"/>
    <n v="58.1"/>
    <s v="Demolish/remove - bedroom/room (up to 200 sf)"/>
    <s v="DMO.HRBDR"/>
    <n v="534.52"/>
    <n v="3645.43"/>
    <n v="2779.5039999999999"/>
    <s v="SF"/>
    <n v="6.82"/>
    <n v="5.2"/>
    <n v="0.76246334310850439"/>
    <n v="0.83333447631849045"/>
    <n v="4374.51"/>
    <n v="75.292771084337346"/>
    <n v="3335.4"/>
    <n v="57.407917383821001"/>
    <n v="4374.51"/>
    <s v="Yes"/>
    <s v="No"/>
    <s v="DMO"/>
    <s v="HRBDR"/>
  </r>
  <r>
    <s v="M2"/>
    <x v="2"/>
    <s v="Q1"/>
    <s v="IBI_M2_CD3_Q1_RESP.xlsx"/>
    <n v="21"/>
    <s v="RECREATION_2"/>
    <s v="Recreation Room"/>
    <x v="28"/>
    <x v="16"/>
    <s v="Room"/>
    <n v="58.1"/>
    <s v="Apply plant-based anti-microbial agent to the floor"/>
    <s v="WTR.GRMB"/>
    <n v="534.52"/>
    <n v="187.08"/>
    <n v="171.04640000000001"/>
    <s v="SF"/>
    <n v="0.35"/>
    <n v="0.32"/>
    <n v="0.91428571428571437"/>
    <n v="0.83331848552338539"/>
    <n v="224.5"/>
    <n v="3.8640275387263339"/>
    <n v="205.26"/>
    <n v="3.5328743545611014"/>
    <n v="224.5"/>
    <s v="Yes"/>
    <s v="No"/>
    <s v="WTR"/>
    <s v="GRMB"/>
  </r>
  <r>
    <s v="M2"/>
    <x v="2"/>
    <s v="Q1"/>
    <s v="IBI_M2_CD3_Q1_RESP.xlsx"/>
    <n v="22"/>
    <s v="RECREATION_2"/>
    <s v="Recreation Room"/>
    <x v="28"/>
    <x v="16"/>
    <s v="Room"/>
    <n v="58.1"/>
    <s v="Clean with pressure/chemical spray"/>
    <s v="CLN.PWASH"/>
    <n v="534.52"/>
    <n v="235.19"/>
    <n v="208.46279999999999"/>
    <s v="SF"/>
    <n v="0.44"/>
    <n v="0.39"/>
    <n v="0.88636363636363635"/>
    <n v="0.83332742798426807"/>
    <n v="282.23"/>
    <n v="4.8576592082616177"/>
    <n v="250.16"/>
    <n v="4.3056798623063681"/>
    <n v="282.23"/>
    <s v="Yes"/>
    <s v="No"/>
    <s v="CLN"/>
    <s v="PWASH"/>
  </r>
  <r>
    <s v="M2"/>
    <x v="2"/>
    <s v="Q1"/>
    <s v="IBI_M2_CD3_Q1_RESP.xlsx"/>
    <n v="23"/>
    <s v="RECREATION_2"/>
    <s v="Recreation Room"/>
    <x v="28"/>
    <x v="16"/>
    <s v="Room"/>
    <n v="58.1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0.378657487091221"/>
    <n v="594"/>
    <n v="10.223752151462994"/>
    <n v="603"/>
    <s v="Yes"/>
    <s v="No"/>
    <s v="WTR"/>
    <s v="DRY"/>
  </r>
  <r>
    <s v="M2"/>
    <x v="2"/>
    <s v="Q1"/>
    <s v="IBI_M2_CD3_Q1_RESP.xlsx"/>
    <n v="24"/>
    <s v="RECREATION_2"/>
    <s v="Recreation Room"/>
    <x v="28"/>
    <x v="16"/>
    <s v="Room"/>
    <n v="58.1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4.6471600688468158"/>
    <n v="284.18"/>
    <n v="4.8912220309810674"/>
    <n v="270"/>
    <s v="Yes"/>
    <s v="No"/>
    <s v="WTR"/>
    <s v="DHM&gt;"/>
  </r>
  <r>
    <s v="M2"/>
    <x v="2"/>
    <s v="Q1"/>
    <s v="IBI_M2_CD3_Q1_RESP.xlsx"/>
    <n v="25"/>
    <s v="BEDROOM_2"/>
    <s v="Bedroom 2"/>
    <x v="29"/>
    <x v="17"/>
    <s v="Room"/>
    <n v="15"/>
    <s v="Demolish/remove - bedroom/room (up to 200 sf)"/>
    <s v="DMO.HRBDR"/>
    <n v="161.36000000000001"/>
    <n v="1100.48"/>
    <n v="839.07200000000012"/>
    <s v="SF"/>
    <n v="6.82"/>
    <n v="5.2"/>
    <n v="0.76246334310850439"/>
    <n v="0.83333080918990143"/>
    <n v="1320.58"/>
    <n v="88.038666666666657"/>
    <n v="1006.89"/>
    <n v="67.126000000000005"/>
    <n v="1320.58"/>
    <s v="Yes"/>
    <s v="No"/>
    <s v="DMO"/>
    <s v="HRBDR"/>
  </r>
  <r>
    <s v="M2"/>
    <x v="2"/>
    <s v="Q1"/>
    <s v="IBI_M2_CD3_Q1_RESP.xlsx"/>
    <n v="26"/>
    <s v="BEDROOM_2"/>
    <s v="Bedroom 2"/>
    <x v="29"/>
    <x v="17"/>
    <s v="Room"/>
    <n v="15"/>
    <s v="Apply plant-based anti-microbial agent to the floor"/>
    <s v="WTR.GRMB"/>
    <n v="161.36000000000001"/>
    <n v="56.48"/>
    <n v="51.635200000000005"/>
    <s v="SF"/>
    <n v="0.35"/>
    <n v="0.32"/>
    <n v="0.91428571428571437"/>
    <n v="0.8332841546178813"/>
    <n v="67.78"/>
    <n v="4.5186666666666664"/>
    <n v="61.97"/>
    <n v="4.1313333333333331"/>
    <n v="67.78"/>
    <s v="Yes"/>
    <s v="No"/>
    <s v="WTR"/>
    <s v="GRMB"/>
  </r>
  <r>
    <s v="M2"/>
    <x v="2"/>
    <s v="Q1"/>
    <s v="IBI_M2_CD3_Q1_RESP.xlsx"/>
    <n v="27"/>
    <s v="BEDROOM_2"/>
    <s v="Bedroom 2"/>
    <x v="29"/>
    <x v="17"/>
    <s v="Room"/>
    <n v="15"/>
    <s v="Clean with pressure/chemical spray"/>
    <s v="CLN.PWASH"/>
    <n v="161.36000000000001"/>
    <n v="71"/>
    <n v="62.930400000000006"/>
    <s v="SF"/>
    <n v="0.44"/>
    <n v="0.39"/>
    <n v="0.88636363636363635"/>
    <n v="0.83333333333333326"/>
    <n v="85.2"/>
    <n v="5.6800000000000006"/>
    <n v="75.52"/>
    <n v="5.0346666666666664"/>
    <n v="85.2"/>
    <s v="Yes"/>
    <s v="No"/>
    <s v="CLN"/>
    <s v="PWASH"/>
  </r>
  <r>
    <s v="M2"/>
    <x v="2"/>
    <s v="Q1"/>
    <s v="IBI_M2_CD3_Q1_RESP.xlsx"/>
    <n v="28"/>
    <s v="BEDROOM_2"/>
    <s v="Bedroom 2"/>
    <x v="29"/>
    <x v="17"/>
    <s v="Room"/>
    <n v="1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4.12"/>
    <n v="356.4"/>
    <n v="23.759999999999998"/>
    <n v="361.8"/>
    <s v="Yes"/>
    <s v="No"/>
    <s v="WTR"/>
    <s v="DRY"/>
  </r>
  <r>
    <s v="M2"/>
    <x v="2"/>
    <s v="Q1"/>
    <s v="IBI_M2_CD3_Q1_RESP.xlsx"/>
    <n v="29"/>
    <s v="BEDROOM_2"/>
    <s v="Bedroom 2"/>
    <x v="29"/>
    <x v="17"/>
    <s v="Room"/>
    <n v="1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8"/>
    <n v="284.18"/>
    <n v="18.945333333333334"/>
    <n v="270"/>
    <s v="Yes"/>
    <s v="No"/>
    <s v="WTR"/>
    <s v="DHM&gt;"/>
  </r>
  <r>
    <s v="M2"/>
    <x v="2"/>
    <s v="Q2"/>
    <s v="IBI_M2_CD3_Q2_RESP.xlsx"/>
    <n v="1"/>
    <s v="BASEMENT"/>
    <s v="Basement"/>
    <x v="30"/>
    <x v="12"/>
    <s v="General"/>
    <n v="109"/>
    <s v="Equipment setup, take down, and monitoring (hourly charge)"/>
    <s v="WTR.EQ"/>
    <n v="10.5"/>
    <n v="761.88"/>
    <n v="655.51499999999999"/>
    <s v="HR"/>
    <n v="72.56"/>
    <n v="62.43"/>
    <n v="0.86039140022050709"/>
    <n v="0.83332968739745805"/>
    <n v="914.26"/>
    <n v="8.3877064220183488"/>
    <n v="786.62"/>
    <n v="7.2166972477064224"/>
    <n v="914.26"/>
    <s v="Yes"/>
    <s v="No"/>
    <s v="WTR"/>
    <s v="EQ"/>
  </r>
  <r>
    <s v="M2"/>
    <x v="2"/>
    <s v="Q2"/>
    <s v="IBI_M2_CD3_Q2_RESP.xlsx"/>
    <n v="2"/>
    <s v="BASEMENT"/>
    <s v="Basement"/>
    <x v="30"/>
    <x v="12"/>
    <s v="General"/>
    <n v="109"/>
    <s v="Dumpster load - Approx. 30 yards, 5-7 tons of debris"/>
    <s v="DMO.DUMP&gt;"/>
    <n v="2"/>
    <n v="2262"/>
    <n v="1722"/>
    <s v="EA"/>
    <n v="1131"/>
    <n v="861"/>
    <n v="0.76127320954907163"/>
    <n v="0.83333333333333326"/>
    <n v="2714.4"/>
    <n v="24.902752293577983"/>
    <n v="2066.4"/>
    <n v="18.957798165137614"/>
    <n v="2714.4"/>
    <s v="Yes"/>
    <s v="No"/>
    <s v="DMO"/>
    <s v="DUMP&gt;"/>
  </r>
  <r>
    <s v="M2"/>
    <x v="2"/>
    <s v="Q2"/>
    <s v="IBI_M2_CD3_Q2_RESP.xlsx"/>
    <n v="3"/>
    <s v="BEDROOM"/>
    <s v="Bedroom"/>
    <x v="31"/>
    <x v="13"/>
    <s v="Room"/>
    <n v="16.8"/>
    <s v="Demolish/remove - bedroom/room (up to 200 sf)"/>
    <s v="DMO.HRBDR"/>
    <n v="180.62"/>
    <n v="1231.83"/>
    <n v="939.22400000000005"/>
    <s v="SF"/>
    <n v="6.82"/>
    <n v="5.2"/>
    <n v="0.76246334310850439"/>
    <n v="0.83333671584843616"/>
    <n v="1478.19"/>
    <n v="87.987499999999997"/>
    <n v="1127.06"/>
    <n v="67.086904761904762"/>
    <n v="1478.19"/>
    <s v="Yes"/>
    <s v="No"/>
    <s v="DMO"/>
    <s v="HRBDR"/>
  </r>
  <r>
    <s v="M2"/>
    <x v="2"/>
    <s v="Q2"/>
    <s v="IBI_M2_CD3_Q2_RESP.xlsx"/>
    <n v="4"/>
    <s v="BEDROOM"/>
    <s v="Bedroom"/>
    <x v="31"/>
    <x v="13"/>
    <s v="Room"/>
    <n v="16.8"/>
    <s v="Apply plant-based anti-microbial agent to the floor"/>
    <s v="WTR.GRMB"/>
    <n v="180.62"/>
    <n v="63.22"/>
    <n v="57.798400000000001"/>
    <s v="SF"/>
    <n v="0.35"/>
    <n v="0.32"/>
    <n v="0.91428571428571437"/>
    <n v="0.83337727392565253"/>
    <n v="75.86"/>
    <n v="4.51547619047619"/>
    <n v="69.349999999999994"/>
    <n v="4.1279761904761898"/>
    <n v="75.86"/>
    <s v="Yes"/>
    <s v="No"/>
    <s v="WTR"/>
    <s v="GRMB"/>
  </r>
  <r>
    <s v="M2"/>
    <x v="2"/>
    <s v="Q2"/>
    <s v="IBI_M2_CD3_Q2_RESP.xlsx"/>
    <n v="5"/>
    <s v="BEDROOM"/>
    <s v="Bedroom"/>
    <x v="31"/>
    <x v="13"/>
    <s v="Room"/>
    <n v="16.8"/>
    <s v="Clean with pressure/chemical spray"/>
    <s v="CLN.PWASH"/>
    <n v="180.62"/>
    <n v="79.47"/>
    <n v="70.441800000000001"/>
    <s v="SF"/>
    <n v="0.44"/>
    <n v="0.39"/>
    <n v="0.88636363636363635"/>
    <n v="0.83328090594526572"/>
    <n v="95.37"/>
    <n v="5.6767857142857139"/>
    <n v="84.54"/>
    <n v="5.0321428571428575"/>
    <n v="95.37"/>
    <s v="Yes"/>
    <s v="No"/>
    <s v="CLN"/>
    <s v="PWASH"/>
  </r>
  <r>
    <s v="M2"/>
    <x v="2"/>
    <s v="Q2"/>
    <s v="IBI_M2_CD3_Q2_RESP.xlsx"/>
    <n v="6"/>
    <s v="BEDROOM"/>
    <s v="Bedroom"/>
    <x v="31"/>
    <x v="13"/>
    <s v="Room"/>
    <n v="16.8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1.535714285714285"/>
    <n v="356.4"/>
    <n v="21.214285714285712"/>
    <n v="361.8"/>
    <s v="Yes"/>
    <s v="No"/>
    <s v="WTR"/>
    <s v="DRY"/>
  </r>
  <r>
    <s v="M2"/>
    <x v="2"/>
    <s v="Q2"/>
    <s v="IBI_M2_CD3_Q2_RESP.xlsx"/>
    <n v="7"/>
    <s v="BEDROOM"/>
    <s v="Bedroom"/>
    <x v="31"/>
    <x v="13"/>
    <s v="Room"/>
    <n v="16.8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6.071428571428569"/>
    <n v="284.18"/>
    <n v="16.915476190476191"/>
    <n v="270"/>
    <s v="Yes"/>
    <s v="No"/>
    <s v="WTR"/>
    <s v="DHM&gt;"/>
  </r>
  <r>
    <s v="M2"/>
    <x v="2"/>
    <s v="Q2"/>
    <s v="IBI_M2_CD3_Q2_RESP.xlsx"/>
    <n v="8"/>
    <s v="UTILITY_ROO2"/>
    <s v="Utility Room"/>
    <x v="32"/>
    <x v="14"/>
    <s v="Room"/>
    <n v="9.6999999999999993"/>
    <s v="Demolish/remove - kitchen/laundry"/>
    <s v="DMO.HRK"/>
    <n v="104.17"/>
    <n v="1484.42"/>
    <n v="1131.2862"/>
    <s v="SF"/>
    <n v="14.25"/>
    <n v="10.86"/>
    <n v="0.76210526315789473"/>
    <n v="0.8333352046258351"/>
    <n v="1781.3"/>
    <n v="183.63917525773198"/>
    <n v="1357.54"/>
    <n v="139.95257731958765"/>
    <n v="1781.3"/>
    <s v="Yes"/>
    <s v="No"/>
    <s v="DMO"/>
    <s v="HRK"/>
  </r>
  <r>
    <s v="M2"/>
    <x v="2"/>
    <s v="Q2"/>
    <s v="IBI_M2_CD3_Q2_RESP.xlsx"/>
    <n v="9"/>
    <s v="UTILITY_ROO2"/>
    <s v="Utility Room"/>
    <x v="32"/>
    <x v="14"/>
    <s v="Room"/>
    <n v="9.6999999999999993"/>
    <s v="Apply plant-based anti-microbial agent to the floor"/>
    <s v="WTR.GRMB"/>
    <n v="104.17"/>
    <n v="36.46"/>
    <n v="33.334400000000002"/>
    <s v="SF"/>
    <n v="0.35"/>
    <n v="0.32"/>
    <n v="0.91428571428571437"/>
    <n v="0.83318098720292511"/>
    <n v="43.76"/>
    <n v="4.511340206185567"/>
    <n v="40.01"/>
    <n v="4.1247422680412376"/>
    <n v="43.76"/>
    <s v="Yes"/>
    <s v="No"/>
    <s v="WTR"/>
    <s v="GRMB"/>
  </r>
  <r>
    <s v="M2"/>
    <x v="2"/>
    <s v="Q2"/>
    <s v="IBI_M2_CD3_Q2_RESP.xlsx"/>
    <n v="10"/>
    <s v="UTILITY_ROO2"/>
    <s v="Utility Room"/>
    <x v="32"/>
    <x v="14"/>
    <s v="Room"/>
    <n v="9.6999999999999993"/>
    <s v="Clean with pressure/chemical spray"/>
    <s v="CLN.PWASH"/>
    <n v="104.17"/>
    <n v="45.83"/>
    <n v="40.626300000000001"/>
    <s v="SF"/>
    <n v="0.44"/>
    <n v="0.39"/>
    <n v="0.88636363636363635"/>
    <n v="0.83342425895617378"/>
    <n v="54.99"/>
    <n v="5.6690721649484539"/>
    <n v="48.75"/>
    <n v="5.0257731958762895"/>
    <n v="54.99"/>
    <s v="Yes"/>
    <s v="No"/>
    <s v="CLN"/>
    <s v="PWASH"/>
  </r>
  <r>
    <s v="M2"/>
    <x v="2"/>
    <s v="Q2"/>
    <s v="IBI_M2_CD3_Q2_RESP.xlsx"/>
    <n v="11"/>
    <s v="UTILITY_ROO2"/>
    <s v="Utility Room"/>
    <x v="32"/>
    <x v="14"/>
    <s v="Room"/>
    <n v="9.6999999999999993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37.298969072164951"/>
    <n v="356.4"/>
    <n v="36.742268041237111"/>
    <n v="361.8"/>
    <s v="Yes"/>
    <s v="No"/>
    <s v="WTR"/>
    <s v="DRY"/>
  </r>
  <r>
    <s v="M2"/>
    <x v="2"/>
    <s v="Q2"/>
    <s v="IBI_M2_CD3_Q2_RESP.xlsx"/>
    <n v="12"/>
    <s v="UTILITY_ROO2"/>
    <s v="Utility Room"/>
    <x v="32"/>
    <x v="14"/>
    <s v="Room"/>
    <n v="9.6999999999999993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27.835051546391753"/>
    <n v="284.18"/>
    <n v="29.296907216494848"/>
    <n v="270"/>
    <s v="Yes"/>
    <s v="No"/>
    <s v="WTR"/>
    <s v="DHM&gt;"/>
  </r>
  <r>
    <s v="M2"/>
    <x v="2"/>
    <s v="Q2"/>
    <s v="IBI_M2_CD3_Q2_RESP.xlsx"/>
    <n v="15"/>
    <s v="BATHROOM"/>
    <s v="Bathroom"/>
    <x v="33"/>
    <x v="15"/>
    <s v="Kitchen/Bathroom"/>
    <n v="8.5"/>
    <s v="Demolish/remove - bathroom (over 50 sf)"/>
    <s v="DMO.HRBR&gt;"/>
    <n v="91.81"/>
    <n v="1535.06"/>
    <n v="1170.5775000000001"/>
    <s v="SF"/>
    <n v="16.72"/>
    <n v="12.75"/>
    <n v="0.76255980861244022"/>
    <n v="0.83332971423608093"/>
    <n v="1842.08"/>
    <n v="216.71529411764706"/>
    <n v="1404.7"/>
    <n v="165.25882352941176"/>
    <n v="1842.08"/>
    <s v="Yes"/>
    <s v="No"/>
    <s v="DMO"/>
    <s v="HRBR&gt;"/>
  </r>
  <r>
    <s v="M2"/>
    <x v="2"/>
    <s v="Q2"/>
    <s v="IBI_M2_CD3_Q2_RESP.xlsx"/>
    <n v="16"/>
    <s v="BATHROOM"/>
    <s v="Bathroom"/>
    <x v="33"/>
    <x v="15"/>
    <s v="Kitchen/Bathroom"/>
    <n v="8.5"/>
    <s v="Apply plant-based anti-microbial agent to the floor"/>
    <s v="WTR.GRMB"/>
    <n v="91.81"/>
    <n v="32.130000000000003"/>
    <n v="29.379200000000001"/>
    <s v="SF"/>
    <n v="0.35"/>
    <n v="0.32"/>
    <n v="0.91428571428571437"/>
    <n v="0.8334630350194554"/>
    <n v="38.549999999999997"/>
    <n v="4.5352941176470587"/>
    <n v="35.25"/>
    <n v="4.1470588235294121"/>
    <n v="38.549999999999997"/>
    <s v="Yes"/>
    <s v="No"/>
    <s v="WTR"/>
    <s v="GRMB"/>
  </r>
  <r>
    <s v="M2"/>
    <x v="2"/>
    <s v="Q2"/>
    <s v="IBI_M2_CD3_Q2_RESP.xlsx"/>
    <n v="17"/>
    <s v="BATHROOM"/>
    <s v="Bathroom"/>
    <x v="33"/>
    <x v="15"/>
    <s v="Kitchen/Bathroom"/>
    <n v="8.5"/>
    <s v="Clean with pressure/chemical spray"/>
    <s v="CLN.PWASH"/>
    <n v="91.81"/>
    <n v="40.4"/>
    <n v="35.805900000000001"/>
    <s v="SF"/>
    <n v="0.44"/>
    <n v="0.39"/>
    <n v="0.88636363636363635"/>
    <n v="0.83333333333333337"/>
    <n v="48.48"/>
    <n v="5.7035294117647055"/>
    <n v="42.97"/>
    <n v="5.0552941176470583"/>
    <n v="48.48"/>
    <s v="Yes"/>
    <s v="No"/>
    <s v="CLN"/>
    <s v="PWASH"/>
  </r>
  <r>
    <s v="M2"/>
    <x v="2"/>
    <s v="Q2"/>
    <s v="IBI_M2_CD3_Q2_RESP.xlsx"/>
    <n v="18"/>
    <s v="BATHROOM"/>
    <s v="Bathroom"/>
    <x v="33"/>
    <x v="15"/>
    <s v="Kitchen/Bathroom"/>
    <n v="8.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42.564705882352939"/>
    <n v="356.4"/>
    <n v="41.929411764705883"/>
    <n v="361.8"/>
    <s v="Yes"/>
    <s v="No"/>
    <s v="WTR"/>
    <s v="DRY"/>
  </r>
  <r>
    <s v="M2"/>
    <x v="2"/>
    <s v="Q2"/>
    <s v="IBI_M2_CD3_Q2_RESP.xlsx"/>
    <n v="19"/>
    <s v="BATHROOM"/>
    <s v="Bathroom"/>
    <x v="33"/>
    <x v="15"/>
    <s v="Kitchen/Bathroom"/>
    <n v="8.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31.764705882352942"/>
    <n v="284.18"/>
    <n v="33.432941176470592"/>
    <n v="270"/>
    <s v="Yes"/>
    <s v="No"/>
    <s v="WTR"/>
    <s v="DHM&gt;"/>
  </r>
  <r>
    <s v="M2"/>
    <x v="2"/>
    <s v="Q2"/>
    <s v="IBI_M2_CD3_Q2_RESP.xlsx"/>
    <n v="20"/>
    <s v="BATHROOM"/>
    <s v="Bathroom"/>
    <x v="33"/>
    <x v="15"/>
    <s v="Kitchen/Bathroom"/>
    <n v="8.5"/>
    <s v="Additional labour to remove tile from concrete slab"/>
    <s v="FCT.CNCRM"/>
    <n v="91.81"/>
    <n v="221.26"/>
    <n v="175.3571"/>
    <s v="SF"/>
    <n v="2.41"/>
    <n v="1.91"/>
    <n v="0.79253112033195017"/>
    <n v="0.83330822536908711"/>
    <n v="265.52"/>
    <n v="31.237647058823526"/>
    <n v="210.43"/>
    <n v="24.756470588235295"/>
    <n v="265.52"/>
    <s v="Yes"/>
    <s v="No"/>
    <s v="FCT"/>
    <s v="CNCRM"/>
  </r>
  <r>
    <s v="M2"/>
    <x v="2"/>
    <s v="Q2"/>
    <s v="IBI_M2_CD3_Q2_RESP.xlsx"/>
    <n v="21"/>
    <s v="RECREATION_2"/>
    <s v="Recreation Room"/>
    <x v="34"/>
    <x v="16"/>
    <s v="Room"/>
    <n v="58.1"/>
    <s v="Demolish/remove - bedroom/room (up to 200 sf)"/>
    <s v="DMO.HRBDR"/>
    <n v="534.52"/>
    <n v="3645.43"/>
    <n v="2779.5039999999999"/>
    <s v="SF"/>
    <n v="6.82"/>
    <n v="5.2"/>
    <n v="0.76246334310850439"/>
    <n v="0.83333447631849045"/>
    <n v="4374.51"/>
    <n v="75.292771084337346"/>
    <n v="3335.4"/>
    <n v="57.407917383821001"/>
    <n v="4374.51"/>
    <s v="Yes"/>
    <s v="No"/>
    <s v="DMO"/>
    <s v="HRBDR"/>
  </r>
  <r>
    <s v="M2"/>
    <x v="2"/>
    <s v="Q2"/>
    <s v="IBI_M2_CD3_Q2_RESP.xlsx"/>
    <n v="22"/>
    <s v="RECREATION_2"/>
    <s v="Recreation Room"/>
    <x v="34"/>
    <x v="16"/>
    <s v="Room"/>
    <n v="58.1"/>
    <s v="Apply plant-based anti-microbial agent to the floor"/>
    <s v="WTR.GRMB"/>
    <n v="534.52"/>
    <n v="187.08"/>
    <n v="171.04640000000001"/>
    <s v="SF"/>
    <n v="0.35"/>
    <n v="0.32"/>
    <n v="0.91428571428571437"/>
    <n v="0.83331848552338539"/>
    <n v="224.5"/>
    <n v="3.8640275387263339"/>
    <n v="205.26"/>
    <n v="3.5328743545611014"/>
    <n v="224.5"/>
    <s v="Yes"/>
    <s v="No"/>
    <s v="WTR"/>
    <s v="GRMB"/>
  </r>
  <r>
    <s v="M2"/>
    <x v="2"/>
    <s v="Q2"/>
    <s v="IBI_M2_CD3_Q2_RESP.xlsx"/>
    <n v="23"/>
    <s v="RECREATION_2"/>
    <s v="Recreation Room"/>
    <x v="34"/>
    <x v="16"/>
    <s v="Room"/>
    <n v="58.1"/>
    <s v="Clean with pressure/chemical spray"/>
    <s v="CLN.PWASH"/>
    <n v="534.52"/>
    <n v="235.19"/>
    <n v="208.46279999999999"/>
    <s v="SF"/>
    <n v="0.44"/>
    <n v="0.39"/>
    <n v="0.88636363636363635"/>
    <n v="0.83332742798426807"/>
    <n v="282.23"/>
    <n v="4.8576592082616177"/>
    <n v="250.16"/>
    <n v="4.3056798623063681"/>
    <n v="282.23"/>
    <s v="Yes"/>
    <s v="No"/>
    <s v="CLN"/>
    <s v="PWASH"/>
  </r>
  <r>
    <s v="M2"/>
    <x v="2"/>
    <s v="Q2"/>
    <s v="IBI_M2_CD3_Q2_RESP.xlsx"/>
    <n v="24"/>
    <s v="RECREATION_2"/>
    <s v="Recreation Room"/>
    <x v="34"/>
    <x v="16"/>
    <s v="Room"/>
    <n v="58.1"/>
    <s v="Air mover (per 24 hour period) - No monitoring"/>
    <s v="WTR.DRY"/>
    <n v="15"/>
    <n v="502.5"/>
    <n v="495"/>
    <s v="EA"/>
    <n v="33.5"/>
    <n v="33"/>
    <n v="0.9850746268656716"/>
    <n v="0.83333333333333337"/>
    <n v="603"/>
    <n v="10.378657487091221"/>
    <n v="594"/>
    <n v="10.223752151462994"/>
    <n v="603"/>
    <s v="Yes"/>
    <s v="No"/>
    <s v="WTR"/>
    <s v="DRY"/>
  </r>
  <r>
    <s v="M2"/>
    <x v="2"/>
    <s v="Q2"/>
    <s v="IBI_M2_CD3_Q2_RESP.xlsx"/>
    <n v="25"/>
    <s v="RECREATION_2"/>
    <s v="Recreation Room"/>
    <x v="34"/>
    <x v="16"/>
    <s v="Room"/>
    <n v="58.1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4.6471600688468158"/>
    <n v="284.18"/>
    <n v="4.8912220309810674"/>
    <n v="270"/>
    <s v="Yes"/>
    <s v="No"/>
    <s v="WTR"/>
    <s v="DHM&gt;"/>
  </r>
  <r>
    <s v="M2"/>
    <x v="2"/>
    <s v="Q2"/>
    <s v="IBI_M2_CD3_Q2_RESP.xlsx"/>
    <n v="26"/>
    <s v="BEDROOM_2"/>
    <s v="Bedroom 2"/>
    <x v="35"/>
    <x v="17"/>
    <s v="Room"/>
    <n v="15"/>
    <s v="Demolish/remove - bedroom/room (up to 200 sf)"/>
    <s v="DMO.HRBDR"/>
    <n v="161.36000000000001"/>
    <n v="1100.48"/>
    <n v="839.07200000000012"/>
    <s v="SF"/>
    <n v="6.82"/>
    <n v="5.2"/>
    <n v="0.76246334310850439"/>
    <n v="0.83333080918990143"/>
    <n v="1320.58"/>
    <n v="88.038666666666657"/>
    <n v="1006.89"/>
    <n v="67.126000000000005"/>
    <n v="1320.58"/>
    <s v="Yes"/>
    <s v="No"/>
    <s v="DMO"/>
    <s v="HRBDR"/>
  </r>
  <r>
    <s v="M2"/>
    <x v="2"/>
    <s v="Q2"/>
    <s v="IBI_M2_CD3_Q2_RESP.xlsx"/>
    <n v="27"/>
    <s v="BEDROOM_2"/>
    <s v="Bedroom 2"/>
    <x v="35"/>
    <x v="17"/>
    <s v="Room"/>
    <n v="15"/>
    <s v="Apply plant-based anti-microbial agent to the floor"/>
    <s v="WTR.GRMB"/>
    <n v="161.36000000000001"/>
    <n v="56.48"/>
    <n v="51.635200000000005"/>
    <s v="SF"/>
    <n v="0.35"/>
    <n v="0.32"/>
    <n v="0.91428571428571437"/>
    <n v="0.8332841546178813"/>
    <n v="67.78"/>
    <n v="4.5186666666666664"/>
    <n v="61.97"/>
    <n v="4.1313333333333331"/>
    <n v="67.78"/>
    <s v="Yes"/>
    <s v="No"/>
    <s v="WTR"/>
    <s v="GRMB"/>
  </r>
  <r>
    <s v="M2"/>
    <x v="2"/>
    <s v="Q2"/>
    <s v="IBI_M2_CD3_Q2_RESP.xlsx"/>
    <n v="28"/>
    <s v="BEDROOM_2"/>
    <s v="Bedroom 2"/>
    <x v="35"/>
    <x v="17"/>
    <s v="Room"/>
    <n v="15"/>
    <s v="Clean with pressure/chemical spray"/>
    <s v="CLN.PWASH"/>
    <n v="161.36000000000001"/>
    <n v="71"/>
    <n v="62.930400000000006"/>
    <s v="SF"/>
    <n v="0.44"/>
    <n v="0.39"/>
    <n v="0.88636363636363635"/>
    <n v="0.83333333333333326"/>
    <n v="85.2"/>
    <n v="5.6800000000000006"/>
    <n v="75.52"/>
    <n v="5.0346666666666664"/>
    <n v="85.2"/>
    <s v="Yes"/>
    <s v="No"/>
    <s v="CLN"/>
    <s v="PWASH"/>
  </r>
  <r>
    <s v="M2"/>
    <x v="2"/>
    <s v="Q2"/>
    <s v="IBI_M2_CD3_Q2_RESP.xlsx"/>
    <n v="29"/>
    <s v="BEDROOM_2"/>
    <s v="Bedroom 2"/>
    <x v="35"/>
    <x v="17"/>
    <s v="Room"/>
    <n v="15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24.12"/>
    <n v="356.4"/>
    <n v="23.759999999999998"/>
    <n v="361.8"/>
    <s v="Yes"/>
    <s v="No"/>
    <s v="WTR"/>
    <s v="DRY"/>
  </r>
  <r>
    <s v="M2"/>
    <x v="2"/>
    <s v="Q2"/>
    <s v="IBI_M2_CD3_Q2_RESP.xlsx"/>
    <n v="30"/>
    <s v="BEDROOM_2"/>
    <s v="Bedroom 2"/>
    <x v="35"/>
    <x v="17"/>
    <s v="Room"/>
    <n v="15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8"/>
    <n v="284.18"/>
    <n v="18.945333333333334"/>
    <n v="270"/>
    <s v="Yes"/>
    <s v="No"/>
    <s v="WTR"/>
    <s v="DHM&gt;"/>
  </r>
  <r>
    <s v="M3"/>
    <x v="0"/>
    <s v="QM"/>
    <s v="IBI_M3_CD1_QM_RESP.xlsx"/>
    <n v="1"/>
    <s v="BASEMENT"/>
    <s v="Undeveloped"/>
    <x v="36"/>
    <x v="18"/>
    <s v="Undeveloped"/>
    <n v="102.2"/>
    <s v="Equipment setup, take down, and monitoring (hourly charge)"/>
    <s v="WTR.EQ"/>
    <n v="6.5"/>
    <n v="471.64"/>
    <n v="405.79500000000002"/>
    <s v="HR"/>
    <n v="72.56"/>
    <n v="62.43"/>
    <n v="0.86039140022050709"/>
    <n v="0.83334511272881473"/>
    <n v="565.96"/>
    <n v="5.5377690802348338"/>
    <n v="486.95"/>
    <n v="4.7646771037181992"/>
    <n v="565.96"/>
    <s v="Yes"/>
    <s v="No"/>
    <s v="WTR"/>
    <s v="EQ"/>
  </r>
  <r>
    <s v="M3"/>
    <x v="0"/>
    <s v="QM"/>
    <s v="IBI_M3_CD1_QM_RESP.xlsx"/>
    <n v="2"/>
    <s v="BASEMENT"/>
    <s v="Undeveloped"/>
    <x v="36"/>
    <x v="18"/>
    <s v="Undeveloped"/>
    <n v="102.2"/>
    <s v="Haul debris - per pickup truck load - including dump fees"/>
    <s v="DMO.PU"/>
    <n v="1"/>
    <n v="199.27"/>
    <n v="152"/>
    <s v="EA"/>
    <n v="199.27"/>
    <n v="152"/>
    <n v="0.76246334310850439"/>
    <n v="0.83331242420440765"/>
    <n v="239.13"/>
    <n v="2.3398238747553814"/>
    <n v="182.4"/>
    <n v="1.7847358121330723"/>
    <n v="239.13"/>
    <s v="Yes"/>
    <s v="No"/>
    <s v="DMO"/>
    <s v="PU"/>
  </r>
  <r>
    <s v="M3"/>
    <x v="0"/>
    <s v="QM"/>
    <s v="IBI_M3_CD1_QM_RESP.xlsx"/>
    <n v="3"/>
    <s v="UTILITY_ROO2"/>
    <s v="Undeveloped"/>
    <x v="36"/>
    <x v="18"/>
    <s v="Undeveloped"/>
    <n v="102.2"/>
    <s v="Water extraction from hard surface floor"/>
    <s v="WTR.EXTH"/>
    <n v="104.17"/>
    <n v="30.21"/>
    <n v="26.0425"/>
    <s v="SF"/>
    <n v="0.28999999999999998"/>
    <n v="0.25"/>
    <n v="0.86206896551724144"/>
    <n v="0.8333793103448276"/>
    <n v="36.25"/>
    <n v="0.35469667318982384"/>
    <n v="31.25"/>
    <n v="0.30577299412915848"/>
    <n v="36.25"/>
    <s v="Yes"/>
    <s v="No"/>
    <s v="WTR"/>
    <s v="EXTH"/>
  </r>
  <r>
    <s v="M3"/>
    <x v="0"/>
    <s v="QM"/>
    <s v="IBI_M3_CD1_QM_RESP.xlsx"/>
    <n v="4"/>
    <s v="UTILITY_ROO2"/>
    <s v="Undeveloped"/>
    <x v="36"/>
    <x v="18"/>
    <s v="Undeveloped"/>
    <n v="102.2"/>
    <s v="Apply plant-based anti-microbial agent to the floor"/>
    <s v="WTR.GRMB"/>
    <n v="104.17"/>
    <n v="36.46"/>
    <n v="33.334400000000002"/>
    <s v="SF"/>
    <n v="0.35"/>
    <n v="0.32"/>
    <n v="0.91428571428571437"/>
    <n v="0.83318098720292511"/>
    <n v="43.76"/>
    <n v="0.4281800391389432"/>
    <n v="40.01"/>
    <n v="0.39148727984344417"/>
    <n v="43.76"/>
    <s v="Yes"/>
    <s v="No"/>
    <s v="WTR"/>
    <s v="GRMB"/>
  </r>
  <r>
    <s v="M3"/>
    <x v="0"/>
    <s v="QM"/>
    <s v="IBI_M3_CD1_QM_RESP.xlsx"/>
    <n v="5"/>
    <s v="UTILITY_ROO2"/>
    <s v="Undeveloped"/>
    <x v="36"/>
    <x v="18"/>
    <s v="Undeveloped"/>
    <n v="102.2"/>
    <s v="Clean with pressure/chemical spray"/>
    <s v="CLN.PWASH"/>
    <n v="104.17"/>
    <n v="45.83"/>
    <n v="40.626300000000001"/>
    <s v="SF"/>
    <n v="0.44"/>
    <n v="0.39"/>
    <n v="0.88636363636363635"/>
    <n v="0.83342425895617378"/>
    <n v="54.99"/>
    <n v="0.53806262230919766"/>
    <n v="48.75"/>
    <n v="0.47700587084148727"/>
    <n v="54.99"/>
    <s v="Yes"/>
    <s v="No"/>
    <s v="CLN"/>
    <s v="PWASH"/>
  </r>
  <r>
    <s v="M3"/>
    <x v="0"/>
    <s v="QM"/>
    <s v="IBI_M3_CD1_QM_RESP.xlsx"/>
    <n v="6"/>
    <s v="UTILITY_ROO2"/>
    <s v="Undeveloped"/>
    <x v="36"/>
    <x v="18"/>
    <s v="Undeveloped"/>
    <n v="102.2"/>
    <s v="Tear out and bag wet insulation"/>
    <s v="WTR.INS"/>
    <n v="10"/>
    <n v="9.5"/>
    <n v="8.4"/>
    <s v="SF"/>
    <n v="0.95"/>
    <n v="0.84"/>
    <n v="0.88421052631578945"/>
    <n v="0.83333333333333326"/>
    <n v="11.4"/>
    <n v="0.11154598825831702"/>
    <n v="10.08"/>
    <n v="9.8630136986301367E-2"/>
    <n v="11.4"/>
    <s v="Yes"/>
    <s v="No"/>
    <s v="WTR"/>
    <s v="INS"/>
  </r>
  <r>
    <s v="M3"/>
    <x v="0"/>
    <s v="QM"/>
    <s v="IBI_M3_CD1_QM_RESP.xlsx"/>
    <n v="7"/>
    <s v="UTILITY_ROO2"/>
    <s v="Undeveloped"/>
    <x v="36"/>
    <x v="18"/>
    <s v="Undeveloped"/>
    <n v="102.2"/>
    <s v="Tear out wet drywall, cleanup, bag, per LF - up to 2' tall"/>
    <s v="WTR.DRYWLF"/>
    <n v="10"/>
    <n v="48"/>
    <n v="42"/>
    <s v="LF"/>
    <n v="4.8"/>
    <n v="4.2"/>
    <n v="0.87500000000000011"/>
    <n v="0.83333333333333326"/>
    <n v="57.6"/>
    <n v="0.56360078277886494"/>
    <n v="50.4"/>
    <n v="0.49315068493150682"/>
    <n v="57.6"/>
    <s v="Yes"/>
    <s v="No"/>
    <s v="WTR"/>
    <s v="DRYWLF"/>
  </r>
  <r>
    <s v="M3"/>
    <x v="0"/>
    <s v="QM"/>
    <s v="IBI_M3_CD1_QM_RESP.xlsx"/>
    <n v="8"/>
    <s v="UTILITY_ROO2"/>
    <s v="Undeveloped"/>
    <x v="36"/>
    <x v="18"/>
    <s v="Undeveloped"/>
    <n v="102.2"/>
    <s v="Plumbing (Bid Item)"/>
    <s v="PLM.BIDITM"/>
    <n v="1"/>
    <n v="450"/>
    <n v="378"/>
    <s v="EA"/>
    <n v="450"/>
    <n v="378"/>
    <n v="0.84"/>
    <n v="0.83333333333333337"/>
    <n v="540"/>
    <n v="5.283757338551859"/>
    <n v="453.6"/>
    <n v="4.4383561643835616"/>
    <n v="540"/>
    <s v="Yes"/>
    <s v="No"/>
    <s v="PLM"/>
    <s v="BIDITM"/>
  </r>
  <r>
    <s v="M3"/>
    <x v="0"/>
    <s v="QM"/>
    <s v="IBI_M3_CD1_QM_RESP.xlsx"/>
    <n v="9"/>
    <s v="RECREATION_2"/>
    <s v="Undeveloped"/>
    <x v="36"/>
    <x v="18"/>
    <s v="Undeveloped"/>
    <n v="102.2"/>
    <s v="Tear out and bag wet insulation"/>
    <s v="WTR.INS"/>
    <n v="180.49"/>
    <n v="171.47"/>
    <n v="151.61160000000001"/>
    <s v="SF"/>
    <n v="0.95"/>
    <n v="0.84"/>
    <n v="0.88421052631578945"/>
    <n v="0.83330903435875003"/>
    <n v="205.77"/>
    <n v="2.0134050880626222"/>
    <n v="181.94"/>
    <n v="1.7802348336594911"/>
    <n v="205.77"/>
    <s v="Yes"/>
    <s v="No"/>
    <s v="WTR"/>
    <s v="INS"/>
  </r>
  <r>
    <s v="M3"/>
    <x v="0"/>
    <s v="QM"/>
    <s v="IBI_M3_CD1_QM_RESP.xlsx"/>
    <n v="10"/>
    <s v="RECREATION_2"/>
    <s v="Undeveloped"/>
    <x v="36"/>
    <x v="18"/>
    <s v="Undeveloped"/>
    <n v="102.2"/>
    <s v="Apply plant-based anti-microbial agent to the floor"/>
    <s v="WTR.GRMB"/>
    <n v="991.18"/>
    <n v="346.91"/>
    <n v="317.17759999999998"/>
    <s v="SF"/>
    <n v="0.35"/>
    <n v="0.32"/>
    <n v="0.91428571428571437"/>
    <n v="0.83333733695260515"/>
    <n v="416.29"/>
    <n v="4.0732876712328769"/>
    <n v="380.61"/>
    <n v="3.7241682974559689"/>
    <n v="416.29"/>
    <s v="Yes"/>
    <s v="No"/>
    <s v="WTR"/>
    <s v="GRMB"/>
  </r>
  <r>
    <s v="M3"/>
    <x v="0"/>
    <s v="QM"/>
    <s v="IBI_M3_CD1_QM_RESP.xlsx"/>
    <n v="11"/>
    <s v="RECREATION_2"/>
    <s v="Undeveloped"/>
    <x v="36"/>
    <x v="18"/>
    <s v="Undeveloped"/>
    <n v="102.2"/>
    <s v="Clean with pressure/chemical spray"/>
    <s v="CLN.PWASH"/>
    <n v="991.18"/>
    <n v="436.12"/>
    <n v="386.56020000000001"/>
    <s v="SF"/>
    <n v="0.44"/>
    <n v="0.39"/>
    <n v="0.88636363636363635"/>
    <n v="0.83333970267894675"/>
    <n v="523.34"/>
    <n v="5.1207436399217219"/>
    <n v="463.87"/>
    <n v="4.5388454011741679"/>
    <n v="523.34"/>
    <s v="Yes"/>
    <s v="No"/>
    <s v="CLN"/>
    <s v="PWASH"/>
  </r>
  <r>
    <s v="M3"/>
    <x v="0"/>
    <s v="QM"/>
    <s v="IBI_M3_CD1_QM_RESP.xlsx"/>
    <n v="12"/>
    <s v="RECREATION_2"/>
    <s v="Undeveloped"/>
    <x v="36"/>
    <x v="18"/>
    <s v="Undeveloped"/>
    <n v="102.2"/>
    <s v="Air mover (per 24 hour period) - No monitoring"/>
    <s v="WTR.DRY"/>
    <n v="15"/>
    <n v="502.5"/>
    <n v="495"/>
    <s v="EA"/>
    <n v="33.5"/>
    <n v="33"/>
    <n v="0.9850746268656716"/>
    <n v="0.83333333333333337"/>
    <n v="603"/>
    <n v="5.9001956947162428"/>
    <n v="594"/>
    <n v="5.812133072407045"/>
    <n v="603"/>
    <s v="Yes"/>
    <s v="No"/>
    <s v="WTR"/>
    <s v="DRY"/>
  </r>
  <r>
    <s v="M3"/>
    <x v="0"/>
    <s v="QM"/>
    <s v="IBI_M3_CD1_QM_RESP.xlsx"/>
    <n v="13"/>
    <s v="RECREATION_2"/>
    <s v="Undeveloped"/>
    <x v="36"/>
    <x v="18"/>
    <s v="Undeveloped"/>
    <n v="102.2"/>
    <s v="Dehumidifier (per 24 hour period) - Large - No monitoring"/>
    <s v="WTR.DHM&gt;"/>
    <n v="6"/>
    <n v="450"/>
    <n v="473.64"/>
    <s v="EA"/>
    <n v="75"/>
    <n v="78.94"/>
    <n v="1.0525333333333333"/>
    <n v="0.83333333333333337"/>
    <n v="540"/>
    <n v="5.283757338551859"/>
    <n v="568.37"/>
    <n v="5.5613502935420742"/>
    <n v="540"/>
    <s v="Yes"/>
    <s v="No"/>
    <s v="WTR"/>
    <s v="DHM&gt;"/>
  </r>
  <r>
    <s v="M3"/>
    <x v="2"/>
    <s v="QM"/>
    <s v="IBI_M3_CD3_QM_RESP.xlsx"/>
    <n v="1"/>
    <s v="BASEMENT"/>
    <s v="Undeveloped"/>
    <x v="36"/>
    <x v="18"/>
    <s v="Undeveloped"/>
    <n v="102.2"/>
    <s v="Equipment setup, take down, and monitoring (hourly charge)"/>
    <s v="WTR.EQ"/>
    <n v="6.5"/>
    <n v="471.64"/>
    <n v="405.79500000000002"/>
    <s v="HR"/>
    <n v="72.56"/>
    <n v="62.43"/>
    <n v="0.86039140022050709"/>
    <n v="0.83334511272881473"/>
    <n v="565.96"/>
    <n v="5.5377690802348338"/>
    <n v="486.95"/>
    <n v="4.7646771037181992"/>
    <n v="565.96"/>
    <s v="Yes"/>
    <s v="No"/>
    <s v="WTR"/>
    <s v="EQ"/>
  </r>
  <r>
    <s v="M3"/>
    <x v="2"/>
    <s v="QM"/>
    <s v="IBI_M3_CD3_QM_RESP.xlsx"/>
    <n v="2"/>
    <s v="BASEMENT"/>
    <s v="Undeveloped"/>
    <x v="36"/>
    <x v="18"/>
    <s v="Undeveloped"/>
    <n v="102.2"/>
    <s v="Dumpster load - Approx. 12 yards, 1-3 tons of debris"/>
    <s v="DMO.DUMP&lt;"/>
    <n v="1"/>
    <n v="450"/>
    <n v="343"/>
    <s v="EA"/>
    <n v="450"/>
    <n v="343"/>
    <n v="0.76222222222222225"/>
    <n v="0.83333333333333337"/>
    <n v="540"/>
    <n v="5.283757338551859"/>
    <n v="411.6"/>
    <n v="4.0273972602739727"/>
    <n v="540"/>
    <s v="Yes"/>
    <s v="No"/>
    <s v="DMO"/>
    <s v="DUMP&lt;"/>
  </r>
  <r>
    <s v="M3"/>
    <x v="2"/>
    <s v="QM"/>
    <s v="IBI_M3_CD3_QM_RESP.xlsx"/>
    <n v="3"/>
    <s v="UTILITY_ROO2"/>
    <s v="Undeveloped"/>
    <x v="36"/>
    <x v="18"/>
    <s v="Undeveloped"/>
    <n v="102.2"/>
    <s v="Water extraction from hard surface floor"/>
    <s v="WTR.EXTH"/>
    <n v="104.17"/>
    <n v="30.21"/>
    <n v="26.0425"/>
    <s v="SF"/>
    <n v="0.28999999999999998"/>
    <n v="0.25"/>
    <n v="0.86206896551724144"/>
    <n v="0.8333793103448276"/>
    <n v="36.25"/>
    <n v="0.35469667318982384"/>
    <n v="31.25"/>
    <n v="0.30577299412915848"/>
    <n v="36.25"/>
    <s v="Yes"/>
    <s v="No"/>
    <s v="WTR"/>
    <s v="EXTH"/>
  </r>
  <r>
    <s v="M3"/>
    <x v="2"/>
    <s v="QM"/>
    <s v="IBI_M3_CD3_QM_RESP.xlsx"/>
    <n v="4"/>
    <s v="UTILITY_ROO2"/>
    <s v="Undeveloped"/>
    <x v="36"/>
    <x v="18"/>
    <s v="Undeveloped"/>
    <n v="102.2"/>
    <s v="Apply plant-based anti-microbial agent to the floor"/>
    <s v="WTR.GRMB"/>
    <n v="104.17"/>
    <n v="36.46"/>
    <n v="33.334400000000002"/>
    <s v="SF"/>
    <n v="0.35"/>
    <n v="0.32"/>
    <n v="0.91428571428571437"/>
    <n v="0.83318098720292511"/>
    <n v="43.76"/>
    <n v="0.4281800391389432"/>
    <n v="40.01"/>
    <n v="0.39148727984344417"/>
    <n v="43.76"/>
    <s v="Yes"/>
    <s v="No"/>
    <s v="WTR"/>
    <s v="GRMB"/>
  </r>
  <r>
    <s v="M3"/>
    <x v="2"/>
    <s v="QM"/>
    <s v="IBI_M3_CD3_QM_RESP.xlsx"/>
    <n v="5"/>
    <s v="UTILITY_ROO2"/>
    <s v="Undeveloped"/>
    <x v="36"/>
    <x v="18"/>
    <s v="Undeveloped"/>
    <n v="102.2"/>
    <s v="Clean with pressure/chemical spray"/>
    <s v="CLN.PWASH"/>
    <n v="104.17"/>
    <n v="45.83"/>
    <n v="40.626300000000001"/>
    <s v="SF"/>
    <n v="0.44"/>
    <n v="0.39"/>
    <n v="0.88636363636363635"/>
    <n v="0.83342425895617378"/>
    <n v="54.99"/>
    <n v="0.53806262230919766"/>
    <n v="48.75"/>
    <n v="0.47700587084148727"/>
    <n v="54.99"/>
    <s v="Yes"/>
    <s v="No"/>
    <s v="CLN"/>
    <s v="PWASH"/>
  </r>
  <r>
    <s v="M3"/>
    <x v="2"/>
    <s v="QM"/>
    <s v="IBI_M3_CD3_QM_RESP.xlsx"/>
    <n v="6"/>
    <s v="UTILITY_ROO2"/>
    <s v="Undeveloped"/>
    <x v="36"/>
    <x v="18"/>
    <s v="Undeveloped"/>
    <n v="102.2"/>
    <s v="Tear out and bag wet insulation"/>
    <s v="WTR.INS"/>
    <n v="80"/>
    <n v="76"/>
    <n v="67.2"/>
    <s v="SF"/>
    <n v="0.95"/>
    <n v="0.84"/>
    <n v="0.88421052631578945"/>
    <n v="0.83333333333333326"/>
    <n v="91.2"/>
    <n v="0.89236790606653615"/>
    <n v="80.64"/>
    <n v="0.78904109589041094"/>
    <n v="91.2"/>
    <s v="Yes"/>
    <s v="No"/>
    <s v="WTR"/>
    <s v="INS"/>
  </r>
  <r>
    <s v="M3"/>
    <x v="2"/>
    <s v="QM"/>
    <s v="IBI_M3_CD3_QM_RESP.xlsx"/>
    <n v="7"/>
    <s v="UTILITY_ROO2"/>
    <s v="Undeveloped"/>
    <x v="36"/>
    <x v="18"/>
    <s v="Undeveloped"/>
    <n v="102.2"/>
    <s v="Tear out wet drywall, cleanup, bag for disposal"/>
    <s v="WTR.DRYW"/>
    <n v="80"/>
    <n v="104"/>
    <n v="92.8"/>
    <s v="SF"/>
    <n v="1.3"/>
    <n v="1.1599999999999999"/>
    <n v="0.89230769230769225"/>
    <n v="0.83333333333333337"/>
    <n v="124.8"/>
    <n v="1.2211350293542074"/>
    <n v="111.36"/>
    <n v="1.089628180039139"/>
    <n v="124.8"/>
    <s v="Yes"/>
    <s v="No"/>
    <s v="WTR"/>
    <s v="DRYW"/>
  </r>
  <r>
    <s v="M3"/>
    <x v="2"/>
    <s v="QM"/>
    <s v="IBI_M3_CD3_QM_RESP.xlsx"/>
    <n v="10"/>
    <s v="RECREATION_2"/>
    <s v="Undeveloped"/>
    <x v="36"/>
    <x v="18"/>
    <s v="Undeveloped"/>
    <n v="102.2"/>
    <s v="Tear out and bag wet insulation"/>
    <s v="WTR.INS"/>
    <n v="180.49"/>
    <n v="171.47"/>
    <n v="151.61160000000001"/>
    <s v="SF"/>
    <n v="0.95"/>
    <n v="0.84"/>
    <n v="0.88421052631578945"/>
    <n v="0.83330903435875003"/>
    <n v="205.77"/>
    <n v="2.0134050880626222"/>
    <n v="181.94"/>
    <n v="1.7802348336594911"/>
    <n v="205.77"/>
    <s v="Yes"/>
    <s v="No"/>
    <s v="WTR"/>
    <s v="INS"/>
  </r>
  <r>
    <s v="M3"/>
    <x v="2"/>
    <s v="QM"/>
    <s v="IBI_M3_CD3_QM_RESP.xlsx"/>
    <n v="11"/>
    <s v="RECREATION_2"/>
    <s v="Undeveloped"/>
    <x v="36"/>
    <x v="18"/>
    <s v="Undeveloped"/>
    <n v="102.2"/>
    <s v="Apply plant-based anti-microbial agent to the floor"/>
    <s v="WTR.GRMB"/>
    <n v="991.18"/>
    <n v="346.91"/>
    <n v="317.17759999999998"/>
    <s v="SF"/>
    <n v="0.35"/>
    <n v="0.32"/>
    <n v="0.91428571428571437"/>
    <n v="0.83333733695260515"/>
    <n v="416.29"/>
    <n v="4.0732876712328769"/>
    <n v="380.61"/>
    <n v="3.7241682974559689"/>
    <n v="416.29"/>
    <s v="Yes"/>
    <s v="No"/>
    <s v="WTR"/>
    <s v="GRMB"/>
  </r>
  <r>
    <s v="M3"/>
    <x v="2"/>
    <s v="QM"/>
    <s v="IBI_M3_CD3_QM_RESP.xlsx"/>
    <n v="12"/>
    <s v="RECREATION_2"/>
    <s v="Undeveloped"/>
    <x v="36"/>
    <x v="18"/>
    <s v="Undeveloped"/>
    <n v="102.2"/>
    <s v="Clean with pressure/chemical spray"/>
    <s v="CLN.PWASH"/>
    <n v="991.18"/>
    <n v="436.12"/>
    <n v="386.56020000000001"/>
    <s v="SF"/>
    <n v="0.44"/>
    <n v="0.39"/>
    <n v="0.88636363636363635"/>
    <n v="0.83333970267894675"/>
    <n v="523.34"/>
    <n v="5.1207436399217219"/>
    <n v="463.87"/>
    <n v="4.5388454011741679"/>
    <n v="523.34"/>
    <s v="Yes"/>
    <s v="No"/>
    <s v="CLN"/>
    <s v="PWASH"/>
  </r>
  <r>
    <s v="M3"/>
    <x v="2"/>
    <s v="QM"/>
    <s v="IBI_M3_CD3_QM_RESP.xlsx"/>
    <n v="13"/>
    <s v="RECREATION_2"/>
    <s v="Undeveloped"/>
    <x v="36"/>
    <x v="18"/>
    <s v="Undeveloped"/>
    <n v="102.2"/>
    <s v="Air mover (per 24 hour period) - No monitoring"/>
    <s v="WTR.DRY"/>
    <n v="15"/>
    <n v="502.5"/>
    <n v="495"/>
    <s v="EA"/>
    <n v="33.5"/>
    <n v="33"/>
    <n v="0.9850746268656716"/>
    <n v="0.83333333333333337"/>
    <n v="603"/>
    <n v="5.9001956947162428"/>
    <n v="594"/>
    <n v="5.812133072407045"/>
    <n v="603"/>
    <s v="Yes"/>
    <s v="No"/>
    <s v="WTR"/>
    <s v="DRY"/>
  </r>
  <r>
    <s v="M3"/>
    <x v="2"/>
    <s v="QM"/>
    <s v="IBI_M3_CD3_QM_RESP.xlsx"/>
    <n v="14"/>
    <s v="RECREATION_2"/>
    <s v="Undeveloped"/>
    <x v="36"/>
    <x v="18"/>
    <s v="Undeveloped"/>
    <n v="102.2"/>
    <s v="Dehumidifier (per 24 hour period) - Large - No monitoring"/>
    <s v="WTR.DHM&gt;"/>
    <n v="6"/>
    <n v="450"/>
    <n v="473.64"/>
    <s v="EA"/>
    <n v="75"/>
    <n v="78.94"/>
    <n v="1.0525333333333333"/>
    <n v="0.83333333333333337"/>
    <n v="540"/>
    <n v="5.283757338551859"/>
    <n v="568.37"/>
    <n v="5.5613502935420742"/>
    <n v="540"/>
    <s v="Yes"/>
    <s v="No"/>
    <s v="WTR"/>
    <s v="DHM&gt;"/>
  </r>
  <r>
    <s v="M4"/>
    <x v="0"/>
    <s v="QM"/>
    <s v="IBI_M4_CD1_RESP.xlsx"/>
    <n v="1"/>
    <s v="MAIN_LEVEL"/>
    <s v="Main Level"/>
    <x v="37"/>
    <x v="19"/>
    <s v="General"/>
    <n v="80"/>
    <s v="Equipment setup, take down, and monitoring (hourly charge)"/>
    <s v="WTR.EQ"/>
    <n v="15"/>
    <n v="1088.4000000000001"/>
    <n v="936.45"/>
    <s v="HR"/>
    <n v="72.56"/>
    <n v="62.43"/>
    <n v="0.86039140022050709"/>
    <n v="0.83333333333333348"/>
    <n v="1306.08"/>
    <n v="16.326000000000001"/>
    <n v="1123.74"/>
    <n v="14.046749999999999"/>
    <n v="1306.08"/>
    <s v="Yes"/>
    <s v="No"/>
    <s v="WTR"/>
    <s v="EQ"/>
  </r>
  <r>
    <s v="M4"/>
    <x v="0"/>
    <s v="QM"/>
    <s v="IBI_M4_CD1_RESP.xlsx"/>
    <n v="2"/>
    <s v="MAIN_LEVEL"/>
    <s v="Main Level"/>
    <x v="37"/>
    <x v="19"/>
    <s v="General"/>
    <n v="80"/>
    <s v="Dumpster load - Approx. 30 yards, 5-7 tons of debris"/>
    <s v="DMO.DUMP&gt;"/>
    <n v="1"/>
    <n v="1131"/>
    <n v="861"/>
    <s v="EA"/>
    <n v="1131"/>
    <n v="861"/>
    <n v="0.76127320954907163"/>
    <n v="0.83333333333333326"/>
    <n v="1357.2"/>
    <n v="16.965"/>
    <n v="1033.2"/>
    <n v="12.915000000000001"/>
    <n v="1357.2"/>
    <s v="Yes"/>
    <s v="No"/>
    <s v="DMO"/>
    <s v="DUMP&gt;"/>
  </r>
  <r>
    <s v="M4"/>
    <x v="0"/>
    <s v="QM"/>
    <s v="IBI_M4_CD1_RESP.xlsx"/>
    <n v="3"/>
    <s v="DINING_ROOM2"/>
    <s v="Dining Room"/>
    <x v="38"/>
    <x v="20"/>
    <s v="Room"/>
    <n v="6.9"/>
    <s v="Tear out baseboard"/>
    <s v="WTR.BASE"/>
    <n v="21.21"/>
    <n v="14.21"/>
    <n v="12.089699999999999"/>
    <s v="LF"/>
    <n v="0.67"/>
    <n v="0.56999999999999995"/>
    <n v="0.85074626865671632"/>
    <n v="0.83343108504398833"/>
    <n v="17.05"/>
    <n v="2.4710144927536231"/>
    <n v="14.51"/>
    <n v="2.1028985507246376"/>
    <n v="17.05"/>
    <s v="Yes"/>
    <s v="No"/>
    <s v="WTR"/>
    <s v="BASE"/>
  </r>
  <r>
    <s v="M4"/>
    <x v="0"/>
    <s v="QM"/>
    <s v="IBI_M4_CD1_RESP.xlsx"/>
    <n v="4"/>
    <s v="DINING_ROOM2"/>
    <s v="Dining Room"/>
    <x v="38"/>
    <x v="20"/>
    <s v="Room"/>
    <n v="6.9"/>
    <s v="Water extraction from hard surface floor"/>
    <s v="WTR.EXTH"/>
    <n v="74.19"/>
    <n v="21.52"/>
    <n v="18.547499999999999"/>
    <s v="SF"/>
    <n v="0.28999999999999998"/>
    <n v="0.25"/>
    <n v="0.86206896551724144"/>
    <n v="0.83346243222308281"/>
    <n v="25.82"/>
    <n v="3.7420289855072464"/>
    <n v="22.25"/>
    <n v="3.22463768115942"/>
    <n v="25.82"/>
    <s v="Yes"/>
    <s v="No"/>
    <s v="WTR"/>
    <s v="EXTH"/>
  </r>
  <r>
    <s v="M4"/>
    <x v="0"/>
    <s v="QM"/>
    <s v="IBI_M4_CD1_RESP.xlsx"/>
    <n v="5"/>
    <s v="DINING_ROOM2"/>
    <s v="Dining Room"/>
    <x v="38"/>
    <x v="20"/>
    <s v="Room"/>
    <n v="6.9"/>
    <s v="Tear out non-salv solid/eng. wood flr &amp; bag for disposal"/>
    <s v="WTR.FCW"/>
    <n v="74.19"/>
    <n v="356.85"/>
    <n v="308.63040000000001"/>
    <s v="SF"/>
    <n v="4.8099999999999996"/>
    <n v="4.16"/>
    <n v="0.86486486486486491"/>
    <n v="0.83331387338579732"/>
    <n v="428.23"/>
    <n v="62.062318840579707"/>
    <n v="370.37"/>
    <n v="53.676811594202896"/>
    <n v="428.23"/>
    <s v="Yes"/>
    <s v="No"/>
    <s v="WTR"/>
    <s v="FCW"/>
  </r>
  <r>
    <s v="M4"/>
    <x v="0"/>
    <s v="QM"/>
    <s v="IBI_M4_CD1_RESP.xlsx"/>
    <n v="6"/>
    <s v="DINING_ROOM2"/>
    <s v="Dining Room"/>
    <x v="38"/>
    <x v="20"/>
    <s v="Room"/>
    <n v="6.9"/>
    <s v="Tear out wet drywall, cleanup, bag, per LF - up to 2' tall"/>
    <s v="WTR.DRYWLF"/>
    <n v="21.21"/>
    <n v="101.81"/>
    <n v="89.082000000000008"/>
    <s v="LF"/>
    <n v="4.8"/>
    <n v="4.2"/>
    <n v="0.87500000000000011"/>
    <n v="0.83334697552590653"/>
    <n v="122.17"/>
    <n v="17.705797101449274"/>
    <n v="106.9"/>
    <n v="15.492753623188406"/>
    <n v="122.17"/>
    <s v="Yes"/>
    <s v="No"/>
    <s v="WTR"/>
    <s v="DRYWLF"/>
  </r>
  <r>
    <s v="M4"/>
    <x v="0"/>
    <s v="QM"/>
    <s v="IBI_M4_CD1_RESP.xlsx"/>
    <n v="7"/>
    <s v="DINING_ROOM2"/>
    <s v="Dining Room"/>
    <x v="38"/>
    <x v="20"/>
    <s v="Room"/>
    <n v="6.9"/>
    <s v="Tear out and bag wet insulation"/>
    <s v="WTR.INS"/>
    <n v="21.21"/>
    <n v="20.149999999999999"/>
    <n v="17.816400000000002"/>
    <s v="SF"/>
    <n v="0.95"/>
    <n v="0.84"/>
    <n v="0.88421052631578945"/>
    <n v="0.83298883836295978"/>
    <n v="24.19"/>
    <n v="3.5057971014492755"/>
    <n v="21.39"/>
    <n v="3.1"/>
    <n v="24.19"/>
    <s v="Yes"/>
    <s v="No"/>
    <s v="WTR"/>
    <s v="INS"/>
  </r>
  <r>
    <s v="M4"/>
    <x v="0"/>
    <s v="QM"/>
    <s v="IBI_M4_CD1_RESP.xlsx"/>
    <n v="8"/>
    <s v="DINING_ROOM2"/>
    <s v="Dining Room"/>
    <x v="38"/>
    <x v="20"/>
    <s v="Room"/>
    <n v="6.9"/>
    <s v="Apply plant-based anti-microbial agent to the floor"/>
    <s v="WTR.GRMB"/>
    <n v="74.19"/>
    <n v="25.97"/>
    <n v="23.7408"/>
    <s v="SF"/>
    <n v="0.35"/>
    <n v="0.32"/>
    <n v="0.91428571428571437"/>
    <n v="0.833172922682066"/>
    <n v="31.17"/>
    <n v="4.517391304347826"/>
    <n v="28.49"/>
    <n v="4.1289855072463766"/>
    <n v="31.17"/>
    <s v="Yes"/>
    <s v="No"/>
    <s v="WTR"/>
    <s v="GRMB"/>
  </r>
  <r>
    <s v="M4"/>
    <x v="0"/>
    <s v="QM"/>
    <s v="IBI_M4_CD1_RESP.xlsx"/>
    <n v="9"/>
    <s v="DINING_ROOM2"/>
    <s v="Dining Room"/>
    <x v="38"/>
    <x v="20"/>
    <s v="Room"/>
    <n v="6.9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52.434782608695649"/>
    <n v="356.4"/>
    <n v="51.65217391304347"/>
    <n v="361.8"/>
    <s v="Yes"/>
    <s v="No"/>
    <s v="WTR"/>
    <s v="DRY"/>
  </r>
  <r>
    <s v="M4"/>
    <x v="0"/>
    <s v="QM"/>
    <s v="IBI_M4_CD1_RESP.xlsx"/>
    <n v="10"/>
    <s v="LIVING_ROOM2"/>
    <s v="Living Room"/>
    <x v="39"/>
    <x v="21"/>
    <s v="Room"/>
    <n v="25.4"/>
    <s v="Tear out baseboard"/>
    <s v="WTR.BASE"/>
    <n v="47.04"/>
    <n v="31.52"/>
    <n v="26.812799999999996"/>
    <s v="LF"/>
    <n v="0.67"/>
    <n v="0.56999999999999995"/>
    <n v="0.85074626865671632"/>
    <n v="0.8334214701216287"/>
    <n v="37.82"/>
    <n v="1.4889763779527561"/>
    <n v="32.17"/>
    <n v="1.2665354330708662"/>
    <n v="37.82"/>
    <s v="Yes"/>
    <s v="No"/>
    <s v="WTR"/>
    <s v="BASE"/>
  </r>
  <r>
    <s v="M4"/>
    <x v="0"/>
    <s v="QM"/>
    <s v="IBI_M4_CD1_RESP.xlsx"/>
    <n v="11"/>
    <s v="LIVING_ROOM2"/>
    <s v="Living Room"/>
    <x v="39"/>
    <x v="21"/>
    <s v="Room"/>
    <n v="25.4"/>
    <s v="Water extraction from carpeted floor"/>
    <s v="WTR.EXT"/>
    <n v="273.08999999999997"/>
    <n v="161.12"/>
    <n v="147.46860000000001"/>
    <s v="SF"/>
    <n v="0.59"/>
    <n v="0.54"/>
    <n v="0.91525423728813571"/>
    <n v="0.83335057411813385"/>
    <n v="193.34"/>
    <n v="7.6118110236220478"/>
    <n v="176.96"/>
    <n v="6.9669291338582688"/>
    <n v="193.34"/>
    <s v="Yes"/>
    <s v="No"/>
    <s v="WTR"/>
    <s v="EXT"/>
  </r>
  <r>
    <s v="M4"/>
    <x v="0"/>
    <s v="QM"/>
    <s v="IBI_M4_CD1_RESP.xlsx"/>
    <n v="12"/>
    <s v="LIVING_ROOM2"/>
    <s v="Living Room"/>
    <x v="39"/>
    <x v="21"/>
    <s v="Room"/>
    <n v="25.4"/>
    <s v="Tear out wet non-salvageable carpet, cut &amp; bag for disp."/>
    <s v="WTR.FCC"/>
    <n v="273.08999999999997"/>
    <n v="218.47"/>
    <n v="191.16299999999998"/>
    <s v="SF"/>
    <n v="0.8"/>
    <n v="0.7"/>
    <n v="0.87499999999999989"/>
    <n v="0.83331426173856649"/>
    <n v="262.17"/>
    <n v="10.321653543307088"/>
    <n v="229.4"/>
    <n v="9.0314960629921259"/>
    <n v="262.17"/>
    <s v="Yes"/>
    <s v="No"/>
    <s v="WTR"/>
    <s v="FCC"/>
  </r>
  <r>
    <s v="M4"/>
    <x v="0"/>
    <s v="QM"/>
    <s v="IBI_M4_CD1_RESP.xlsx"/>
    <n v="13"/>
    <s v="LIVING_ROOM2"/>
    <s v="Living Room"/>
    <x v="39"/>
    <x v="21"/>
    <s v="Room"/>
    <n v="25.4"/>
    <s v="Tear out wet carpet pad and bag for disposal"/>
    <s v="WTR.PAD"/>
    <n v="273.08999999999997"/>
    <n v="204.82"/>
    <n v="180.23939999999999"/>
    <s v="SF"/>
    <n v="0.75"/>
    <n v="0.66"/>
    <n v="0.88"/>
    <n v="0.83334689559768893"/>
    <n v="245.78"/>
    <n v="9.6763779527559066"/>
    <n v="216.28"/>
    <n v="8.5149606299212603"/>
    <n v="245.78"/>
    <s v="Yes"/>
    <s v="No"/>
    <s v="WTR"/>
    <s v="PAD"/>
  </r>
  <r>
    <s v="M4"/>
    <x v="0"/>
    <s v="QM"/>
    <s v="IBI_M4_CD1_RESP.xlsx"/>
    <n v="14"/>
    <s v="LIVING_ROOM2"/>
    <s v="Living Room"/>
    <x v="39"/>
    <x v="21"/>
    <s v="Room"/>
    <n v="25.4"/>
    <s v="Tear out wet drywall, cleanup, bag, per LF - up to 2' tall"/>
    <s v="WTR.DRYWLF"/>
    <n v="47.04"/>
    <n v="225.79"/>
    <n v="197.56800000000001"/>
    <s v="LF"/>
    <n v="4.8"/>
    <n v="4.2"/>
    <n v="0.87500000000000011"/>
    <n v="0.83332718213692569"/>
    <n v="270.95"/>
    <n v="10.66732283464567"/>
    <n v="237.08"/>
    <n v="9.3338582677165363"/>
    <n v="270.95"/>
    <s v="Yes"/>
    <s v="No"/>
    <s v="WTR"/>
    <s v="DRYWLF"/>
  </r>
  <r>
    <s v="M4"/>
    <x v="0"/>
    <s v="QM"/>
    <s v="IBI_M4_CD1_RESP.xlsx"/>
    <n v="15"/>
    <s v="LIVING_ROOM2"/>
    <s v="Living Room"/>
    <x v="39"/>
    <x v="21"/>
    <s v="Room"/>
    <n v="25.4"/>
    <s v="Tear out and bag wet insulation"/>
    <s v="WTR.INS"/>
    <n v="33.33"/>
    <n v="31.66"/>
    <n v="27.997199999999996"/>
    <s v="SF"/>
    <n v="0.95"/>
    <n v="0.84"/>
    <n v="0.88421052631578945"/>
    <n v="0.8331578947368421"/>
    <n v="38"/>
    <n v="1.4960629921259843"/>
    <n v="33.6"/>
    <n v="1.3228346456692914"/>
    <n v="38"/>
    <s v="Yes"/>
    <s v="No"/>
    <s v="WTR"/>
    <s v="INS"/>
  </r>
  <r>
    <s v="M4"/>
    <x v="0"/>
    <s v="QM"/>
    <s v="IBI_M4_CD1_RESP.xlsx"/>
    <n v="16"/>
    <s v="LIVING_ROOM2"/>
    <s v="Living Room"/>
    <x v="39"/>
    <x v="21"/>
    <s v="Room"/>
    <n v="25.4"/>
    <s v="Apply plant-based anti-microbial agent to the floor"/>
    <s v="WTR.GRMB"/>
    <n v="273.08999999999997"/>
    <n v="95.58"/>
    <n v="87.388799999999989"/>
    <s v="SF"/>
    <n v="0.35"/>
    <n v="0.32"/>
    <n v="0.91428571428571437"/>
    <n v="0.83330427201394941"/>
    <n v="114.7"/>
    <n v="4.515748031496063"/>
    <n v="104.87"/>
    <n v="4.1287401574803155"/>
    <n v="114.7"/>
    <s v="Yes"/>
    <s v="No"/>
    <s v="WTR"/>
    <s v="GRMB"/>
  </r>
  <r>
    <s v="M4"/>
    <x v="0"/>
    <s v="QM"/>
    <s v="IBI_M4_CD1_RESP.xlsx"/>
    <n v="17"/>
    <s v="LIVING_ROOM2"/>
    <s v="Living Room"/>
    <x v="39"/>
    <x v="21"/>
    <s v="Room"/>
    <n v="25.4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14.244094488188978"/>
    <n v="356.4"/>
    <n v="14.031496062992126"/>
    <n v="361.8"/>
    <s v="Yes"/>
    <s v="No"/>
    <s v="WTR"/>
    <s v="DRY"/>
  </r>
  <r>
    <s v="M4"/>
    <x v="0"/>
    <s v="QM"/>
    <s v="IBI_M4_CD1_RESP.xlsx"/>
    <n v="18"/>
    <s v="LIVING_ROOM2"/>
    <s v="Living Room"/>
    <x v="39"/>
    <x v="21"/>
    <s v="Room"/>
    <n v="25.4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0.62992125984252"/>
    <n v="284.18"/>
    <n v="11.188188976377953"/>
    <n v="270"/>
    <s v="Yes"/>
    <s v="No"/>
    <s v="WTR"/>
    <s v="DHM&gt;"/>
  </r>
  <r>
    <s v="M4"/>
    <x v="0"/>
    <s v="QM"/>
    <s v="IBI_M4_CD1_RESP.xlsx"/>
    <n v="19"/>
    <s v="KITCHEN2"/>
    <s v="Kitchen"/>
    <x v="40"/>
    <x v="22"/>
    <s v="Kitchen/Bathroom"/>
    <n v="8.1999999999999993"/>
    <s v="Water extraction from hard surface floor"/>
    <s v="WTR.EXTH"/>
    <n v="87.79"/>
    <n v="25.46"/>
    <n v="21.947500000000002"/>
    <s v="SF"/>
    <n v="0.28999999999999998"/>
    <n v="0.25"/>
    <n v="0.86206896551724144"/>
    <n v="0.83311518324607337"/>
    <n v="30.56"/>
    <n v="3.7268292682926831"/>
    <n v="26.34"/>
    <n v="3.2121951219512197"/>
    <n v="30.56"/>
    <s v="Yes"/>
    <s v="No"/>
    <s v="WTR"/>
    <s v="EXTH"/>
  </r>
  <r>
    <s v="M4"/>
    <x v="0"/>
    <s v="QM"/>
    <s v="IBI_M4_CD1_RESP.xlsx"/>
    <n v="20"/>
    <s v="KITCHEN2"/>
    <s v="Kitchen"/>
    <x v="40"/>
    <x v="22"/>
    <s v="Kitchen/Bathroom"/>
    <n v="8.1999999999999993"/>
    <s v="Dishwasher - Detach"/>
    <s v="WTR.DWD"/>
    <n v="1"/>
    <n v="72.53"/>
    <n v="62.41"/>
    <s v="EA"/>
    <n v="72.53"/>
    <n v="62.41"/>
    <n v="0.86047152902247337"/>
    <n v="0.83339078478685513"/>
    <n v="87.03"/>
    <n v="10.613414634146343"/>
    <n v="74.89"/>
    <n v="9.1329268292682944"/>
    <n v="87.03"/>
    <s v="Yes"/>
    <s v="No"/>
    <s v="WTR"/>
    <s v="DWD"/>
  </r>
  <r>
    <s v="M4"/>
    <x v="0"/>
    <s v="QM"/>
    <s v="IBI_M4_CD1_RESP.xlsx"/>
    <n v="21"/>
    <s v="KITCHEN2"/>
    <s v="Kitchen"/>
    <x v="40"/>
    <x v="22"/>
    <s v="Kitchen/Bathroom"/>
    <n v="8.1999999999999993"/>
    <s v="Range - electric - Remove &amp; reset"/>
    <s v="APP.RGRS"/>
    <n v="0.5"/>
    <n v="22.39"/>
    <n v="19.510000000000002"/>
    <s v="EA"/>
    <n v="44.77"/>
    <n v="39.020000000000003"/>
    <n v="0.87156578065668977"/>
    <n v="0.83327130628954227"/>
    <n v="26.87"/>
    <n v="3.2768292682926834"/>
    <n v="23.41"/>
    <n v="2.8548780487804879"/>
    <n v="26.87"/>
    <s v="Yes"/>
    <s v="No"/>
    <s v="APP"/>
    <s v="RGRS"/>
  </r>
  <r>
    <s v="M4"/>
    <x v="0"/>
    <s v="QM"/>
    <s v="IBI_M4_CD1_RESP.xlsx"/>
    <n v="22"/>
    <s v="KITCHEN2"/>
    <s v="Kitchen"/>
    <x v="40"/>
    <x v="22"/>
    <s v="Kitchen/Bathroom"/>
    <n v="8.1999999999999993"/>
    <s v="Refrigerator - Remove &amp; reset"/>
    <s v="APP.RFRS"/>
    <n v="0.5"/>
    <n v="29.84"/>
    <n v="26.004999999999999"/>
    <s v="EA"/>
    <n v="59.68"/>
    <n v="52.01"/>
    <n v="0.87148123324396776"/>
    <n v="0.83351955307262571"/>
    <n v="35.799999999999997"/>
    <n v="4.3658536585365857"/>
    <n v="31.2"/>
    <n v="3.8048780487804881"/>
    <n v="35.799999999999997"/>
    <s v="Yes"/>
    <s v="No"/>
    <s v="APP"/>
    <s v="RFRS"/>
  </r>
  <r>
    <s v="M4"/>
    <x v="0"/>
    <s v="QM"/>
    <s v="IBI_M4_CD1_RESP.xlsx"/>
    <n v="23"/>
    <s v="KITCHEN2"/>
    <s v="Kitchen"/>
    <x v="40"/>
    <x v="22"/>
    <s v="Kitchen/Bathroom"/>
    <n v="8.1999999999999993"/>
    <s v="Dishwasher - Detach &amp; reset"/>
    <s v="APP.DWRS"/>
    <n v="0.5"/>
    <n v="123.07"/>
    <n v="103.42"/>
    <s v="EA"/>
    <n v="246.14"/>
    <n v="206.84"/>
    <n v="0.84033476883074676"/>
    <n v="0.83329947863768705"/>
    <n v="147.69"/>
    <n v="18.010975609756098"/>
    <n v="124.11"/>
    <n v="15.135365853658538"/>
    <n v="147.69"/>
    <s v="Yes"/>
    <s v="No"/>
    <s v="APP"/>
    <s v="DWRS"/>
  </r>
  <r>
    <s v="M4"/>
    <x v="0"/>
    <s v="QM"/>
    <s v="IBI_M4_CD1_RESP.xlsx"/>
    <n v="24"/>
    <s v="KITCHEN2"/>
    <s v="Kitchen"/>
    <x v="40"/>
    <x v="22"/>
    <s v="Kitchen/Bathroom"/>
    <n v="8.1999999999999993"/>
    <s v="Sink - double basin"/>
    <s v="PLM.SNKD"/>
    <n v="0.5"/>
    <n v="84.51"/>
    <n v="71.08"/>
    <s v="EA"/>
    <n v="169.02"/>
    <n v="142.16"/>
    <n v="0.84108389539699435"/>
    <n v="0.83334976826742935"/>
    <n v="101.41"/>
    <n v="12.367073170731707"/>
    <n v="85.29"/>
    <n v="10.401219512195123"/>
    <n v="101.41"/>
    <s v="Yes"/>
    <s v="No"/>
    <s v="PLM"/>
    <s v="SNKD"/>
  </r>
  <r>
    <s v="M4"/>
    <x v="0"/>
    <s v="QM"/>
    <s v="IBI_M4_CD1_RESP.xlsx"/>
    <n v="25"/>
    <s v="KITCHEN2"/>
    <s v="Kitchen"/>
    <x v="40"/>
    <x v="22"/>
    <s v="Kitchen/Bathroom"/>
    <n v="8.1999999999999993"/>
    <s v="Countertop - solid surface/granite - Detach &amp; reset"/>
    <s v="CAB.CTSSRS"/>
    <n v="21"/>
    <n v="909.3"/>
    <n v="729.32999999999993"/>
    <s v="SF"/>
    <n v="43.3"/>
    <n v="34.729999999999997"/>
    <n v="0.80207852193995377"/>
    <n v="0.83333333333333326"/>
    <n v="1091.1600000000001"/>
    <n v="133.06829268292685"/>
    <n v="875.2"/>
    <n v="106.73170731707319"/>
    <n v="1091.1600000000001"/>
    <s v="Yes"/>
    <s v="No"/>
    <s v="CAB"/>
    <s v="CTSSRS"/>
  </r>
  <r>
    <s v="M4"/>
    <x v="0"/>
    <s v="QM"/>
    <s v="IBI_M4_CD1_RESP.xlsx"/>
    <n v="26"/>
    <s v="KITCHEN2"/>
    <s v="Kitchen"/>
    <x v="40"/>
    <x v="22"/>
    <s v="Kitchen/Bathroom"/>
    <n v="8.1999999999999993"/>
    <s v="Tear out cabinetry - lower (base) units"/>
    <s v="WTR.CABLOW"/>
    <n v="21"/>
    <n v="252.42"/>
    <n v="217.14"/>
    <s v="LF"/>
    <n v="12.02"/>
    <n v="10.34"/>
    <n v="0.86023294509151416"/>
    <n v="0.83334433806536812"/>
    <n v="302.89999999999998"/>
    <n v="36.939024390243901"/>
    <n v="260.56"/>
    <n v="31.775609756097563"/>
    <n v="302.89999999999998"/>
    <s v="Yes"/>
    <s v="No"/>
    <s v="WTR"/>
    <s v="CABLOW"/>
  </r>
  <r>
    <s v="M4"/>
    <x v="0"/>
    <s v="QM"/>
    <s v="IBI_M4_CD1_RESP.xlsx"/>
    <n v="27"/>
    <s v="KITCHEN2"/>
    <s v="Kitchen"/>
    <x v="40"/>
    <x v="22"/>
    <s v="Kitchen/Bathroom"/>
    <n v="8.1999999999999993"/>
    <s v="Tear out toe kick and bag for disposal"/>
    <s v="WTR.PLYTK"/>
    <n v="21"/>
    <n v="89.25"/>
    <n v="77.7"/>
    <s v="LF"/>
    <n v="4.25"/>
    <n v="3.7"/>
    <n v="0.87058823529411766"/>
    <n v="0.83325553169638689"/>
    <n v="107.11"/>
    <n v="13.06219512195122"/>
    <n v="93.25"/>
    <n v="11.371951219512196"/>
    <n v="107.11"/>
    <s v="Yes"/>
    <s v="No"/>
    <s v="WTR"/>
    <s v="PLYTK"/>
  </r>
  <r>
    <s v="M4"/>
    <x v="0"/>
    <s v="QM"/>
    <s v="IBI_M4_CD1_RESP.xlsx"/>
    <n v="28"/>
    <s v="KITCHEN2"/>
    <s v="Kitchen"/>
    <x v="40"/>
    <x v="22"/>
    <s v="Kitchen/Bathroom"/>
    <n v="8.1999999999999993"/>
    <s v="Tear out non-salv solid/eng. wood flr &amp; bag for disposal"/>
    <s v="WTR.FCW"/>
    <n v="87.79"/>
    <n v="422.27"/>
    <n v="365.20640000000003"/>
    <s v="SF"/>
    <n v="4.8099999999999996"/>
    <n v="4.16"/>
    <n v="0.86486486486486491"/>
    <n v="0.83332346614567909"/>
    <n v="506.73"/>
    <n v="61.796341463414642"/>
    <n v="438.25"/>
    <n v="53.445121951219519"/>
    <n v="506.73"/>
    <s v="Yes"/>
    <s v="No"/>
    <s v="WTR"/>
    <s v="FCW"/>
  </r>
  <r>
    <s v="M4"/>
    <x v="0"/>
    <s v="QM"/>
    <s v="IBI_M4_CD1_RESP.xlsx"/>
    <n v="29"/>
    <s v="KITCHEN2"/>
    <s v="Kitchen"/>
    <x v="40"/>
    <x v="22"/>
    <s v="Kitchen/Bathroom"/>
    <n v="8.1999999999999993"/>
    <s v="Tear out wet drywall, cleanup, bag, per LF - up to 2' tall"/>
    <s v="WTR.DRYWLF"/>
    <n v="18.920000000000002"/>
    <n v="90.82"/>
    <n v="79.464000000000013"/>
    <s v="LF"/>
    <n v="4.8"/>
    <n v="4.2"/>
    <n v="0.87500000000000011"/>
    <n v="0.83336391998531834"/>
    <n v="108.98"/>
    <n v="13.290243902439027"/>
    <n v="95.35"/>
    <n v="11.628048780487806"/>
    <n v="108.98"/>
    <s v="Yes"/>
    <s v="No"/>
    <s v="WTR"/>
    <s v="DRYWLF"/>
  </r>
  <r>
    <s v="M4"/>
    <x v="0"/>
    <s v="QM"/>
    <s v="IBI_M4_CD1_RESP.xlsx"/>
    <n v="30"/>
    <s v="KITCHEN2"/>
    <s v="Kitchen"/>
    <x v="40"/>
    <x v="22"/>
    <s v="Kitchen/Bathroom"/>
    <n v="8.1999999999999993"/>
    <s v="Tear out and bag wet insulation"/>
    <s v="WTR.INS"/>
    <n v="18.920000000000002"/>
    <n v="17.97"/>
    <n v="15.892800000000001"/>
    <s v="SF"/>
    <n v="0.95"/>
    <n v="0.84"/>
    <n v="0.88421052631578945"/>
    <n v="0.83310152990264252"/>
    <n v="21.57"/>
    <n v="2.6304878048780491"/>
    <n v="19.079999999999998"/>
    <n v="2.3268292682926828"/>
    <n v="21.57"/>
    <s v="Yes"/>
    <s v="No"/>
    <s v="WTR"/>
    <s v="INS"/>
  </r>
  <r>
    <s v="M4"/>
    <x v="0"/>
    <s v="QM"/>
    <s v="IBI_M4_CD1_RESP.xlsx"/>
    <n v="31"/>
    <s v="KITCHEN2"/>
    <s v="Kitchen"/>
    <x v="40"/>
    <x v="22"/>
    <s v="Kitchen/Bathroom"/>
    <n v="8.1999999999999993"/>
    <s v="Apply plant-based anti-microbial agent to the floor"/>
    <s v="WTR.GRMB"/>
    <n v="87.79"/>
    <n v="30.73"/>
    <n v="28.092800000000004"/>
    <s v="SF"/>
    <n v="0.35"/>
    <n v="0.32"/>
    <n v="0.91428571428571437"/>
    <n v="0.83346894494168711"/>
    <n v="36.869999999999997"/>
    <n v="4.4963414634146339"/>
    <n v="33.71"/>
    <n v="4.1109756097560979"/>
    <n v="36.869999999999997"/>
    <s v="Yes"/>
    <s v="No"/>
    <s v="WTR"/>
    <s v="GRMB"/>
  </r>
  <r>
    <s v="M4"/>
    <x v="0"/>
    <s v="QM"/>
    <s v="IBI_M4_CD1_RESP.xlsx"/>
    <n v="32"/>
    <s v="KITCHEN2"/>
    <s v="Kitchen"/>
    <x v="40"/>
    <x v="22"/>
    <s v="Kitchen/Bathroom"/>
    <n v="8.1999999999999993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44.121951219512198"/>
    <n v="356.4"/>
    <n v="43.463414634146339"/>
    <n v="361.8"/>
    <s v="Yes"/>
    <s v="No"/>
    <s v="WTR"/>
    <s v="DRY"/>
  </r>
  <r>
    <s v="M4"/>
    <x v="0"/>
    <s v="QM"/>
    <s v="IBI_M4_CD1_RESP.xlsx"/>
    <n v="33"/>
    <s v="KITCHEN2"/>
    <s v="Kitchen"/>
    <x v="40"/>
    <x v="22"/>
    <s v="Kitchen/Bathroom"/>
    <n v="8.1999999999999993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32.926829268292686"/>
    <n v="284.18"/>
    <n v="34.656097560975617"/>
    <n v="270"/>
    <s v="Yes"/>
    <s v="No"/>
    <s v="WTR"/>
    <s v="DHM&gt;"/>
  </r>
  <r>
    <s v="M4"/>
    <x v="0"/>
    <s v="QM"/>
    <s v="IBI_M4_CD1_RESP.xlsx"/>
    <n v="34"/>
    <s v="PANTRY"/>
    <s v="Pantry"/>
    <x v="41"/>
    <x v="23"/>
    <s v="Room"/>
    <n v="5.0999999999999996"/>
    <s v="Tear out baseboard"/>
    <s v="WTR.BASE"/>
    <n v="26.67"/>
    <n v="17.87"/>
    <n v="15.2019"/>
    <s v="LF"/>
    <n v="0.67"/>
    <n v="0.56999999999999995"/>
    <n v="0.85074626865671632"/>
    <n v="0.83310023310023318"/>
    <n v="21.45"/>
    <n v="4.2058823529411766"/>
    <n v="18.25"/>
    <n v="3.5784313725490198"/>
    <n v="21.45"/>
    <s v="Yes"/>
    <s v="No"/>
    <s v="WTR"/>
    <s v="BASE"/>
  </r>
  <r>
    <s v="M4"/>
    <x v="0"/>
    <s v="QM"/>
    <s v="IBI_M4_CD1_RESP.xlsx"/>
    <n v="35"/>
    <s v="PANTRY"/>
    <s v="Pantry"/>
    <x v="41"/>
    <x v="23"/>
    <s v="Room"/>
    <n v="5.0999999999999996"/>
    <s v="Water extraction from hard surface floor"/>
    <s v="WTR.EXTH"/>
    <n v="54.67"/>
    <n v="15.85"/>
    <n v="13.6675"/>
    <s v="SF"/>
    <n v="0.28999999999999998"/>
    <n v="0.25"/>
    <n v="0.86206896551724144"/>
    <n v="0.83289542827115071"/>
    <n v="19.03"/>
    <n v="3.7313725490196084"/>
    <n v="16.41"/>
    <n v="3.2176470588235295"/>
    <n v="19.03"/>
    <s v="Yes"/>
    <s v="No"/>
    <s v="WTR"/>
    <s v="EXTH"/>
  </r>
  <r>
    <s v="M4"/>
    <x v="0"/>
    <s v="QM"/>
    <s v="IBI_M4_CD1_RESP.xlsx"/>
    <n v="36"/>
    <s v="PANTRY"/>
    <s v="Pantry"/>
    <x v="41"/>
    <x v="23"/>
    <s v="Room"/>
    <n v="5.0999999999999996"/>
    <s v="Tear out non-salv solid/eng. wood flr &amp; bag for disposal"/>
    <s v="WTR.FCW"/>
    <n v="54.67"/>
    <n v="262.95999999999998"/>
    <n v="227.42720000000003"/>
    <s v="SF"/>
    <n v="4.8099999999999996"/>
    <n v="4.16"/>
    <n v="0.86486486486486491"/>
    <n v="0.8333122068703257"/>
    <n v="315.56"/>
    <n v="61.874509803921576"/>
    <n v="272.92"/>
    <n v="53.513725490196087"/>
    <n v="315.56"/>
    <s v="Yes"/>
    <s v="No"/>
    <s v="WTR"/>
    <s v="FCW"/>
  </r>
  <r>
    <s v="M4"/>
    <x v="0"/>
    <s v="QM"/>
    <s v="IBI_M4_CD1_RESP.xlsx"/>
    <n v="37"/>
    <s v="PANTRY"/>
    <s v="Pantry"/>
    <x v="41"/>
    <x v="23"/>
    <s v="Room"/>
    <n v="5.0999999999999996"/>
    <s v="Tear out wet drywall, cleanup, bag, per LF - up to 2' tall"/>
    <s v="WTR.DRYWLF"/>
    <n v="26.67"/>
    <n v="128.02000000000001"/>
    <n v="112.01400000000001"/>
    <s v="LF"/>
    <n v="4.8"/>
    <n v="4.2"/>
    <n v="0.87500000000000011"/>
    <n v="0.83335503189688842"/>
    <n v="153.62"/>
    <n v="30.121568627450984"/>
    <n v="134.41"/>
    <n v="26.354901960784314"/>
    <n v="153.62"/>
    <s v="Yes"/>
    <s v="No"/>
    <s v="WTR"/>
    <s v="DRYWLF"/>
  </r>
  <r>
    <s v="M4"/>
    <x v="0"/>
    <s v="QM"/>
    <s v="IBI_M4_CD1_RESP.xlsx"/>
    <n v="38"/>
    <s v="PANTRY"/>
    <s v="Pantry"/>
    <x v="41"/>
    <x v="23"/>
    <s v="Room"/>
    <n v="5.0999999999999996"/>
    <s v="Tear out and bag wet insulation"/>
    <s v="WTR.INS"/>
    <n v="7"/>
    <n v="6.65"/>
    <n v="5.88"/>
    <s v="SF"/>
    <n v="0.95"/>
    <n v="0.84"/>
    <n v="0.88421052631578945"/>
    <n v="0.83229036295369219"/>
    <n v="7.99"/>
    <n v="1.5666666666666669"/>
    <n v="7.06"/>
    <n v="1.384313725490196"/>
    <n v="7.99"/>
    <s v="Yes"/>
    <s v="No"/>
    <s v="WTR"/>
    <s v="INS"/>
  </r>
  <r>
    <s v="M4"/>
    <x v="0"/>
    <s v="QM"/>
    <s v="IBI_M4_CD1_RESP.xlsx"/>
    <n v="39"/>
    <s v="PANTRY"/>
    <s v="Pantry"/>
    <x v="41"/>
    <x v="23"/>
    <s v="Room"/>
    <n v="5.0999999999999996"/>
    <s v="Interior door slab only - Detach"/>
    <s v="WTR.DORSLD"/>
    <n v="1"/>
    <n v="8.6199999999999992"/>
    <n v="7.42"/>
    <s v="EA"/>
    <n v="8.6199999999999992"/>
    <n v="7.42"/>
    <n v="0.86078886310904879"/>
    <n v="0.83365570599613148"/>
    <n v="10.34"/>
    <n v="2.0274509803921568"/>
    <n v="8.9"/>
    <n v="1.7450980392156865"/>
    <n v="10.34"/>
    <s v="Yes"/>
    <s v="No"/>
    <s v="WTR"/>
    <s v="DORSLD"/>
  </r>
  <r>
    <s v="M4"/>
    <x v="0"/>
    <s v="QM"/>
    <s v="IBI_M4_CD1_RESP.xlsx"/>
    <n v="40"/>
    <s v="PANTRY"/>
    <s v="Pantry"/>
    <x v="41"/>
    <x v="23"/>
    <s v="Room"/>
    <n v="5.0999999999999996"/>
    <s v="Tear out trim"/>
    <s v="WTR.TRI"/>
    <n v="68"/>
    <n v="45.56"/>
    <n v="38.76"/>
    <s v="LF"/>
    <n v="0.67"/>
    <n v="0.56999999999999995"/>
    <n v="0.85074626865671632"/>
    <n v="0.83321141185076819"/>
    <n v="54.68"/>
    <n v="10.721568627450981"/>
    <n v="46.52"/>
    <n v="9.1215686274509817"/>
    <n v="54.68"/>
    <s v="Yes"/>
    <s v="No"/>
    <s v="WTR"/>
    <s v="TRI"/>
  </r>
  <r>
    <s v="M4"/>
    <x v="0"/>
    <s v="QM"/>
    <s v="IBI_M4_CD1_RESP.xlsx"/>
    <n v="41"/>
    <s v="PANTRY"/>
    <s v="Pantry"/>
    <x v="41"/>
    <x v="23"/>
    <s v="Room"/>
    <n v="5.0999999999999996"/>
    <s v="Apply plant-based anti-microbial agent to the floor"/>
    <s v="WTR.GRMB"/>
    <n v="54.67"/>
    <n v="19.13"/>
    <n v="17.494400000000002"/>
    <s v="SF"/>
    <n v="0.35"/>
    <n v="0.32"/>
    <n v="0.91428571428571437"/>
    <n v="0.83355119825708057"/>
    <n v="22.95"/>
    <n v="4.5"/>
    <n v="20.99"/>
    <n v="4.1156862745098035"/>
    <n v="22.95"/>
    <s v="Yes"/>
    <s v="No"/>
    <s v="WTR"/>
    <s v="GRMB"/>
  </r>
  <r>
    <s v="M4"/>
    <x v="0"/>
    <s v="QM"/>
    <s v="IBI_M4_CD1_RESP.xlsx"/>
    <n v="42"/>
    <s v="PANTRY"/>
    <s v="Pantry"/>
    <x v="41"/>
    <x v="23"/>
    <s v="Room"/>
    <n v="5.0999999999999996"/>
    <s v="Air mover (per 24 hour period) - No monitoring"/>
    <s v="WTR.DRY"/>
    <n v="6"/>
    <n v="201"/>
    <n v="198"/>
    <s v="EA"/>
    <n v="33.5"/>
    <n v="33"/>
    <n v="0.9850746268656716"/>
    <n v="0.83333333333333337"/>
    <n v="241.2"/>
    <n v="47.294117647058826"/>
    <n v="237.6"/>
    <n v="46.588235294117652"/>
    <n v="241.2"/>
    <s v="Yes"/>
    <s v="No"/>
    <s v="WTR"/>
    <s v="DRY"/>
  </r>
  <r>
    <s v="M4"/>
    <x v="0"/>
    <s v="QM"/>
    <s v="IBI_M4_CD1_RESP.xlsx"/>
    <n v="43"/>
    <s v="LAUNDRY_ROO2"/>
    <s v="Laundry Room"/>
    <x v="42"/>
    <x v="24"/>
    <s v="Room"/>
    <n v="4.5"/>
    <s v="Water extraction from hard surface floor"/>
    <s v="WTR.EXTH"/>
    <n v="48"/>
    <n v="13.92"/>
    <n v="12"/>
    <s v="SF"/>
    <n v="0.28999999999999998"/>
    <n v="0.25"/>
    <n v="0.86206896551724144"/>
    <n v="0.83353293413173657"/>
    <n v="16.7"/>
    <n v="3.7111111111111108"/>
    <n v="14.4"/>
    <n v="3.2"/>
    <n v="16.7"/>
    <s v="Yes"/>
    <s v="No"/>
    <s v="WTR"/>
    <s v="EXTH"/>
  </r>
  <r>
    <s v="M4"/>
    <x v="0"/>
    <s v="QM"/>
    <s v="IBI_M4_CD1_RESP.xlsx"/>
    <n v="44"/>
    <s v="LAUNDRY_ROO2"/>
    <s v="Laundry Room"/>
    <x v="42"/>
    <x v="24"/>
    <s v="Room"/>
    <n v="4.5"/>
    <s v="Washer/Washing machine - Remove &amp; reset"/>
    <s v="APP.WSHRS"/>
    <n v="0.5"/>
    <n v="29.04"/>
    <n v="25.3"/>
    <s v="EA"/>
    <n v="58.08"/>
    <n v="50.6"/>
    <n v="0.87121212121212122"/>
    <n v="0.83352468427095283"/>
    <n v="34.840000000000003"/>
    <n v="7.7422222222222228"/>
    <n v="30.35"/>
    <n v="6.7444444444444445"/>
    <n v="34.840000000000003"/>
    <s v="Yes"/>
    <s v="No"/>
    <s v="APP"/>
    <s v="WSHRS"/>
  </r>
  <r>
    <s v="M4"/>
    <x v="0"/>
    <s v="QM"/>
    <s v="IBI_M4_CD1_RESP.xlsx"/>
    <n v="45"/>
    <s v="LAUNDRY_ROO2"/>
    <s v="Laundry Room"/>
    <x v="42"/>
    <x v="24"/>
    <s v="Room"/>
    <n v="4.5"/>
    <s v="Dryer - Remove &amp; reset"/>
    <s v="APP.DRYRS"/>
    <n v="0.5"/>
    <n v="22.39"/>
    <n v="19.510000000000002"/>
    <s v="EA"/>
    <n v="44.77"/>
    <n v="39.020000000000003"/>
    <n v="0.87156578065668977"/>
    <n v="0.83327130628954227"/>
    <n v="26.87"/>
    <n v="5.971111111111111"/>
    <n v="23.41"/>
    <n v="5.2022222222222219"/>
    <n v="26.87"/>
    <s v="Yes"/>
    <s v="No"/>
    <s v="APP"/>
    <s v="DRYRS"/>
  </r>
  <r>
    <s v="M4"/>
    <x v="0"/>
    <s v="QM"/>
    <s v="IBI_M4_CD1_RESP.xlsx"/>
    <n v="46"/>
    <s v="LAUNDRY_ROO2"/>
    <s v="Laundry Room"/>
    <x v="42"/>
    <x v="24"/>
    <s v="Room"/>
    <n v="4.5"/>
    <s v="Sink - double basin"/>
    <s v="PLM.SNKD"/>
    <n v="0.5"/>
    <n v="84.51"/>
    <n v="71.08"/>
    <s v="EA"/>
    <n v="169.02"/>
    <n v="142.16"/>
    <n v="0.84108389539699435"/>
    <n v="0.83334976826742935"/>
    <n v="101.41"/>
    <n v="22.535555555555554"/>
    <n v="85.29"/>
    <n v="18.953333333333333"/>
    <n v="101.41"/>
    <s v="Yes"/>
    <s v="No"/>
    <s v="PLM"/>
    <s v="SNKD"/>
  </r>
  <r>
    <s v="M4"/>
    <x v="0"/>
    <s v="QM"/>
    <s v="IBI_M4_CD1_RESP.xlsx"/>
    <n v="47"/>
    <s v="LAUNDRY_ROO2"/>
    <s v="Laundry Room"/>
    <x v="42"/>
    <x v="24"/>
    <s v="Room"/>
    <n v="4.5"/>
    <s v="Countertop - solid surface/granite - Detach &amp; reset"/>
    <s v="CAB.CTSSRS"/>
    <n v="6"/>
    <n v="259.8"/>
    <n v="208.38"/>
    <s v="SF"/>
    <n v="43.3"/>
    <n v="34.729999999999997"/>
    <n v="0.80207852193995377"/>
    <n v="0.83333333333333337"/>
    <n v="311.76"/>
    <n v="69.28"/>
    <n v="250.06"/>
    <n v="55.568888888888893"/>
    <n v="311.76"/>
    <s v="Yes"/>
    <s v="No"/>
    <s v="CAB"/>
    <s v="CTSSRS"/>
  </r>
  <r>
    <s v="M4"/>
    <x v="0"/>
    <s v="QM"/>
    <s v="IBI_M4_CD1_RESP.xlsx"/>
    <n v="48"/>
    <s v="LAUNDRY_ROO2"/>
    <s v="Laundry Room"/>
    <x v="42"/>
    <x v="24"/>
    <s v="Room"/>
    <n v="4.5"/>
    <s v="Tear out cabinetry - lower (base) units"/>
    <s v="WTR.CABLOW"/>
    <n v="6"/>
    <n v="72.12"/>
    <n v="62.04"/>
    <s v="LF"/>
    <n v="12.02"/>
    <n v="10.34"/>
    <n v="0.86023294509151416"/>
    <n v="0.83337185116709034"/>
    <n v="86.54"/>
    <n v="19.231111111111112"/>
    <n v="74.44"/>
    <n v="16.542222222222222"/>
    <n v="86.54"/>
    <s v="Yes"/>
    <s v="No"/>
    <s v="WTR"/>
    <s v="CABLOW"/>
  </r>
  <r>
    <s v="M4"/>
    <x v="0"/>
    <s v="QM"/>
    <s v="IBI_M4_CD1_RESP.xlsx"/>
    <n v="49"/>
    <s v="LAUNDRY_ROO2"/>
    <s v="Laundry Room"/>
    <x v="42"/>
    <x v="24"/>
    <s v="Room"/>
    <n v="4.5"/>
    <s v="Tear out toe kick and bag for disposal"/>
    <s v="WTR.PLYTK"/>
    <n v="6"/>
    <n v="25.5"/>
    <n v="22.200000000000003"/>
    <s v="LF"/>
    <n v="4.25"/>
    <n v="3.7"/>
    <n v="0.87058823529411766"/>
    <n v="0.83333333333333326"/>
    <n v="30.6"/>
    <n v="6.8000000000000007"/>
    <n v="26.64"/>
    <n v="5.92"/>
    <n v="30.6"/>
    <s v="Yes"/>
    <s v="No"/>
    <s v="WTR"/>
    <s v="PLYTK"/>
  </r>
  <r>
    <s v="M4"/>
    <x v="0"/>
    <s v="QM"/>
    <s v="IBI_M4_CD1_RESP.xlsx"/>
    <n v="50"/>
    <s v="LAUNDRY_ROO2"/>
    <s v="Laundry Room"/>
    <x v="42"/>
    <x v="24"/>
    <s v="Room"/>
    <n v="4.5"/>
    <s v="Tear out non-salv solid/eng. wood flr &amp; bag for disposal"/>
    <s v="WTR.FCW"/>
    <n v="48"/>
    <n v="230.88"/>
    <n v="199.68"/>
    <s v="SF"/>
    <n v="4.8099999999999996"/>
    <n v="4.16"/>
    <n v="0.86486486486486491"/>
    <n v="0.83332130224500101"/>
    <n v="277.06"/>
    <n v="61.568888888888893"/>
    <n v="239.62"/>
    <n v="53.248888888888892"/>
    <n v="277.06"/>
    <s v="Yes"/>
    <s v="No"/>
    <s v="WTR"/>
    <s v="FCW"/>
  </r>
  <r>
    <s v="M4"/>
    <x v="0"/>
    <s v="QM"/>
    <s v="IBI_M4_CD1_RESP.xlsx"/>
    <n v="51"/>
    <s v="LAUNDRY_ROO2"/>
    <s v="Laundry Room"/>
    <x v="42"/>
    <x v="24"/>
    <s v="Room"/>
    <n v="4.5"/>
    <s v="Tear out wet drywall, cleanup, bag, per LF - up to 2' tall"/>
    <s v="WTR.DRYWLF"/>
    <n v="25"/>
    <n v="120"/>
    <n v="105"/>
    <s v="LF"/>
    <n v="4.8"/>
    <n v="4.2"/>
    <n v="0.87500000000000011"/>
    <n v="0.83333333333333337"/>
    <n v="144"/>
    <n v="32"/>
    <n v="126"/>
    <n v="28"/>
    <n v="144"/>
    <s v="Yes"/>
    <s v="No"/>
    <s v="WTR"/>
    <s v="DRYWLF"/>
  </r>
  <r>
    <s v="M4"/>
    <x v="0"/>
    <s v="QM"/>
    <s v="IBI_M4_CD1_RESP.xlsx"/>
    <n v="52"/>
    <s v="LAUNDRY_ROO2"/>
    <s v="Laundry Room"/>
    <x v="42"/>
    <x v="24"/>
    <s v="Room"/>
    <n v="4.5"/>
    <s v="Tear out and bag wet insulation"/>
    <s v="WTR.INS"/>
    <n v="14"/>
    <n v="13.3"/>
    <n v="11.76"/>
    <s v="SF"/>
    <n v="0.95"/>
    <n v="0.84"/>
    <n v="0.88421052631578945"/>
    <n v="0.83333333333333337"/>
    <n v="15.96"/>
    <n v="3.5466666666666669"/>
    <n v="14.11"/>
    <n v="3.1355555555555554"/>
    <n v="15.96"/>
    <s v="Yes"/>
    <s v="No"/>
    <s v="WTR"/>
    <s v="INS"/>
  </r>
  <r>
    <s v="M4"/>
    <x v="0"/>
    <s v="QM"/>
    <s v="IBI_M4_CD1_RESP.xlsx"/>
    <n v="53"/>
    <s v="LAUNDRY_ROO2"/>
    <s v="Laundry Room"/>
    <x v="42"/>
    <x v="24"/>
    <s v="Room"/>
    <n v="4.5"/>
    <s v="Apply plant-based anti-microbial agent to the floor"/>
    <s v="WTR.GRMB"/>
    <n v="48"/>
    <n v="16.8"/>
    <n v="15.36"/>
    <s v="SF"/>
    <n v="0.35"/>
    <n v="0.32"/>
    <n v="0.91428571428571437"/>
    <n v="0.83333333333333337"/>
    <n v="20.16"/>
    <n v="4.4800000000000004"/>
    <n v="18.43"/>
    <n v="4.0955555555555554"/>
    <n v="20.16"/>
    <s v="Yes"/>
    <s v="No"/>
    <s v="WTR"/>
    <s v="GRMB"/>
  </r>
  <r>
    <s v="M4"/>
    <x v="0"/>
    <s v="QM"/>
    <s v="IBI_M4_CD1_RESP.xlsx"/>
    <n v="54"/>
    <s v="LAUNDRY_ROO2"/>
    <s v="Laundry Room"/>
    <x v="42"/>
    <x v="24"/>
    <s v="Room"/>
    <n v="4.5"/>
    <s v="Air mover (per 24 hour period) - No monitoring"/>
    <s v="WTR.DRY"/>
    <n v="6"/>
    <n v="201"/>
    <n v="198"/>
    <s v="EA"/>
    <n v="33.5"/>
    <n v="33"/>
    <n v="0.9850746268656716"/>
    <n v="0.83333333333333337"/>
    <n v="241.2"/>
    <n v="53.599999999999994"/>
    <n v="237.6"/>
    <n v="52.8"/>
    <n v="241.2"/>
    <s v="Yes"/>
    <s v="No"/>
    <s v="WTR"/>
    <s v="DRY"/>
  </r>
  <r>
    <s v="M4"/>
    <x v="0"/>
    <s v="QM"/>
    <s v="IBI_M4_CD1_RESP.xlsx"/>
    <n v="55"/>
    <s v="BATHROOM"/>
    <s v="Bathroom"/>
    <x v="43"/>
    <x v="25"/>
    <s v="Kitchen/Bathroom"/>
    <n v="3.2"/>
    <s v="Water extraction from hard surface floor"/>
    <s v="WTR.EXTH"/>
    <n v="34.17"/>
    <n v="9.91"/>
    <n v="8.5425000000000004"/>
    <s v="SF"/>
    <n v="0.28999999999999998"/>
    <n v="0.25"/>
    <n v="0.86206896551724144"/>
    <n v="0.83347350714886459"/>
    <n v="11.89"/>
    <n v="3.7156250000000002"/>
    <n v="10.25"/>
    <n v="3.203125"/>
    <n v="11.89"/>
    <s v="Yes"/>
    <s v="No"/>
    <s v="WTR"/>
    <s v="EXTH"/>
  </r>
  <r>
    <s v="M4"/>
    <x v="0"/>
    <s v="QM"/>
    <s v="IBI_M4_CD1_RESP.xlsx"/>
    <n v="56"/>
    <s v="BATHROOM"/>
    <s v="Bathroom"/>
    <x v="43"/>
    <x v="25"/>
    <s v="Kitchen/Bathroom"/>
    <n v="3.2"/>
    <s v="Toilet - Detach"/>
    <s v="WTR.TLTD"/>
    <n v="1"/>
    <n v="65.05"/>
    <n v="56.09"/>
    <s v="EA"/>
    <n v="65.05"/>
    <n v="56.09"/>
    <n v="0.86225980015372794"/>
    <n v="0.83322659152043044"/>
    <n v="78.069999999999993"/>
    <n v="24.396874999999998"/>
    <n v="67.319999999999993"/>
    <n v="21.037499999999998"/>
    <n v="78.069999999999993"/>
    <s v="Yes"/>
    <s v="No"/>
    <s v="WTR"/>
    <s v="TLTD"/>
  </r>
  <r>
    <s v="M4"/>
    <x v="0"/>
    <s v="QM"/>
    <s v="IBI_M4_CD1_RESP.xlsx"/>
    <n v="57"/>
    <s v="BATHROOM"/>
    <s v="Bathroom"/>
    <x v="43"/>
    <x v="25"/>
    <s v="Kitchen/Bathroom"/>
    <n v="3.2"/>
    <s v="Countertop - flat laid plastic laminate - Detach"/>
    <s v="WTR.CTFLD"/>
    <n v="3"/>
    <n v="25.62"/>
    <n v="22.049999999999997"/>
    <s v="LF"/>
    <n v="8.5399999999999991"/>
    <n v="7.35"/>
    <n v="0.8606557377049181"/>
    <n v="0.83344176968119721"/>
    <n v="30.74"/>
    <n v="9.6062499999999993"/>
    <n v="26.46"/>
    <n v="8.2687499999999989"/>
    <n v="30.74"/>
    <s v="Yes"/>
    <s v="No"/>
    <s v="WTR"/>
    <s v="CTFLD"/>
  </r>
  <r>
    <s v="M4"/>
    <x v="0"/>
    <s v="QM"/>
    <s v="IBI_M4_CD1_RESP.xlsx"/>
    <n v="58"/>
    <s v="BATHROOM"/>
    <s v="Bathroom"/>
    <x v="43"/>
    <x v="25"/>
    <s v="Kitchen/Bathroom"/>
    <n v="3.2"/>
    <s v="Sink - single"/>
    <s v="PLM.SNK"/>
    <n v="0.5"/>
    <n v="79.010000000000005"/>
    <n v="66.444999999999993"/>
    <s v="EA"/>
    <n v="158.02000000000001"/>
    <n v="132.88999999999999"/>
    <n v="0.84096949753195782"/>
    <n v="0.83335091235101788"/>
    <n v="94.81"/>
    <n v="29.628125000000001"/>
    <n v="79.73"/>
    <n v="24.915624999999999"/>
    <n v="94.81"/>
    <s v="Yes"/>
    <s v="No"/>
    <s v="PLM"/>
    <s v="SNK"/>
  </r>
  <r>
    <s v="M4"/>
    <x v="0"/>
    <s v="QM"/>
    <s v="IBI_M4_CD1_RESP.xlsx"/>
    <n v="59"/>
    <s v="BATHROOM"/>
    <s v="Bathroom"/>
    <x v="43"/>
    <x v="25"/>
    <s v="Kitchen/Bathroom"/>
    <n v="3.2"/>
    <s v="Tear out cabinetry - vanity"/>
    <s v="WTR.CABVAN"/>
    <n v="3"/>
    <n v="36.06"/>
    <n v="31.02"/>
    <s v="LF"/>
    <n v="12.02"/>
    <n v="10.34"/>
    <n v="0.86023294509151416"/>
    <n v="0.83317929759704257"/>
    <n v="43.28"/>
    <n v="13.525"/>
    <n v="37.229999999999997"/>
    <n v="11.634374999999999"/>
    <n v="43.28"/>
    <s v="Yes"/>
    <s v="No"/>
    <s v="WTR"/>
    <s v="CABVAN"/>
  </r>
  <r>
    <s v="M4"/>
    <x v="0"/>
    <s v="QM"/>
    <s v="IBI_M4_CD1_RESP.xlsx"/>
    <n v="60"/>
    <s v="BATHROOM"/>
    <s v="Bathroom"/>
    <x v="43"/>
    <x v="25"/>
    <s v="Kitchen/Bathroom"/>
    <n v="3.2"/>
    <s v="Tear out non-salvageable tile floor &amp; bag for disposal"/>
    <s v="WTR.FCT"/>
    <n v="34.17"/>
    <n v="165.72"/>
    <n v="144.19739999999999"/>
    <s v="SF"/>
    <n v="4.8499999999999996"/>
    <n v="4.22"/>
    <n v="0.87010309278350517"/>
    <n v="0.83335009554460415"/>
    <n v="198.86"/>
    <n v="62.143750000000004"/>
    <n v="173.03"/>
    <n v="54.071874999999999"/>
    <n v="198.86"/>
    <s v="Yes"/>
    <s v="No"/>
    <s v="WTR"/>
    <s v="FCT"/>
  </r>
  <r>
    <s v="M4"/>
    <x v="0"/>
    <s v="QM"/>
    <s v="IBI_M4_CD1_RESP.xlsx"/>
    <n v="61"/>
    <s v="BATHROOM"/>
    <s v="Bathroom"/>
    <x v="43"/>
    <x v="25"/>
    <s v="Kitchen/Bathroom"/>
    <n v="3.2"/>
    <s v="Tear out wet drywall, cleanup, bag, per LF - up to 2' tall"/>
    <s v="WTR.DRYWLF"/>
    <n v="23.67"/>
    <n v="113.62"/>
    <n v="99.414000000000016"/>
    <s v="LF"/>
    <n v="4.8"/>
    <n v="4.2"/>
    <n v="0.87500000000000011"/>
    <n v="0.83335778201554933"/>
    <n v="136.34"/>
    <n v="42.606249999999996"/>
    <n v="119.29"/>
    <n v="37.278125000000003"/>
    <n v="136.34"/>
    <s v="Yes"/>
    <s v="No"/>
    <s v="WTR"/>
    <s v="DRYWLF"/>
  </r>
  <r>
    <s v="M4"/>
    <x v="0"/>
    <s v="QM"/>
    <s v="IBI_M4_CD1_RESP.xlsx"/>
    <n v="62"/>
    <s v="BATHROOM"/>
    <s v="Bathroom"/>
    <x v="43"/>
    <x v="25"/>
    <s v="Kitchen/Bathroom"/>
    <n v="3.2"/>
    <s v="Apply plant-based anti-microbial agent to the floor"/>
    <s v="WTR.GRMB"/>
    <n v="34.17"/>
    <n v="11.96"/>
    <n v="10.9344"/>
    <s v="SF"/>
    <n v="0.35"/>
    <n v="0.32"/>
    <n v="0.91428571428571437"/>
    <n v="0.83286908077994437"/>
    <n v="14.36"/>
    <n v="4.4874999999999998"/>
    <n v="13.13"/>
    <n v="4.1031250000000004"/>
    <n v="14.36"/>
    <s v="Yes"/>
    <s v="No"/>
    <s v="WTR"/>
    <s v="GRMB"/>
  </r>
  <r>
    <s v="M4"/>
    <x v="0"/>
    <s v="QM"/>
    <s v="IBI_M4_CD1_RESP.xlsx"/>
    <n v="63"/>
    <s v="BATHROOM"/>
    <s v="Bathroom"/>
    <x v="43"/>
    <x v="25"/>
    <s v="Kitchen/Bathroom"/>
    <n v="3.2"/>
    <s v="Air mover (per 24 hour period) - No monitoring"/>
    <s v="WTR.DRY"/>
    <n v="3"/>
    <n v="100.5"/>
    <n v="99"/>
    <s v="EA"/>
    <n v="33.5"/>
    <n v="33"/>
    <n v="0.9850746268656716"/>
    <n v="0.83333333333333337"/>
    <n v="120.6"/>
    <n v="37.687499999999993"/>
    <n v="118.8"/>
    <n v="37.125"/>
    <n v="120.6"/>
    <s v="Yes"/>
    <s v="No"/>
    <s v="WTR"/>
    <s v="DRY"/>
  </r>
  <r>
    <s v="M4"/>
    <x v="0"/>
    <s v="QM"/>
    <s v="IBI_M4_CD1_RESP.xlsx"/>
    <n v="64"/>
    <s v="FOYER_ENTRY2"/>
    <s v="Foyer/Entry"/>
    <x v="44"/>
    <x v="26"/>
    <s v="Room"/>
    <n v="7.4"/>
    <s v="Tear out baseboard"/>
    <s v="WTR.BASE"/>
    <n v="56.54"/>
    <n v="37.880000000000003"/>
    <n v="32.227799999999995"/>
    <s v="LF"/>
    <n v="0.67"/>
    <n v="0.56999999999999995"/>
    <n v="0.85074626865671632"/>
    <n v="0.83326000879894413"/>
    <n v="45.46"/>
    <n v="6.1432432432432433"/>
    <n v="38.68"/>
    <n v="5.2270270270270265"/>
    <n v="45.46"/>
    <s v="Yes"/>
    <s v="No"/>
    <s v="WTR"/>
    <s v="BASE"/>
  </r>
  <r>
    <s v="M4"/>
    <x v="0"/>
    <s v="QM"/>
    <s v="IBI_M4_CD1_RESP.xlsx"/>
    <n v="65"/>
    <s v="FOYER_ENTRY2"/>
    <s v="Foyer/Entry"/>
    <x v="44"/>
    <x v="26"/>
    <s v="Room"/>
    <n v="7.4"/>
    <s v="Water extraction from hard surface floor"/>
    <s v="WTR.EXTH"/>
    <n v="79.2"/>
    <n v="22.97"/>
    <n v="19.8"/>
    <s v="SF"/>
    <n v="0.28999999999999998"/>
    <n v="0.25"/>
    <n v="0.86206896551724144"/>
    <n v="0.83315197678636199"/>
    <n v="27.57"/>
    <n v="3.7256756756756757"/>
    <n v="23.77"/>
    <n v="3.2121621621621621"/>
    <n v="27.57"/>
    <s v="Yes"/>
    <s v="No"/>
    <s v="WTR"/>
    <s v="EXTH"/>
  </r>
  <r>
    <s v="M4"/>
    <x v="0"/>
    <s v="QM"/>
    <s v="IBI_M4_CD1_RESP.xlsx"/>
    <n v="66"/>
    <s v="FOYER_ENTRY2"/>
    <s v="Foyer/Entry"/>
    <x v="44"/>
    <x v="26"/>
    <s v="Room"/>
    <n v="7.4"/>
    <s v="Tear out non-salv solid/eng. wood flr &amp; bag for disposal"/>
    <s v="WTR.FCW"/>
    <n v="79.2"/>
    <n v="380.95"/>
    <n v="329.47200000000004"/>
    <s v="SF"/>
    <n v="4.8099999999999996"/>
    <n v="4.16"/>
    <n v="0.86486486486486491"/>
    <n v="0.83331510445149293"/>
    <n v="457.15"/>
    <n v="61.777027027027025"/>
    <n v="395.38"/>
    <n v="53.429729729729729"/>
    <n v="457.15"/>
    <s v="Yes"/>
    <s v="No"/>
    <s v="WTR"/>
    <s v="FCW"/>
  </r>
  <r>
    <s v="M4"/>
    <x v="0"/>
    <s v="QM"/>
    <s v="IBI_M4_CD1_RESP.xlsx"/>
    <n v="67"/>
    <s v="FOYER_ENTRY2"/>
    <s v="Foyer/Entry"/>
    <x v="44"/>
    <x v="26"/>
    <s v="Room"/>
    <n v="7.4"/>
    <s v="Interior door slab only - Detach"/>
    <s v="WTR.DORSLD"/>
    <n v="6"/>
    <n v="51.72"/>
    <n v="44.519999999999996"/>
    <s v="EA"/>
    <n v="8.6199999999999992"/>
    <n v="7.42"/>
    <n v="0.86078886310904879"/>
    <n v="0.8333870447953593"/>
    <n v="62.06"/>
    <n v="8.3864864864864863"/>
    <n v="53.42"/>
    <n v="7.2189189189189191"/>
    <n v="62.06"/>
    <s v="Yes"/>
    <s v="No"/>
    <s v="WTR"/>
    <s v="DORSLD"/>
  </r>
  <r>
    <s v="M4"/>
    <x v="0"/>
    <s v="QM"/>
    <s v="IBI_M4_CD1_RESP.xlsx"/>
    <n v="68"/>
    <s v="FOYER_ENTRY2"/>
    <s v="Foyer/Entry"/>
    <x v="44"/>
    <x v="26"/>
    <s v="Room"/>
    <n v="7.4"/>
    <s v="Tear out trim"/>
    <s v="WTR.TRI"/>
    <n v="204"/>
    <n v="136.68"/>
    <n v="116.27999999999999"/>
    <s v="LF"/>
    <n v="0.67"/>
    <n v="0.56999999999999995"/>
    <n v="0.85074626865671632"/>
    <n v="0.83331301060846241"/>
    <n v="164.02"/>
    <n v="22.164864864864864"/>
    <n v="139.54"/>
    <n v="18.856756756756756"/>
    <n v="164.02"/>
    <s v="Yes"/>
    <s v="No"/>
    <s v="WTR"/>
    <s v="TRI"/>
  </r>
  <r>
    <s v="M4"/>
    <x v="0"/>
    <s v="QM"/>
    <s v="IBI_M4_CD1_RESP.xlsx"/>
    <n v="69"/>
    <s v="FOYER_ENTRY2"/>
    <s v="Foyer/Entry"/>
    <x v="44"/>
    <x v="26"/>
    <s v="Room"/>
    <n v="7.4"/>
    <s v="Tear out wet drywall, cleanup, bag, per LF - up to 2' tall"/>
    <s v="WTR.DRYWLF"/>
    <n v="56.54"/>
    <n v="271.39"/>
    <n v="237.46800000000002"/>
    <s v="LF"/>
    <n v="4.8"/>
    <n v="4.2"/>
    <n v="0.87500000000000011"/>
    <n v="0.83332821567844739"/>
    <n v="325.67"/>
    <n v="44.009459459459457"/>
    <n v="284.95999999999998"/>
    <n v="38.508108108108104"/>
    <n v="325.67"/>
    <s v="Yes"/>
    <s v="No"/>
    <s v="WTR"/>
    <s v="DRYWLF"/>
  </r>
  <r>
    <s v="M4"/>
    <x v="0"/>
    <s v="QM"/>
    <s v="IBI_M4_CD1_RESP.xlsx"/>
    <n v="70"/>
    <s v="FOYER_ENTRY2"/>
    <s v="Foyer/Entry"/>
    <x v="44"/>
    <x v="26"/>
    <s v="Room"/>
    <n v="7.4"/>
    <s v="Apply plant-based anti-microbial agent to the floor"/>
    <s v="WTR.GRMB"/>
    <n v="79.2"/>
    <n v="27.72"/>
    <n v="25.344000000000001"/>
    <s v="SF"/>
    <n v="0.35"/>
    <n v="0.32"/>
    <n v="0.91428571428571437"/>
    <n v="0.83343355381840045"/>
    <n v="33.26"/>
    <n v="4.4945945945945942"/>
    <n v="30.41"/>
    <n v="4.1094594594594591"/>
    <n v="33.26"/>
    <s v="Yes"/>
    <s v="No"/>
    <s v="WTR"/>
    <s v="GRMB"/>
  </r>
  <r>
    <s v="M4"/>
    <x v="0"/>
    <s v="QM"/>
    <s v="IBI_M4_CD1_RESP.xlsx"/>
    <n v="71"/>
    <s v="FOYER_ENTRY2"/>
    <s v="Foyer/Entry"/>
    <x v="44"/>
    <x v="26"/>
    <s v="Room"/>
    <n v="7.4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48.891891891891888"/>
    <n v="356.4"/>
    <n v="48.162162162162154"/>
    <n v="361.8"/>
    <s v="Yes"/>
    <s v="No"/>
    <s v="WTR"/>
    <s v="DRY"/>
  </r>
  <r>
    <s v="M4"/>
    <x v="0"/>
    <s v="QM"/>
    <s v="IBI_M4_CD1_RESP.xlsx"/>
    <n v="72"/>
    <s v="STAIRS"/>
    <s v="Stairs"/>
    <x v="45"/>
    <x v="27"/>
    <s v="Room"/>
    <n v="4.8"/>
    <s v="Tear out wet non-salvageable carpet, cut &amp; bag for disp."/>
    <s v="WTR.FCC"/>
    <n v="77.489999999999995"/>
    <n v="61.99"/>
    <n v="54.242999999999995"/>
    <s v="SF"/>
    <n v="0.8"/>
    <n v="0.7"/>
    <n v="0.87499999999999989"/>
    <n v="0.8333109288882915"/>
    <n v="74.39"/>
    <n v="15.497916666666667"/>
    <n v="65.09"/>
    <n v="13.560416666666669"/>
    <n v="74.39"/>
    <s v="Yes"/>
    <s v="No"/>
    <s v="WTR"/>
    <s v="FCC"/>
  </r>
  <r>
    <s v="M4"/>
    <x v="0"/>
    <s v="QM"/>
    <s v="IBI_M4_CD1_RESP.xlsx"/>
    <n v="73"/>
    <s v="STAIRS"/>
    <s v="Stairs"/>
    <x v="45"/>
    <x v="27"/>
    <s v="Room"/>
    <n v="4.8"/>
    <s v="Tear out wet carpet pad and bag for disposal"/>
    <s v="WTR.PAD"/>
    <n v="77.489999999999995"/>
    <n v="58.12"/>
    <n v="51.1434"/>
    <s v="SF"/>
    <n v="0.75"/>
    <n v="0.66"/>
    <n v="0.88"/>
    <n v="0.83338112991109836"/>
    <n v="69.739999999999995"/>
    <n v="14.529166666666667"/>
    <n v="61.37"/>
    <n v="12.785416666666666"/>
    <n v="69.739999999999995"/>
    <s v="Yes"/>
    <s v="No"/>
    <s v="WTR"/>
    <s v="PAD"/>
  </r>
  <r>
    <s v="M4"/>
    <x v="0"/>
    <s v="QM"/>
    <s v="IBI_M4_CD1_RESP.xlsx"/>
    <n v="74"/>
    <s v="STAIRS"/>
    <s v="Stairs"/>
    <x v="45"/>
    <x v="27"/>
    <s v="Room"/>
    <n v="4.8"/>
    <s v="Apply plant-based anti-microbial agent to the floor"/>
    <s v="WTR.GRMB"/>
    <n v="77.489999999999995"/>
    <n v="27.12"/>
    <n v="24.796799999999998"/>
    <s v="SF"/>
    <n v="0.35"/>
    <n v="0.32"/>
    <n v="0.91428571428571437"/>
    <n v="0.83343577135832825"/>
    <n v="32.54"/>
    <n v="6.7791666666666668"/>
    <n v="29.75"/>
    <n v="6.197916666666667"/>
    <n v="32.54"/>
    <s v="Yes"/>
    <s v="No"/>
    <s v="WTR"/>
    <s v="GRMB"/>
  </r>
  <r>
    <s v="M4"/>
    <x v="0"/>
    <s v="QM"/>
    <s v="IBI_M4_CD1_RESP.xlsx"/>
    <n v="75"/>
    <s v="OFFICE2"/>
    <s v="Office"/>
    <x v="46"/>
    <x v="28"/>
    <s v="Room"/>
    <n v="6.2"/>
    <s v="Tear out baseboard"/>
    <s v="WTR.BASE"/>
    <n v="32.67"/>
    <n v="21.89"/>
    <n v="18.6219"/>
    <s v="LF"/>
    <n v="0.67"/>
    <n v="0.56999999999999995"/>
    <n v="0.85074626865671632"/>
    <n v="0.83326988960791781"/>
    <n v="26.27"/>
    <n v="4.2370967741935486"/>
    <n v="22.35"/>
    <n v="3.6048387096774195"/>
    <n v="26.27"/>
    <s v="Yes"/>
    <s v="No"/>
    <s v="WTR"/>
    <s v="BASE"/>
  </r>
  <r>
    <s v="M4"/>
    <x v="0"/>
    <s v="QM"/>
    <s v="IBI_M4_CD1_RESP.xlsx"/>
    <n v="76"/>
    <s v="OFFICE2"/>
    <s v="Office"/>
    <x v="46"/>
    <x v="28"/>
    <s v="Room"/>
    <n v="6.2"/>
    <s v="Water extraction from carpeted floor"/>
    <s v="WTR.EXT"/>
    <n v="66.69"/>
    <n v="39.35"/>
    <n v="36.012599999999999"/>
    <s v="SF"/>
    <n v="0.59"/>
    <n v="0.54"/>
    <n v="0.91525423728813571"/>
    <n v="0.83315689180605557"/>
    <n v="47.23"/>
    <n v="7.6177419354838705"/>
    <n v="43.22"/>
    <n v="6.9709677419354836"/>
    <n v="47.23"/>
    <s v="Yes"/>
    <s v="No"/>
    <s v="WTR"/>
    <s v="EXT"/>
  </r>
  <r>
    <s v="M4"/>
    <x v="0"/>
    <s v="QM"/>
    <s v="IBI_M4_CD1_RESP.xlsx"/>
    <n v="77"/>
    <s v="OFFICE2"/>
    <s v="Office"/>
    <x v="46"/>
    <x v="28"/>
    <s v="Room"/>
    <n v="6.2"/>
    <s v="Tear out wet non-salvageable carpet, cut &amp; bag for disp."/>
    <s v="WTR.FCC"/>
    <n v="66.69"/>
    <n v="53.35"/>
    <n v="46.682999999999993"/>
    <s v="SF"/>
    <n v="0.8"/>
    <n v="0.7"/>
    <n v="0.87499999999999989"/>
    <n v="0.8332031860065594"/>
    <n v="64.03"/>
    <n v="10.32741935483871"/>
    <n v="56.03"/>
    <n v="9.0370967741935484"/>
    <n v="64.03"/>
    <s v="Yes"/>
    <s v="No"/>
    <s v="WTR"/>
    <s v="FCC"/>
  </r>
  <r>
    <s v="M4"/>
    <x v="0"/>
    <s v="QM"/>
    <s v="IBI_M4_CD1_RESP.xlsx"/>
    <n v="78"/>
    <s v="OFFICE2"/>
    <s v="Office"/>
    <x v="46"/>
    <x v="28"/>
    <s v="Room"/>
    <n v="6.2"/>
    <s v="Tear out wet carpet pad and bag for disposal"/>
    <s v="WTR.PAD"/>
    <n v="66.69"/>
    <n v="50.02"/>
    <n v="44.0154"/>
    <s v="SF"/>
    <n v="0.75"/>
    <n v="0.66"/>
    <n v="0.88"/>
    <n v="0.83338887037654119"/>
    <n v="60.02"/>
    <n v="9.6806451612903235"/>
    <n v="52.81"/>
    <n v="8.5177419354838708"/>
    <n v="60.02"/>
    <s v="Yes"/>
    <s v="No"/>
    <s v="WTR"/>
    <s v="PAD"/>
  </r>
  <r>
    <s v="M4"/>
    <x v="0"/>
    <s v="QM"/>
    <s v="IBI_M4_CD1_RESP.xlsx"/>
    <n v="79"/>
    <s v="OFFICE2"/>
    <s v="Office"/>
    <x v="46"/>
    <x v="28"/>
    <s v="Room"/>
    <n v="6.2"/>
    <s v="Tear out wet drywall, cleanup, bag, per LF - up to 2' tall"/>
    <s v="WTR.DRYWLF"/>
    <n v="32.67"/>
    <n v="156.82"/>
    <n v="137.21400000000003"/>
    <s v="LF"/>
    <n v="4.8"/>
    <n v="4.2"/>
    <n v="0.87500000000000011"/>
    <n v="0.83335104687001804"/>
    <n v="188.18"/>
    <n v="30.351612903225806"/>
    <n v="164.65"/>
    <n v="26.556451612903224"/>
    <n v="188.18"/>
    <s v="Yes"/>
    <s v="No"/>
    <s v="WTR"/>
    <s v="DRYWLF"/>
  </r>
  <r>
    <s v="M4"/>
    <x v="0"/>
    <s v="QM"/>
    <s v="IBI_M4_CD1_RESP.xlsx"/>
    <n v="80"/>
    <s v="OFFICE2"/>
    <s v="Office"/>
    <x v="46"/>
    <x v="28"/>
    <s v="Room"/>
    <n v="6.2"/>
    <s v="Tear out and bag wet insulation"/>
    <s v="WTR.INS"/>
    <n v="18"/>
    <n v="17.100000000000001"/>
    <n v="15.12"/>
    <s v="SF"/>
    <n v="0.95"/>
    <n v="0.84"/>
    <n v="0.88421052631578945"/>
    <n v="0.83333333333333337"/>
    <n v="20.52"/>
    <n v="3.3096774193548386"/>
    <n v="18.14"/>
    <n v="2.9258064516129032"/>
    <n v="20.52"/>
    <s v="Yes"/>
    <s v="No"/>
    <s v="WTR"/>
    <s v="INS"/>
  </r>
  <r>
    <s v="M4"/>
    <x v="0"/>
    <s v="QM"/>
    <s v="IBI_M4_CD1_RESP.xlsx"/>
    <n v="81"/>
    <s v="OFFICE2"/>
    <s v="Office"/>
    <x v="46"/>
    <x v="28"/>
    <s v="Room"/>
    <n v="6.2"/>
    <s v="Apply plant-based anti-microbial agent to the floor"/>
    <s v="WTR.GRMB"/>
    <n v="66.69"/>
    <n v="23.34"/>
    <n v="21.340799999999998"/>
    <s v="SF"/>
    <n v="0.35"/>
    <n v="0.32"/>
    <n v="0.91428571428571437"/>
    <n v="0.83357142857142852"/>
    <n v="28"/>
    <n v="4.5161290322580641"/>
    <n v="25.6"/>
    <n v="4.129032258064516"/>
    <n v="28"/>
    <s v="Yes"/>
    <s v="No"/>
    <s v="WTR"/>
    <s v="GRMB"/>
  </r>
  <r>
    <s v="M4"/>
    <x v="0"/>
    <s v="QM"/>
    <s v="IBI_M4_CD1_RESP.xlsx"/>
    <n v="82"/>
    <s v="OFFICE2"/>
    <s v="Office"/>
    <x v="46"/>
    <x v="28"/>
    <s v="Room"/>
    <n v="6.2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58.354838709677416"/>
    <n v="356.4"/>
    <n v="57.483870967741929"/>
    <n v="361.8"/>
    <s v="Yes"/>
    <s v="No"/>
    <s v="WTR"/>
    <s v="DRY"/>
  </r>
  <r>
    <s v="M4"/>
    <x v="0"/>
    <s v="QM"/>
    <s v="IBI_M4_CD1_RESP.xlsx"/>
    <n v="83"/>
    <s v="OFFICE2"/>
    <s v="Office"/>
    <x v="46"/>
    <x v="28"/>
    <s v="Room"/>
    <n v="6.2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43.548387096774192"/>
    <n v="284.18"/>
    <n v="45.835483870967742"/>
    <n v="270"/>
    <s v="Yes"/>
    <s v="No"/>
    <s v="WTR"/>
    <s v="DHM&gt;"/>
  </r>
  <r>
    <s v="M4"/>
    <x v="0"/>
    <s v="QM"/>
    <s v="IBI_M4_CD1_RESP.xlsx"/>
    <n v="84"/>
    <s v="GARAGE"/>
    <s v="Garage"/>
    <x v="47"/>
    <x v="29"/>
    <s v="Garage"/>
    <n v="37.200000000000003"/>
    <s v="Water extraction from hard surface floor"/>
    <s v="WTR.EXTH"/>
    <n v="405.87"/>
    <n v="117.7"/>
    <n v="101.4675"/>
    <s v="SF"/>
    <n v="0.28999999999999998"/>
    <n v="0.25"/>
    <n v="0.86206896551724144"/>
    <n v="0.83333333333333326"/>
    <n v="141.24"/>
    <n v="3.7967741935483872"/>
    <n v="121.76"/>
    <n v="3.2731182795698923"/>
    <n v="141.24"/>
    <s v="Yes"/>
    <s v="No"/>
    <s v="WTR"/>
    <s v="EXTH"/>
  </r>
  <r>
    <s v="M4"/>
    <x v="0"/>
    <s v="QM"/>
    <s v="IBI_M4_CD1_RESP.xlsx"/>
    <n v="85"/>
    <s v="GARAGE"/>
    <s v="Garage"/>
    <x v="47"/>
    <x v="29"/>
    <s v="Garage"/>
    <n v="37.200000000000003"/>
    <s v="Apply plant-based anti-microbial agent to the floor"/>
    <s v="WTR.GRMB"/>
    <n v="405.87"/>
    <n v="142.05000000000001"/>
    <n v="129.8784"/>
    <s v="SF"/>
    <n v="0.35"/>
    <n v="0.32"/>
    <n v="0.91428571428571437"/>
    <n v="0.83328444887663522"/>
    <n v="170.47"/>
    <n v="4.5825268817204297"/>
    <n v="155.86000000000001"/>
    <n v="4.1897849462365588"/>
    <n v="170.47"/>
    <s v="Yes"/>
    <s v="No"/>
    <s v="WTR"/>
    <s v="GRMB"/>
  </r>
  <r>
    <s v="M4"/>
    <x v="0"/>
    <s v="QM"/>
    <s v="IBI_M4_CD1_RESP.xlsx"/>
    <n v="86"/>
    <s v="GARAGE"/>
    <s v="Garage"/>
    <x v="47"/>
    <x v="29"/>
    <s v="Garage"/>
    <n v="37.200000000000003"/>
    <s v="Clean with pressure/chemical spray"/>
    <s v="CLN.PWASH"/>
    <n v="405.87"/>
    <n v="178.58"/>
    <n v="158.2893"/>
    <s v="SF"/>
    <n v="0.44"/>
    <n v="0.39"/>
    <n v="0.88636363636363635"/>
    <n v="0.83331777881474567"/>
    <n v="214.3"/>
    <n v="5.760752688172043"/>
    <n v="189.95"/>
    <n v="5.1061827956989241"/>
    <n v="214.3"/>
    <s v="Yes"/>
    <s v="No"/>
    <s v="CLN"/>
    <s v="PWASH"/>
  </r>
  <r>
    <s v="M4"/>
    <x v="0"/>
    <s v="QM"/>
    <s v="IBI_M4_CD1_RESP.xlsx"/>
    <n v="87"/>
    <s v="GARAGE"/>
    <s v="Garage"/>
    <x v="47"/>
    <x v="29"/>
    <s v="Garage"/>
    <n v="37.200000000000003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7.258064516129032"/>
    <n v="284.18"/>
    <n v="7.6392473118279565"/>
    <n v="270"/>
    <s v="Yes"/>
    <s v="No"/>
    <s v="WTR"/>
    <s v="DHM&gt;"/>
  </r>
  <r>
    <s v="M4"/>
    <x v="1"/>
    <s v="QM"/>
    <s v="IBI_M4_CD2_RESP.xlsx"/>
    <n v="1"/>
    <s v="MAIN_LEVEL"/>
    <s v="Main Level"/>
    <x v="37"/>
    <x v="19"/>
    <s v="General"/>
    <n v="80"/>
    <s v="Equipment setup, take down, and monitoring (hourly charge)"/>
    <s v="WTR.EQ"/>
    <n v="17"/>
    <n v="1233.52"/>
    <n v="1061.31"/>
    <s v="HR"/>
    <n v="72.56"/>
    <n v="62.43"/>
    <n v="0.86039140022050709"/>
    <n v="0.83333558525084106"/>
    <n v="1480.22"/>
    <n v="18.502749999999999"/>
    <n v="1273.57"/>
    <n v="15.919625"/>
    <n v="1480.22"/>
    <s v="Yes"/>
    <s v="No"/>
    <s v="WTR"/>
    <s v="EQ"/>
  </r>
  <r>
    <s v="M4"/>
    <x v="1"/>
    <s v="QM"/>
    <s v="IBI_M4_CD2_RESP.xlsx"/>
    <n v="2"/>
    <s v="MAIN_LEVEL"/>
    <s v="Main Level"/>
    <x v="37"/>
    <x v="19"/>
    <s v="General"/>
    <n v="80"/>
    <s v="Dumpster load - Approx. 30 yards, 5-7 tons of debris"/>
    <s v="DMO.DUMP&gt;"/>
    <n v="3"/>
    <n v="3393"/>
    <n v="2583"/>
    <s v="EA"/>
    <n v="1131"/>
    <n v="861"/>
    <n v="0.76127320954907163"/>
    <n v="0.83333333333333337"/>
    <n v="4071.6"/>
    <n v="50.894999999999996"/>
    <n v="3099.6"/>
    <n v="38.744999999999997"/>
    <n v="4071.6"/>
    <s v="Yes"/>
    <s v="No"/>
    <s v="DMO"/>
    <s v="DUMP&gt;"/>
  </r>
  <r>
    <s v="M4"/>
    <x v="1"/>
    <s v="QM"/>
    <s v="IBI_M4_CD2_RESP.xlsx"/>
    <n v="3"/>
    <s v="DINING_ROOM2"/>
    <s v="Dining Room"/>
    <x v="38"/>
    <x v="20"/>
    <s v="Room"/>
    <n v="6.9"/>
    <s v="Demolish/remove - bedroom/room (up to 200 sf)"/>
    <s v="DMO.HRBDR"/>
    <n v="74.19"/>
    <n v="505.98"/>
    <n v="385.78800000000001"/>
    <s v="SF"/>
    <n v="6.82"/>
    <n v="5.2"/>
    <n v="0.76246334310850439"/>
    <n v="0.83332784347310529"/>
    <n v="607.17999999999995"/>
    <n v="87.997101449275348"/>
    <n v="462.95"/>
    <n v="67.094202898550719"/>
    <n v="607.17999999999995"/>
    <s v="Yes"/>
    <s v="No"/>
    <s v="DMO"/>
    <s v="HRBDR"/>
  </r>
  <r>
    <s v="M4"/>
    <x v="1"/>
    <s v="QM"/>
    <s v="IBI_M4_CD2_RESP.xlsx"/>
    <n v="4"/>
    <s v="DINING_ROOM2"/>
    <s v="Dining Room"/>
    <x v="38"/>
    <x v="20"/>
    <s v="Room"/>
    <n v="6.9"/>
    <s v="Apply plant-based anti-microbial agent to the floor"/>
    <s v="WTR.GRMB"/>
    <n v="74.19"/>
    <n v="25.97"/>
    <n v="23.7408"/>
    <s v="SF"/>
    <n v="0.35"/>
    <n v="0.32"/>
    <n v="0.91428571428571437"/>
    <n v="0.833172922682066"/>
    <n v="31.17"/>
    <n v="4.517391304347826"/>
    <n v="28.49"/>
    <n v="4.1289855072463766"/>
    <n v="31.17"/>
    <s v="Yes"/>
    <s v="No"/>
    <s v="WTR"/>
    <s v="GRMB"/>
  </r>
  <r>
    <s v="M4"/>
    <x v="1"/>
    <s v="QM"/>
    <s v="IBI_M4_CD2_RESP.xlsx"/>
    <n v="5"/>
    <s v="DINING_ROOM2"/>
    <s v="Dining Room"/>
    <x v="38"/>
    <x v="20"/>
    <s v="Room"/>
    <n v="6.9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52.434782608695649"/>
    <n v="356.4"/>
    <n v="51.65217391304347"/>
    <n v="361.8"/>
    <s v="Yes"/>
    <s v="No"/>
    <s v="WTR"/>
    <s v="DRY"/>
  </r>
  <r>
    <s v="M4"/>
    <x v="1"/>
    <s v="QM"/>
    <s v="IBI_M4_CD2_RESP.xlsx"/>
    <n v="6"/>
    <s v="DINING_ROOM2"/>
    <s v="Dining Room"/>
    <x v="38"/>
    <x v="20"/>
    <s v="Room"/>
    <n v="6.9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39.130434782608695"/>
    <n v="284.18"/>
    <n v="41.185507246376808"/>
    <n v="270"/>
    <s v="Yes"/>
    <s v="No"/>
    <s v="WTR"/>
    <s v="DHM&gt;"/>
  </r>
  <r>
    <s v="M4"/>
    <x v="1"/>
    <s v="QM"/>
    <s v="IBI_M4_CD2_RESP.xlsx"/>
    <n v="7"/>
    <s v="LIVING_ROOM2"/>
    <s v="Living Room"/>
    <x v="39"/>
    <x v="21"/>
    <s v="Room"/>
    <n v="25.4"/>
    <s v="Demolish/remove - bedroom/room (up to 200 sf)"/>
    <s v="DMO.HRBDR"/>
    <n v="273.08999999999997"/>
    <n v="1862.47"/>
    <n v="1420.068"/>
    <s v="SF"/>
    <n v="6.82"/>
    <n v="5.2"/>
    <n v="0.76246334310850439"/>
    <n v="0.83333109616683898"/>
    <n v="2234.9699999999998"/>
    <n v="87.99094488188976"/>
    <n v="1704.09"/>
    <n v="67.090157480314957"/>
    <n v="2234.9699999999998"/>
    <s v="Yes"/>
    <s v="No"/>
    <s v="DMO"/>
    <s v="HRBDR"/>
  </r>
  <r>
    <s v="M4"/>
    <x v="1"/>
    <s v="QM"/>
    <s v="IBI_M4_CD2_RESP.xlsx"/>
    <n v="8"/>
    <s v="LIVING_ROOM2"/>
    <s v="Living Room"/>
    <x v="39"/>
    <x v="21"/>
    <s v="Room"/>
    <n v="25.4"/>
    <s v="Apply plant-based anti-microbial agent to the floor"/>
    <s v="WTR.GRMB"/>
    <n v="273.08999999999997"/>
    <n v="95.58"/>
    <n v="87.388799999999989"/>
    <s v="SF"/>
    <n v="0.35"/>
    <n v="0.32"/>
    <n v="0.91428571428571437"/>
    <n v="0.83330427201394941"/>
    <n v="114.7"/>
    <n v="4.515748031496063"/>
    <n v="104.87"/>
    <n v="4.1287401574803155"/>
    <n v="114.7"/>
    <s v="Yes"/>
    <s v="No"/>
    <s v="WTR"/>
    <s v="GRMB"/>
  </r>
  <r>
    <s v="M4"/>
    <x v="1"/>
    <s v="QM"/>
    <s v="IBI_M4_CD2_RESP.xlsx"/>
    <n v="9"/>
    <s v="LIVING_ROOM2"/>
    <s v="Living Room"/>
    <x v="39"/>
    <x v="21"/>
    <s v="Room"/>
    <n v="25.4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14.244094488188978"/>
    <n v="356.4"/>
    <n v="14.031496062992126"/>
    <n v="361.8"/>
    <s v="Yes"/>
    <s v="No"/>
    <s v="WTR"/>
    <s v="DRY"/>
  </r>
  <r>
    <s v="M4"/>
    <x v="1"/>
    <s v="QM"/>
    <s v="IBI_M4_CD2_RESP.xlsx"/>
    <n v="10"/>
    <s v="LIVING_ROOM2"/>
    <s v="Living Room"/>
    <x v="39"/>
    <x v="21"/>
    <s v="Room"/>
    <n v="25.4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10.62992125984252"/>
    <n v="284.18"/>
    <n v="11.188188976377953"/>
    <n v="270"/>
    <s v="Yes"/>
    <s v="No"/>
    <s v="WTR"/>
    <s v="DHM&gt;"/>
  </r>
  <r>
    <s v="M4"/>
    <x v="1"/>
    <s v="QM"/>
    <s v="IBI_M4_CD2_RESP.xlsx"/>
    <n v="11"/>
    <s v="KITCHEN2"/>
    <s v="Kitchen"/>
    <x v="40"/>
    <x v="22"/>
    <s v="Kitchen/Bathroom"/>
    <n v="8.1999999999999993"/>
    <s v="Demolish/remove - kitchen/laundry"/>
    <s v="DMO.HRK"/>
    <n v="87.79"/>
    <n v="1251.01"/>
    <n v="953.39940000000001"/>
    <s v="SF"/>
    <n v="14.25"/>
    <n v="10.86"/>
    <n v="0.76210526315789473"/>
    <n v="0.83333444354887054"/>
    <n v="1501.21"/>
    <n v="183.07439024390246"/>
    <n v="1144.08"/>
    <n v="139.5219512195122"/>
    <n v="1501.21"/>
    <s v="Yes"/>
    <s v="No"/>
    <s v="DMO"/>
    <s v="HRK"/>
  </r>
  <r>
    <s v="M4"/>
    <x v="1"/>
    <s v="QM"/>
    <s v="IBI_M4_CD2_RESP.xlsx"/>
    <n v="12"/>
    <s v="KITCHEN2"/>
    <s v="Kitchen"/>
    <x v="40"/>
    <x v="22"/>
    <s v="Kitchen/Bathroom"/>
    <n v="8.1999999999999993"/>
    <s v="Apply plant-based anti-microbial agent to the floor"/>
    <s v="WTR.GRMB"/>
    <n v="87.79"/>
    <n v="30.73"/>
    <n v="28.092800000000004"/>
    <s v="SF"/>
    <n v="0.35"/>
    <n v="0.32"/>
    <n v="0.91428571428571437"/>
    <n v="0.83346894494168711"/>
    <n v="36.869999999999997"/>
    <n v="4.4963414634146339"/>
    <n v="33.71"/>
    <n v="4.1109756097560979"/>
    <n v="36.869999999999997"/>
    <s v="Yes"/>
    <s v="No"/>
    <s v="WTR"/>
    <s v="GRMB"/>
  </r>
  <r>
    <s v="M4"/>
    <x v="1"/>
    <s v="QM"/>
    <s v="IBI_M4_CD2_RESP.xlsx"/>
    <n v="13"/>
    <s v="KITCHEN2"/>
    <s v="Kitchen"/>
    <x v="40"/>
    <x v="22"/>
    <s v="Kitchen/Bathroom"/>
    <n v="8.1999999999999993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44.121951219512198"/>
    <n v="356.4"/>
    <n v="43.463414634146339"/>
    <n v="361.8"/>
    <s v="Yes"/>
    <s v="No"/>
    <s v="WTR"/>
    <s v="DRY"/>
  </r>
  <r>
    <s v="M4"/>
    <x v="1"/>
    <s v="QM"/>
    <s v="IBI_M4_CD2_RESP.xlsx"/>
    <n v="14"/>
    <s v="KITCHEN2"/>
    <s v="Kitchen"/>
    <x v="40"/>
    <x v="22"/>
    <s v="Kitchen/Bathroom"/>
    <n v="8.1999999999999993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32.926829268292686"/>
    <n v="284.18"/>
    <n v="34.656097560975617"/>
    <n v="270"/>
    <s v="Yes"/>
    <s v="No"/>
    <s v="WTR"/>
    <s v="DHM&gt;"/>
  </r>
  <r>
    <s v="M4"/>
    <x v="1"/>
    <s v="QM"/>
    <s v="IBI_M4_CD2_RESP.xlsx"/>
    <n v="15"/>
    <s v="PANTRY"/>
    <s v="Pantry"/>
    <x v="41"/>
    <x v="23"/>
    <s v="Room"/>
    <n v="5.0999999999999996"/>
    <s v="Demolish/remove - bedroom/room (up to 200 sf)"/>
    <s v="DMO.HRBDR"/>
    <n v="54.67"/>
    <n v="372.85"/>
    <n v="284.28399999999999"/>
    <s v="SF"/>
    <n v="6.82"/>
    <n v="5.2"/>
    <n v="0.76246334310850439"/>
    <n v="0.83331470844601396"/>
    <n v="447.43"/>
    <n v="87.731372549019611"/>
    <n v="341.15"/>
    <n v="66.892156862745097"/>
    <n v="447.43"/>
    <s v="Yes"/>
    <s v="No"/>
    <s v="DMO"/>
    <s v="HRBDR"/>
  </r>
  <r>
    <s v="M4"/>
    <x v="1"/>
    <s v="QM"/>
    <s v="IBI_M4_CD2_RESP.xlsx"/>
    <n v="16"/>
    <s v="PANTRY"/>
    <s v="Pantry"/>
    <x v="41"/>
    <x v="23"/>
    <s v="Room"/>
    <n v="5.0999999999999996"/>
    <s v="Apply plant-based anti-microbial agent to the floor"/>
    <s v="WTR.GRMB"/>
    <n v="54.67"/>
    <n v="19.13"/>
    <n v="17.494400000000002"/>
    <s v="SF"/>
    <n v="0.35"/>
    <n v="0.32"/>
    <n v="0.91428571428571437"/>
    <n v="0.83355119825708057"/>
    <n v="22.95"/>
    <n v="4.5"/>
    <n v="20.99"/>
    <n v="4.1156862745098035"/>
    <n v="22.95"/>
    <s v="Yes"/>
    <s v="No"/>
    <s v="WTR"/>
    <s v="GRMB"/>
  </r>
  <r>
    <s v="M4"/>
    <x v="1"/>
    <s v="QM"/>
    <s v="IBI_M4_CD2_RESP.xlsx"/>
    <n v="17"/>
    <s v="PANTRY"/>
    <s v="Pantry"/>
    <x v="41"/>
    <x v="23"/>
    <s v="Room"/>
    <n v="5.0999999999999996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70.941176470588246"/>
    <n v="356.4"/>
    <n v="69.882352941176464"/>
    <n v="361.8"/>
    <s v="Yes"/>
    <s v="No"/>
    <s v="WTR"/>
    <s v="DRY"/>
  </r>
  <r>
    <s v="M4"/>
    <x v="1"/>
    <s v="QM"/>
    <s v="IBI_M4_CD2_RESP.xlsx"/>
    <n v="18"/>
    <s v="PANTRY"/>
    <s v="Pantry"/>
    <x v="41"/>
    <x v="23"/>
    <s v="Room"/>
    <n v="5.0999999999999996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52.941176470588239"/>
    <n v="284.18"/>
    <n v="55.721568627450985"/>
    <n v="270"/>
    <s v="Yes"/>
    <s v="No"/>
    <s v="WTR"/>
    <s v="DHM&gt;"/>
  </r>
  <r>
    <s v="M4"/>
    <x v="1"/>
    <s v="QM"/>
    <s v="IBI_M4_CD2_RESP.xlsx"/>
    <n v="19"/>
    <s v="LAUNDRY_ROO2"/>
    <s v="Laundry Room"/>
    <x v="42"/>
    <x v="24"/>
    <s v="Room"/>
    <n v="4.5"/>
    <s v="Demolish/remove - kitchen/laundry"/>
    <s v="DMO.HRK"/>
    <n v="48"/>
    <n v="684"/>
    <n v="521.28"/>
    <s v="SF"/>
    <n v="14.25"/>
    <n v="10.86"/>
    <n v="0.76210526315789473"/>
    <n v="0.83333333333333337"/>
    <n v="820.8"/>
    <n v="182.39999999999998"/>
    <n v="625.54"/>
    <n v="139.00888888888889"/>
    <n v="820.8"/>
    <s v="Yes"/>
    <s v="No"/>
    <s v="DMO"/>
    <s v="HRK"/>
  </r>
  <r>
    <s v="M4"/>
    <x v="1"/>
    <s v="QM"/>
    <s v="IBI_M4_CD2_RESP.xlsx"/>
    <n v="20"/>
    <s v="LAUNDRY_ROO2"/>
    <s v="Laundry Room"/>
    <x v="42"/>
    <x v="24"/>
    <s v="Room"/>
    <n v="4.5"/>
    <s v="Apply plant-based anti-microbial agent to the floor"/>
    <s v="WTR.GRMB"/>
    <n v="48"/>
    <n v="16.8"/>
    <n v="15.36"/>
    <s v="SF"/>
    <n v="0.35"/>
    <n v="0.32"/>
    <n v="0.91428571428571437"/>
    <n v="0.83333333333333337"/>
    <n v="20.16"/>
    <n v="4.4800000000000004"/>
    <n v="18.43"/>
    <n v="4.0955555555555554"/>
    <n v="20.16"/>
    <s v="Yes"/>
    <s v="No"/>
    <s v="WTR"/>
    <s v="GRMB"/>
  </r>
  <r>
    <s v="M4"/>
    <x v="1"/>
    <s v="QM"/>
    <s v="IBI_M4_CD2_RESP.xlsx"/>
    <n v="21"/>
    <s v="LAUNDRY_ROO2"/>
    <s v="Laundry Room"/>
    <x v="42"/>
    <x v="24"/>
    <s v="Room"/>
    <n v="4.5"/>
    <s v="Air mover (per 24 hour period) - No monitoring"/>
    <s v="WTR.DRY"/>
    <n v="6"/>
    <n v="201"/>
    <n v="198"/>
    <s v="EA"/>
    <n v="33.5"/>
    <n v="33"/>
    <n v="0.9850746268656716"/>
    <n v="0.83333333333333337"/>
    <n v="241.2"/>
    <n v="53.599999999999994"/>
    <n v="237.6"/>
    <n v="52.8"/>
    <n v="241.2"/>
    <s v="Yes"/>
    <s v="No"/>
    <s v="WTR"/>
    <s v="DRY"/>
  </r>
  <r>
    <s v="M4"/>
    <x v="1"/>
    <s v="QM"/>
    <s v="IBI_M4_CD2_RESP.xlsx"/>
    <n v="22"/>
    <s v="BATHROOM"/>
    <s v="Bathroom"/>
    <x v="43"/>
    <x v="25"/>
    <s v="Kitchen/Bathroom"/>
    <n v="3.2"/>
    <s v="Demolish/remove - bathroom (up to 50 sf)"/>
    <s v="DMO.HRBR"/>
    <n v="34.17"/>
    <n v="659.48"/>
    <n v="502.98240000000004"/>
    <s v="SF"/>
    <n v="19.3"/>
    <n v="14.72"/>
    <n v="0.76269430051813469"/>
    <n v="0.83332912128181158"/>
    <n v="791.38"/>
    <n v="247.30624999999998"/>
    <n v="603.58000000000004"/>
    <n v="188.61875000000001"/>
    <n v="791.38"/>
    <s v="Yes"/>
    <s v="No"/>
    <s v="DMO"/>
    <s v="HRBR"/>
  </r>
  <r>
    <s v="M4"/>
    <x v="1"/>
    <s v="QM"/>
    <s v="IBI_M4_CD2_RESP.xlsx"/>
    <n v="23"/>
    <s v="BATHROOM"/>
    <s v="Bathroom"/>
    <x v="43"/>
    <x v="25"/>
    <s v="Kitchen/Bathroom"/>
    <n v="3.2"/>
    <s v="Apply plant-based anti-microbial agent to the floor"/>
    <s v="WTR.GRMB"/>
    <n v="34.17"/>
    <n v="11.96"/>
    <n v="10.9344"/>
    <s v="SF"/>
    <n v="0.35"/>
    <n v="0.32"/>
    <n v="0.91428571428571437"/>
    <n v="0.83286908077994437"/>
    <n v="14.36"/>
    <n v="4.4874999999999998"/>
    <n v="13.13"/>
    <n v="4.1031250000000004"/>
    <n v="14.36"/>
    <s v="Yes"/>
    <s v="No"/>
    <s v="WTR"/>
    <s v="GRMB"/>
  </r>
  <r>
    <s v="M4"/>
    <x v="1"/>
    <s v="QM"/>
    <s v="IBI_M4_CD2_RESP.xlsx"/>
    <n v="24"/>
    <s v="BATHROOM"/>
    <s v="Bathroom"/>
    <x v="43"/>
    <x v="25"/>
    <s v="Kitchen/Bathroom"/>
    <n v="3.2"/>
    <s v="Air mover (per 24 hour period) - No monitoring"/>
    <s v="WTR.DRY"/>
    <n v="3"/>
    <n v="100.5"/>
    <n v="99"/>
    <s v="EA"/>
    <n v="33.5"/>
    <n v="33"/>
    <n v="0.9850746268656716"/>
    <n v="0.83333333333333337"/>
    <n v="120.6"/>
    <n v="37.687499999999993"/>
    <n v="118.8"/>
    <n v="37.125"/>
    <n v="120.6"/>
    <s v="Yes"/>
    <s v="No"/>
    <s v="WTR"/>
    <s v="DRY"/>
  </r>
  <r>
    <s v="M4"/>
    <x v="1"/>
    <s v="QM"/>
    <s v="IBI_M4_CD2_RESP.xlsx"/>
    <n v="25"/>
    <s v="FOYER_ENTRY2"/>
    <s v="Foyer/Entry"/>
    <x v="44"/>
    <x v="26"/>
    <s v="Room"/>
    <n v="7.4"/>
    <s v="Demolish/remove - kitchen/laundry"/>
    <s v="DMO.HRK"/>
    <n v="79.2"/>
    <n v="1128.5999999999999"/>
    <n v="860.11199999999997"/>
    <s v="SF"/>
    <n v="14.25"/>
    <n v="10.86"/>
    <n v="0.76210526315789473"/>
    <n v="0.83333333333333326"/>
    <n v="1354.32"/>
    <n v="183.01621621621621"/>
    <n v="1032.1300000000001"/>
    <n v="139.47702702702705"/>
    <n v="1354.32"/>
    <s v="Yes"/>
    <s v="No"/>
    <s v="DMO"/>
    <s v="HRK"/>
  </r>
  <r>
    <s v="M4"/>
    <x v="1"/>
    <s v="QM"/>
    <s v="IBI_M4_CD2_RESP.xlsx"/>
    <n v="26"/>
    <s v="FOYER_ENTRY2"/>
    <s v="Foyer/Entry"/>
    <x v="44"/>
    <x v="26"/>
    <s v="Room"/>
    <n v="7.4"/>
    <s v="Apply plant-based anti-microbial agent to the floor"/>
    <s v="WTR.GRMB"/>
    <n v="79.2"/>
    <n v="27.72"/>
    <n v="25.344000000000001"/>
    <s v="SF"/>
    <n v="0.35"/>
    <n v="0.32"/>
    <n v="0.91428571428571437"/>
    <n v="0.83343355381840045"/>
    <n v="33.26"/>
    <n v="4.4945945945945942"/>
    <n v="30.41"/>
    <n v="4.1094594594594591"/>
    <n v="33.26"/>
    <s v="Yes"/>
    <s v="No"/>
    <s v="WTR"/>
    <s v="GRMB"/>
  </r>
  <r>
    <s v="M4"/>
    <x v="1"/>
    <s v="QM"/>
    <s v="IBI_M4_CD2_RESP.xlsx"/>
    <n v="27"/>
    <s v="FOYER_ENTRY2"/>
    <s v="Foyer/Entry"/>
    <x v="44"/>
    <x v="26"/>
    <s v="Room"/>
    <n v="7.4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48.891891891891888"/>
    <n v="356.4"/>
    <n v="48.162162162162154"/>
    <n v="361.8"/>
    <s v="Yes"/>
    <s v="No"/>
    <s v="WTR"/>
    <s v="DRY"/>
  </r>
  <r>
    <s v="M4"/>
    <x v="1"/>
    <s v="QM"/>
    <s v="IBI_M4_CD2_RESP.xlsx"/>
    <n v="28"/>
    <s v="STAIRS"/>
    <s v="Stairs"/>
    <x v="45"/>
    <x v="27"/>
    <s v="Room"/>
    <n v="4.8"/>
    <s v="Demolish/remove - bedroom/room (up to 200 sf)"/>
    <s v="DMO.HRBDR"/>
    <n v="77.489999999999995"/>
    <n v="528.48"/>
    <n v="402.94799999999998"/>
    <s v="SF"/>
    <n v="6.82"/>
    <n v="5.2"/>
    <n v="0.76246334310850439"/>
    <n v="0.83332807720205626"/>
    <n v="634.17999999999995"/>
    <n v="132.12083333333334"/>
    <n v="483.54"/>
    <n v="100.73750000000001"/>
    <n v="634.17999999999995"/>
    <s v="Yes"/>
    <s v="No"/>
    <s v="DMO"/>
    <s v="HRBDR"/>
  </r>
  <r>
    <s v="M4"/>
    <x v="1"/>
    <s v="QM"/>
    <s v="IBI_M4_CD2_RESP.xlsx"/>
    <n v="29"/>
    <s v="STAIRS"/>
    <s v="Stairs"/>
    <x v="45"/>
    <x v="27"/>
    <s v="Room"/>
    <n v="4.8"/>
    <s v="Apply plant-based anti-microbial agent to the floor"/>
    <s v="WTR.GRMB"/>
    <n v="77.489999999999995"/>
    <n v="27.12"/>
    <n v="24.796799999999998"/>
    <s v="SF"/>
    <n v="0.35"/>
    <n v="0.32"/>
    <n v="0.91428571428571437"/>
    <n v="0.83343577135832825"/>
    <n v="32.54"/>
    <n v="6.7791666666666668"/>
    <n v="29.75"/>
    <n v="6.197916666666667"/>
    <n v="32.54"/>
    <s v="Yes"/>
    <s v="No"/>
    <s v="WTR"/>
    <s v="GRMB"/>
  </r>
  <r>
    <s v="M4"/>
    <x v="1"/>
    <s v="QM"/>
    <s v="IBI_M4_CD2_RESP.xlsx"/>
    <n v="30"/>
    <s v="STAIRS"/>
    <s v="Stairs"/>
    <x v="45"/>
    <x v="27"/>
    <s v="Room"/>
    <n v="4.8"/>
    <s v="Air mover (per 24 hour period) - No monitoring"/>
    <s v="WTR.DRY"/>
    <n v="3"/>
    <n v="100.5"/>
    <n v="99"/>
    <s v="EA"/>
    <n v="33.5"/>
    <n v="33"/>
    <n v="0.9850746268656716"/>
    <n v="0.83333333333333337"/>
    <n v="120.6"/>
    <n v="25.125"/>
    <n v="118.8"/>
    <n v="24.75"/>
    <n v="120.6"/>
    <s v="Yes"/>
    <s v="No"/>
    <s v="WTR"/>
    <s v="DRY"/>
  </r>
  <r>
    <s v="M4"/>
    <x v="1"/>
    <s v="QM"/>
    <s v="IBI_M4_CD2_RESP.xlsx"/>
    <n v="31"/>
    <s v="OFFICE2"/>
    <s v="Office"/>
    <x v="46"/>
    <x v="28"/>
    <s v="Room"/>
    <n v="6.2"/>
    <s v="Demolish/remove - bedroom/room (up to 200 sf)"/>
    <s v="DMO.HRBDR"/>
    <n v="66.69"/>
    <n v="454.83"/>
    <n v="346.78800000000001"/>
    <s v="SF"/>
    <n v="6.82"/>
    <n v="5.2"/>
    <n v="0.76246334310850439"/>
    <n v="0.83334249436596497"/>
    <n v="545.79"/>
    <n v="88.030645161290309"/>
    <n v="416.14"/>
    <n v="67.119354838709668"/>
    <n v="545.79"/>
    <s v="Yes"/>
    <s v="No"/>
    <s v="DMO"/>
    <s v="HRBDR"/>
  </r>
  <r>
    <s v="M4"/>
    <x v="1"/>
    <s v="QM"/>
    <s v="IBI_M4_CD2_RESP.xlsx"/>
    <n v="32"/>
    <s v="OFFICE2"/>
    <s v="Office"/>
    <x v="46"/>
    <x v="28"/>
    <s v="Room"/>
    <n v="6.2"/>
    <s v="Apply plant-based anti-microbial agent to the floor"/>
    <s v="WTR.GRMB"/>
    <n v="66.69"/>
    <n v="23.34"/>
    <n v="21.340799999999998"/>
    <s v="SF"/>
    <n v="0.35"/>
    <n v="0.32"/>
    <n v="0.91428571428571437"/>
    <n v="0.83357142857142852"/>
    <n v="28"/>
    <n v="4.5161290322580641"/>
    <n v="25.6"/>
    <n v="4.129032258064516"/>
    <n v="28"/>
    <s v="Yes"/>
    <s v="No"/>
    <s v="WTR"/>
    <s v="GRMB"/>
  </r>
  <r>
    <s v="M4"/>
    <x v="1"/>
    <s v="QM"/>
    <s v="IBI_M4_CD2_RESP.xlsx"/>
    <n v="33"/>
    <s v="OFFICE2"/>
    <s v="Office"/>
    <x v="46"/>
    <x v="28"/>
    <s v="Room"/>
    <n v="6.2"/>
    <s v="Air mover (per 24 hour period) - No monitoring"/>
    <s v="WTR.DRY"/>
    <n v="9"/>
    <n v="301.5"/>
    <n v="297"/>
    <s v="EA"/>
    <n v="33.5"/>
    <n v="33"/>
    <n v="0.9850746268656716"/>
    <n v="0.83333333333333326"/>
    <n v="361.8"/>
    <n v="58.354838709677416"/>
    <n v="356.4"/>
    <n v="57.483870967741929"/>
    <n v="361.8"/>
    <s v="Yes"/>
    <s v="No"/>
    <s v="WTR"/>
    <s v="DRY"/>
  </r>
  <r>
    <s v="M4"/>
    <x v="1"/>
    <s v="QM"/>
    <s v="IBI_M4_CD2_RESP.xlsx"/>
    <n v="34"/>
    <s v="OFFICE2"/>
    <s v="Office"/>
    <x v="46"/>
    <x v="28"/>
    <s v="Room"/>
    <n v="6.2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43.548387096774192"/>
    <n v="284.18"/>
    <n v="45.835483870967742"/>
    <n v="270"/>
    <s v="Yes"/>
    <s v="No"/>
    <s v="WTR"/>
    <s v="DHM&gt;"/>
  </r>
  <r>
    <s v="M4"/>
    <x v="1"/>
    <s v="QM"/>
    <s v="IBI_M4_CD2_RESP.xlsx"/>
    <n v="35"/>
    <s v="GARAGE"/>
    <s v="Garage"/>
    <x v="47"/>
    <x v="29"/>
    <s v="Garage"/>
    <n v="37.200000000000003"/>
    <s v="Demolish/remove - bedroom/room (up to 200 sf)"/>
    <s v="DMO.HRBDR"/>
    <n v="405.87"/>
    <n v="2768.03"/>
    <n v="2110.5239999999999"/>
    <s v="SF"/>
    <n v="6.82"/>
    <n v="5.2"/>
    <n v="0.76246334310850439"/>
    <n v="0.8333348386183892"/>
    <n v="3321.63"/>
    <n v="89.291129032258056"/>
    <n v="2532.62"/>
    <n v="68.081182795698922"/>
    <n v="3321.63"/>
    <s v="Yes"/>
    <s v="No"/>
    <s v="DMO"/>
    <s v="HRBDR"/>
  </r>
  <r>
    <s v="M4"/>
    <x v="1"/>
    <s v="QM"/>
    <s v="IBI_M4_CD2_RESP.xlsx"/>
    <n v="36"/>
    <s v="GARAGE"/>
    <s v="Garage"/>
    <x v="47"/>
    <x v="29"/>
    <s v="Garage"/>
    <n v="37.200000000000003"/>
    <s v="Water extraction from hard surface floor"/>
    <s v="WTR.EXTH"/>
    <n v="405.87"/>
    <n v="117.7"/>
    <n v="101.4675"/>
    <s v="SF"/>
    <n v="0.28999999999999998"/>
    <n v="0.25"/>
    <n v="0.86206896551724144"/>
    <n v="0.83333333333333326"/>
    <n v="141.24"/>
    <n v="3.7967741935483872"/>
    <n v="121.76"/>
    <n v="3.2731182795698923"/>
    <n v="141.24"/>
    <s v="Yes"/>
    <s v="No"/>
    <s v="WTR"/>
    <s v="EXTH"/>
  </r>
  <r>
    <s v="M4"/>
    <x v="1"/>
    <s v="QM"/>
    <s v="IBI_M4_CD2_RESP.xlsx"/>
    <n v="37"/>
    <s v="GARAGE"/>
    <s v="Garage"/>
    <x v="47"/>
    <x v="29"/>
    <s v="Garage"/>
    <n v="37.200000000000003"/>
    <s v="Apply plant-based anti-microbial agent to the floor"/>
    <s v="WTR.GRMB"/>
    <n v="405.87"/>
    <n v="142.05000000000001"/>
    <n v="129.8784"/>
    <s v="SF"/>
    <n v="0.35"/>
    <n v="0.32"/>
    <n v="0.91428571428571437"/>
    <n v="0.83328444887663522"/>
    <n v="170.47"/>
    <n v="4.5825268817204297"/>
    <n v="155.86000000000001"/>
    <n v="4.1897849462365588"/>
    <n v="170.47"/>
    <s v="Yes"/>
    <s v="No"/>
    <s v="WTR"/>
    <s v="GRMB"/>
  </r>
  <r>
    <s v="M4"/>
    <x v="1"/>
    <s v="QM"/>
    <s v="IBI_M4_CD2_RESP.xlsx"/>
    <n v="38"/>
    <s v="GARAGE"/>
    <s v="Garage"/>
    <x v="47"/>
    <x v="29"/>
    <s v="Garage"/>
    <n v="37.200000000000003"/>
    <s v="Clean with pressure/chemical spray"/>
    <s v="CLN.PWASH"/>
    <n v="405.87"/>
    <n v="178.58"/>
    <n v="158.2893"/>
    <s v="SF"/>
    <n v="0.44"/>
    <n v="0.39"/>
    <n v="0.88636363636363635"/>
    <n v="0.83331777881474567"/>
    <n v="214.3"/>
    <n v="5.760752688172043"/>
    <n v="189.95"/>
    <n v="5.1061827956989241"/>
    <n v="214.3"/>
    <s v="Yes"/>
    <s v="No"/>
    <s v="CLN"/>
    <s v="PWASH"/>
  </r>
  <r>
    <s v="M4"/>
    <x v="1"/>
    <s v="QM"/>
    <s v="IBI_M4_CD2_RESP.xlsx"/>
    <n v="39"/>
    <s v="GARAGE"/>
    <s v="Garage"/>
    <x v="47"/>
    <x v="29"/>
    <s v="Garage"/>
    <n v="37.200000000000003"/>
    <s v="Dehumidifier (per 24 hour period) - Large - No monitoring"/>
    <s v="WTR.DHM&gt;"/>
    <n v="3"/>
    <n v="225"/>
    <n v="236.82"/>
    <s v="EA"/>
    <n v="75"/>
    <n v="78.94"/>
    <n v="1.0525333333333333"/>
    <n v="0.83333333333333337"/>
    <n v="270"/>
    <n v="7.258064516129032"/>
    <n v="284.18"/>
    <n v="7.6392473118279565"/>
    <n v="270"/>
    <s v="Yes"/>
    <s v="No"/>
    <s v="WTR"/>
    <s v="DHM&gt;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M1_Q1_Bathroom"/>
    <x v="0"/>
    <x v="0"/>
    <n v="4.1000000000000005"/>
    <n v="1148.76"/>
    <n v="997.49000000000012"/>
    <n v="280.18536585365854"/>
    <n v="243.29024390243902"/>
  </r>
  <r>
    <s v="M1_Q1_Bathroom"/>
    <x v="0"/>
    <x v="1"/>
    <n v="4.0999999999999996"/>
    <n v="1334.85"/>
    <n v="1102.04"/>
    <n v="325.57317073170736"/>
    <n v="268.79024390243904"/>
  </r>
  <r>
    <s v="M1_Q1_Bedroom 1"/>
    <x v="1"/>
    <x v="0"/>
    <n v="9.5999999999999979"/>
    <n v="1408.77"/>
    <n v="1324.3500000000001"/>
    <n v="146.74687499999999"/>
    <n v="137.953125"/>
  </r>
  <r>
    <s v="M1_Q1_Bedroom 1"/>
    <x v="1"/>
    <x v="1"/>
    <n v="9.6"/>
    <n v="1329.2799999999997"/>
    <n v="1131.97"/>
    <n v="138.4666666666667"/>
    <n v="117.91354166666667"/>
  </r>
  <r>
    <s v="M1_Q1_Bedroom 2"/>
    <x v="1"/>
    <x v="0"/>
    <n v="10.900000000000004"/>
    <n v="1481.55"/>
    <n v="1388.76"/>
    <n v="135.92201834862385"/>
    <n v="127.40917431192661"/>
  </r>
  <r>
    <s v="M1_Q1_Bedroom 2"/>
    <x v="1"/>
    <x v="1"/>
    <n v="10.9"/>
    <n v="1191.05"/>
    <n v="950.12"/>
    <n v="109.27064220183486"/>
    <n v="87.16697247706422"/>
  </r>
  <r>
    <s v="M1_Q1_Dining Room"/>
    <x v="1"/>
    <x v="0"/>
    <n v="11.900000000000002"/>
    <n v="1010.6200000000001"/>
    <n v="924.26"/>
    <n v="84.926050420168067"/>
    <n v="77.668907563025201"/>
  </r>
  <r>
    <s v="M1_Q1_Dining Room"/>
    <x v="1"/>
    <x v="1"/>
    <n v="11.9"/>
    <n v="1352.28"/>
    <n v="1100.48"/>
    <n v="113.63697478991597"/>
    <n v="92.477310924369746"/>
  </r>
  <r>
    <s v="M1_Q1_Foyer/Entry"/>
    <x v="1"/>
    <x v="0"/>
    <n v="4.8"/>
    <n v="539.4899999999999"/>
    <n v="484.43"/>
    <n v="112.39375000000001"/>
    <n v="100.92291666666667"/>
  </r>
  <r>
    <s v="M1_Q1_Foyer/Entry"/>
    <x v="1"/>
    <x v="1"/>
    <n v="4.8"/>
    <n v="474.52"/>
    <n v="368.5"/>
    <n v="98.858333333333334"/>
    <n v="76.770833333333343"/>
  </r>
  <r>
    <s v="M1_Q1_Garage"/>
    <x v="2"/>
    <x v="0"/>
    <n v="40.9"/>
    <n v="1414.92"/>
    <n v="1307.95"/>
    <n v="34.59462102689487"/>
    <n v="31.97921760391198"/>
  </r>
  <r>
    <s v="M1_Q1_Garage"/>
    <x v="2"/>
    <x v="1"/>
    <n v="40.9"/>
    <n v="3837.7200000000003"/>
    <n v="3468.7200000000003"/>
    <n v="93.831784841075802"/>
    <n v="84.809779951100268"/>
  </r>
  <r>
    <s v="M1_Q1_Hallway"/>
    <x v="1"/>
    <x v="0"/>
    <n v="10.200000000000001"/>
    <n v="1471.47"/>
    <n v="1327.1399999999999"/>
    <n v="144.26176470588237"/>
    <n v="130.11176470588236"/>
  </r>
  <r>
    <s v="M1_Q1_Hallway"/>
    <x v="1"/>
    <x v="1"/>
    <n v="10.199999999999999"/>
    <n v="1009.09"/>
    <n v="783.67000000000007"/>
    <n v="98.930392156862752"/>
    <n v="76.830392156862757"/>
  </r>
  <r>
    <s v="M1_Q1_Kitchen"/>
    <x v="0"/>
    <x v="0"/>
    <n v="9.8000000000000007"/>
    <n v="2143.31"/>
    <n v="1894.85"/>
    <n v="218.70510204081629"/>
    <n v="193.35204081632651"/>
  </r>
  <r>
    <s v="M1_Q1_Kitchen"/>
    <x v="0"/>
    <x v="1"/>
    <n v="9.8000000000000007"/>
    <n v="2514.54"/>
    <n v="2062.9100000000003"/>
    <n v="256.58571428571423"/>
    <n v="210.50102040816324"/>
  </r>
  <r>
    <s v="M1_Q1_Living Room"/>
    <x v="1"/>
    <x v="0"/>
    <n v="15.099999999999998"/>
    <n v="1418.47"/>
    <n v="1337.6499999999999"/>
    <n v="93.9384105960265"/>
    <n v="88.586092715231786"/>
  </r>
  <r>
    <s v="M1_Q1_Living Room"/>
    <x v="1"/>
    <x v="1"/>
    <n v="15.1"/>
    <n v="1726.69"/>
    <n v="1391.25"/>
    <n v="114.35033112582781"/>
    <n v="92.135761589403984"/>
  </r>
  <r>
    <s v="M1_Q1_Main Level"/>
    <x v="3"/>
    <x v="0"/>
    <n v="109"/>
    <n v="2837.42"/>
    <n v="2306.77"/>
    <n v="26.031376146788993"/>
    <n v="21.163027522935778"/>
  </r>
  <r>
    <s v="M1_Q1_Main Level"/>
    <x v="3"/>
    <x v="1"/>
    <n v="109"/>
    <n v="6209.52"/>
    <n v="4529.16"/>
    <n v="56.968073394495413"/>
    <n v="41.551926605504583"/>
  </r>
  <r>
    <s v="M1_Q1_Master Bedroom"/>
    <x v="1"/>
    <x v="0"/>
    <n v="14.7"/>
    <n v="1397.35"/>
    <n v="1269.44"/>
    <n v="95.057823129251702"/>
    <n v="86.356462585034024"/>
  </r>
  <r>
    <s v="M1_Q1_Master Bedroom"/>
    <x v="1"/>
    <x v="1"/>
    <n v="14.7"/>
    <n v="1949.5000000000002"/>
    <n v="1638.77"/>
    <n v="132.61904761904762"/>
    <n v="111.48095238095239"/>
  </r>
  <r>
    <s v="M1_Q1_Office"/>
    <x v="1"/>
    <x v="0"/>
    <n v="7.2000000000000011"/>
    <n v="874.69"/>
    <n v="808.86999999999989"/>
    <n v="121.48472222222222"/>
    <n v="112.34305555555554"/>
  </r>
  <r>
    <s v="M1_Q1_Office"/>
    <x v="1"/>
    <x v="1"/>
    <n v="7.2"/>
    <n v="826.42"/>
    <n v="666.95"/>
    <n v="114.78055555555555"/>
    <n v="92.631944444444443"/>
  </r>
  <r>
    <s v="M1_Q2_Bathroom"/>
    <x v="0"/>
    <x v="0"/>
    <n v="4.1000000000000005"/>
    <n v="1305.1199999999997"/>
    <n v="1133.71"/>
    <n v="318.32195121951224"/>
    <n v="276.51463414634151"/>
  </r>
  <r>
    <s v="M1_Q2_Bathroom"/>
    <x v="0"/>
    <x v="1"/>
    <n v="4.0999999999999996"/>
    <n v="1334.85"/>
    <n v="1102.04"/>
    <n v="325.57317073170736"/>
    <n v="268.79024390243904"/>
  </r>
  <r>
    <s v="M1_Q2_Bedroom 1"/>
    <x v="1"/>
    <x v="0"/>
    <n v="9.5999999999999979"/>
    <n v="1810.89"/>
    <n v="1669.72"/>
    <n v="188.63437499999998"/>
    <n v="173.92916666666667"/>
  </r>
  <r>
    <s v="M1_Q2_Bedroom 1"/>
    <x v="1"/>
    <x v="1"/>
    <n v="9.6"/>
    <n v="1329.2799999999997"/>
    <n v="1131.97"/>
    <n v="138.4666666666667"/>
    <n v="117.91354166666667"/>
  </r>
  <r>
    <s v="M1_Q2_Bedroom 2"/>
    <x v="1"/>
    <x v="0"/>
    <n v="10.900000000000002"/>
    <n v="1940.1000000000001"/>
    <n v="1782.6199999999997"/>
    <n v="177.99082568807341"/>
    <n v="163.54311926605504"/>
  </r>
  <r>
    <s v="M1_Q2_Bedroom 2"/>
    <x v="1"/>
    <x v="1"/>
    <n v="10.9"/>
    <n v="1191.05"/>
    <n v="950.12"/>
    <n v="109.27064220183486"/>
    <n v="87.16697247706422"/>
  </r>
  <r>
    <s v="M1_Q2_Dining Room"/>
    <x v="1"/>
    <x v="0"/>
    <n v="11.900000000000002"/>
    <n v="1456.73"/>
    <n v="1309.05"/>
    <n v="122.41428571428571"/>
    <n v="110.00420168067225"/>
  </r>
  <r>
    <s v="M1_Q2_Dining Room"/>
    <x v="1"/>
    <x v="1"/>
    <n v="11.9"/>
    <n v="1352.28"/>
    <n v="1100.48"/>
    <n v="113.63697478991597"/>
    <n v="92.477310924369746"/>
  </r>
  <r>
    <s v="M1_Q2_Foyer/Entry"/>
    <x v="1"/>
    <x v="0"/>
    <n v="4.8"/>
    <n v="723.44000000000017"/>
    <n v="644.66999999999996"/>
    <n v="150.71666666666667"/>
    <n v="134.30624999999998"/>
  </r>
  <r>
    <s v="M1_Q2_Foyer/Entry"/>
    <x v="1"/>
    <x v="1"/>
    <n v="4.8"/>
    <n v="474.52"/>
    <n v="368.5"/>
    <n v="98.858333333333334"/>
    <n v="76.770833333333343"/>
  </r>
  <r>
    <s v="M1_Q2_Garage"/>
    <x v="2"/>
    <x v="0"/>
    <n v="40.9"/>
    <n v="1414.92"/>
    <n v="1307.95"/>
    <n v="34.59462102689487"/>
    <n v="31.97921760391198"/>
  </r>
  <r>
    <s v="M1_Q2_Garage"/>
    <x v="2"/>
    <x v="1"/>
    <n v="40.9"/>
    <n v="3837.7200000000003"/>
    <n v="3468.7200000000003"/>
    <n v="93.831784841075802"/>
    <n v="84.809779951100268"/>
  </r>
  <r>
    <s v="M1_Q2_Hallway"/>
    <x v="1"/>
    <x v="0"/>
    <n v="10.200000000000001"/>
    <n v="1903.74"/>
    <n v="1698.4099999999999"/>
    <n v="186.64117647058825"/>
    <n v="166.51078431372548"/>
  </r>
  <r>
    <s v="M1_Q2_Hallway"/>
    <x v="1"/>
    <x v="1"/>
    <n v="10.199999999999999"/>
    <n v="1009.09"/>
    <n v="783.67000000000007"/>
    <n v="98.930392156862752"/>
    <n v="76.830392156862757"/>
  </r>
  <r>
    <s v="M1_Q2_Kitchen"/>
    <x v="0"/>
    <x v="0"/>
    <n v="9.8000000000000007"/>
    <n v="3682.9600000000005"/>
    <n v="3138.65"/>
    <n v="375.8122448979592"/>
    <n v="320.2704081632653"/>
  </r>
  <r>
    <s v="M1_Q2_Kitchen"/>
    <x v="0"/>
    <x v="1"/>
    <n v="9.8000000000000007"/>
    <n v="2514.54"/>
    <n v="2062.9100000000003"/>
    <n v="256.58571428571423"/>
    <n v="210.50102040816324"/>
  </r>
  <r>
    <s v="M1_Q2_Living Room"/>
    <x v="1"/>
    <x v="0"/>
    <n v="15.099999999999998"/>
    <n v="1996.56"/>
    <n v="1827.8400000000004"/>
    <n v="132.2225165562914"/>
    <n v="121.04900662251654"/>
  </r>
  <r>
    <s v="M1_Q2_Living Room"/>
    <x v="1"/>
    <x v="1"/>
    <n v="15.1"/>
    <n v="1726.69"/>
    <n v="1391.25"/>
    <n v="114.35033112582781"/>
    <n v="92.135761589403984"/>
  </r>
  <r>
    <s v="M1_Q2_Main Level"/>
    <x v="3"/>
    <x v="0"/>
    <n v="109"/>
    <n v="2837.42"/>
    <n v="2306.77"/>
    <n v="26.031376146788993"/>
    <n v="21.163027522935778"/>
  </r>
  <r>
    <s v="M1_Q2_Main Level"/>
    <x v="3"/>
    <x v="1"/>
    <n v="109"/>
    <n v="7989.12"/>
    <n v="5789.16"/>
    <n v="73.29467889908257"/>
    <n v="53.111559633027525"/>
  </r>
  <r>
    <s v="M1_Q2_Master Bedroom"/>
    <x v="1"/>
    <x v="0"/>
    <n v="14.700000000000001"/>
    <n v="2013.5"/>
    <n v="1798.65"/>
    <n v="136.97278911564626"/>
    <n v="122.35714285714288"/>
  </r>
  <r>
    <s v="M1_Q2_Master Bedroom"/>
    <x v="1"/>
    <x v="1"/>
    <n v="14.7"/>
    <n v="1949.5000000000002"/>
    <n v="1638.77"/>
    <n v="132.61904761904762"/>
    <n v="111.48095238095239"/>
  </r>
  <r>
    <s v="M1_Q2_Office"/>
    <x v="1"/>
    <x v="0"/>
    <n v="7.2000000000000011"/>
    <n v="1177.05"/>
    <n v="1068.5700000000002"/>
    <n v="163.47916666666669"/>
    <n v="148.41249999999999"/>
  </r>
  <r>
    <s v="M1_Q2_Office"/>
    <x v="1"/>
    <x v="1"/>
    <n v="7.2"/>
    <n v="826.42"/>
    <n v="666.95"/>
    <n v="114.78055555555555"/>
    <n v="92.631944444444443"/>
  </r>
  <r>
    <s v="M2_Q1_Basement"/>
    <x v="3"/>
    <x v="0"/>
    <n v="109"/>
    <n v="1454.26"/>
    <n v="1198.22"/>
    <n v="13.341834862385321"/>
    <n v="10.992844036697248"/>
  </r>
  <r>
    <s v="M2_Q1_Basement"/>
    <x v="3"/>
    <x v="1"/>
    <n v="109"/>
    <n v="2271.46"/>
    <n v="1819.8200000000002"/>
    <n v="20.839082568807342"/>
    <n v="16.695596330275229"/>
  </r>
  <r>
    <s v="M2_Q1_Basement"/>
    <x v="3"/>
    <x v="2"/>
    <n v="109"/>
    <n v="3628.66"/>
    <n v="2853.02"/>
    <n v="33.29045871559633"/>
    <n v="26.174495412844038"/>
  </r>
  <r>
    <s v="M2_Q1_Bathroom"/>
    <x v="0"/>
    <x v="0"/>
    <n v="8.5"/>
    <n v="1385.07"/>
    <n v="1204.46"/>
    <n v="162.94941176470587"/>
    <n v="141.70117647058822"/>
  </r>
  <r>
    <s v="M2_Q1_Bathroom"/>
    <x v="0"/>
    <x v="1"/>
    <n v="8.5"/>
    <n v="1806.5599999999997"/>
    <n v="1575.69"/>
    <n v="212.53647058823532"/>
    <n v="185.37529411764706"/>
  </r>
  <r>
    <s v="M2_Q1_Bathroom"/>
    <x v="0"/>
    <x v="2"/>
    <n v="8.5"/>
    <n v="2560.91"/>
    <n v="2123.5"/>
    <n v="301.28352941176468"/>
    <n v="249.82352941176472"/>
  </r>
  <r>
    <s v="M2_Q1_Bedroom"/>
    <x v="1"/>
    <x v="0"/>
    <n v="16.800000000000004"/>
    <n v="1782.8700000000001"/>
    <n v="1656.6200000000001"/>
    <n v="106.12321428571427"/>
    <n v="98.60833333333332"/>
  </r>
  <r>
    <s v="M2_Q1_Bedroom"/>
    <x v="1"/>
    <x v="1"/>
    <n v="16.800000000000004"/>
    <n v="2768.4"/>
    <n v="2529.27"/>
    <n v="164.78571428571428"/>
    <n v="150.5517857142857"/>
  </r>
  <r>
    <s v="M2_Q1_Bedroom"/>
    <x v="1"/>
    <x v="2"/>
    <n v="16.8"/>
    <n v="2281.2200000000003"/>
    <n v="1921.53"/>
    <n v="135.78690476190474"/>
    <n v="114.37678571428572"/>
  </r>
  <r>
    <s v="M2_Q1_Bedroom 2"/>
    <x v="1"/>
    <x v="0"/>
    <n v="15"/>
    <n v="1673.6"/>
    <n v="1560.05"/>
    <n v="111.57333333333334"/>
    <n v="104.00333333333333"/>
  </r>
  <r>
    <s v="M2_Q1_Bedroom 2"/>
    <x v="1"/>
    <x v="1"/>
    <n v="15"/>
    <n v="2571.9700000000003"/>
    <n v="2355.3499999999995"/>
    <n v="171.46466666666669"/>
    <n v="157.02333333333331"/>
  </r>
  <r>
    <s v="M2_Q1_Bedroom 2"/>
    <x v="1"/>
    <x v="2"/>
    <n v="15"/>
    <n v="2105.3599999999997"/>
    <n v="1784.9599999999998"/>
    <n v="140.35733333333332"/>
    <n v="118.99733333333333"/>
  </r>
  <r>
    <s v="M2_Q1_Recreation Room"/>
    <x v="1"/>
    <x v="0"/>
    <n v="58.100000000000009"/>
    <n v="3787.2599999999998"/>
    <n v="3456.6099999999992"/>
    <n v="65.185197934595521"/>
    <n v="59.494148020654052"/>
  </r>
  <r>
    <s v="M2_Q1_Recreation Room"/>
    <x v="1"/>
    <x v="1"/>
    <n v="58.100000000000009"/>
    <n v="5933.2999999999993"/>
    <n v="5362.74"/>
    <n v="102.1222030981067"/>
    <n v="92.301893287435448"/>
  </r>
  <r>
    <s v="M2_Q1_Recreation Room"/>
    <x v="1"/>
    <x v="2"/>
    <n v="58.1"/>
    <n v="5754.24"/>
    <n v="4669"/>
    <n v="99.040275387263335"/>
    <n v="80.361445783132524"/>
  </r>
  <r>
    <s v="M2_Q1_Utility Room"/>
    <x v="1"/>
    <x v="0"/>
    <n v="9.7000000000000011"/>
    <n v="744"/>
    <n v="634.09"/>
    <n v="76.701030927835049"/>
    <n v="65.370103092783509"/>
  </r>
  <r>
    <s v="M2_Q1_Utility Room"/>
    <x v="1"/>
    <x v="1"/>
    <n v="9.6999999999999993"/>
    <n v="373.8"/>
    <n v="334.9"/>
    <n v="38.536082474226809"/>
    <n v="34.52577319587629"/>
  </r>
  <r>
    <s v="M2_Q1_Utility Room"/>
    <x v="1"/>
    <x v="2"/>
    <n v="9.6999999999999993"/>
    <n v="2511.85"/>
    <n v="2086.8799999999997"/>
    <n v="258.95360824742272"/>
    <n v="215.14226804123714"/>
  </r>
  <r>
    <s v="M2_Q2_Basement"/>
    <x v="3"/>
    <x v="0"/>
    <n v="109"/>
    <n v="3628.66"/>
    <n v="2853.02"/>
    <n v="33.29045871559633"/>
    <n v="26.174495412844038"/>
  </r>
  <r>
    <s v="M2_Q2_Basement"/>
    <x v="3"/>
    <x v="1"/>
    <n v="109"/>
    <n v="3628.66"/>
    <n v="2853.02"/>
    <n v="33.29045871559633"/>
    <n v="26.174495412844038"/>
  </r>
  <r>
    <s v="M2_Q2_Basement"/>
    <x v="3"/>
    <x v="2"/>
    <n v="109"/>
    <n v="3628.66"/>
    <n v="2853.02"/>
    <n v="33.29045871559633"/>
    <n v="26.174495412844038"/>
  </r>
  <r>
    <s v="M2_Q2_Bathroom"/>
    <x v="0"/>
    <x v="0"/>
    <n v="8.5"/>
    <n v="1705.53"/>
    <n v="1483.5800000000002"/>
    <n v="200.65058823529409"/>
    <n v="174.53882352941176"/>
  </r>
  <r>
    <s v="M2_Q2_Bathroom"/>
    <x v="0"/>
    <x v="1"/>
    <n v="8.5"/>
    <n v="2826.43"/>
    <n v="2333.9299999999998"/>
    <n v="332.52117647058822"/>
    <n v="274.58000000000004"/>
  </r>
  <r>
    <s v="M2_Q2_Bathroom"/>
    <x v="0"/>
    <x v="2"/>
    <n v="8.5"/>
    <n v="2826.43"/>
    <n v="2333.9299999999998"/>
    <n v="332.52117647058822"/>
    <n v="274.58000000000004"/>
  </r>
  <r>
    <s v="M2_Q2_Bedroom"/>
    <x v="1"/>
    <x v="0"/>
    <n v="16.800000000000004"/>
    <n v="1782.3099999999997"/>
    <n v="1656.13"/>
    <n v="106.08988095238094"/>
    <n v="98.579166666666652"/>
  </r>
  <r>
    <s v="M2_Q2_Bedroom"/>
    <x v="1"/>
    <x v="1"/>
    <n v="16.8"/>
    <n v="2281.2200000000003"/>
    <n v="1921.53"/>
    <n v="135.78690476190474"/>
    <n v="114.37678571428572"/>
  </r>
  <r>
    <s v="M2_Q2_Bedroom"/>
    <x v="1"/>
    <x v="2"/>
    <n v="16.8"/>
    <n v="2281.2200000000003"/>
    <n v="1921.53"/>
    <n v="135.78690476190474"/>
    <n v="114.37678571428572"/>
  </r>
  <r>
    <s v="M2_Q2_Bedroom 2"/>
    <x v="1"/>
    <x v="0"/>
    <n v="15"/>
    <n v="1673.04"/>
    <n v="1559.5600000000002"/>
    <n v="111.53600000000002"/>
    <n v="103.97066666666667"/>
  </r>
  <r>
    <s v="M2_Q2_Bedroom 2"/>
    <x v="1"/>
    <x v="1"/>
    <n v="15"/>
    <n v="2105.3599999999997"/>
    <n v="1784.9599999999998"/>
    <n v="140.35733333333332"/>
    <n v="118.99733333333333"/>
  </r>
  <r>
    <s v="M2_Q2_Bedroom 2"/>
    <x v="1"/>
    <x v="2"/>
    <n v="15"/>
    <n v="2105.3599999999997"/>
    <n v="1784.9599999999998"/>
    <n v="140.35733333333332"/>
    <n v="118.99733333333333"/>
  </r>
  <r>
    <s v="M2_Q2_Recreation Room"/>
    <x v="1"/>
    <x v="0"/>
    <n v="58.100000000000009"/>
    <n v="5444.6500000000005"/>
    <n v="4828.9799999999996"/>
    <n v="93.711703958691913"/>
    <n v="83.114974182444058"/>
  </r>
  <r>
    <s v="M2_Q2_Recreation Room"/>
    <x v="1"/>
    <x v="1"/>
    <n v="58.1"/>
    <n v="5754.24"/>
    <n v="4669"/>
    <n v="99.040275387263335"/>
    <n v="80.361445783132524"/>
  </r>
  <r>
    <s v="M2_Q2_Recreation Room"/>
    <x v="1"/>
    <x v="2"/>
    <n v="58.1"/>
    <n v="5754.24"/>
    <n v="4669"/>
    <n v="99.040275387263335"/>
    <n v="80.361445783132524"/>
  </r>
  <r>
    <s v="M2_Q2_Utility Room"/>
    <x v="1"/>
    <x v="0"/>
    <n v="9.7000000000000011"/>
    <n v="1048.53"/>
    <n v="1007.54"/>
    <n v="108.0958762886598"/>
    <n v="103.87010309278349"/>
  </r>
  <r>
    <s v="M2_Q2_Utility Room"/>
    <x v="1"/>
    <x v="1"/>
    <n v="9.6999999999999993"/>
    <n v="2511.85"/>
    <n v="2086.8799999999997"/>
    <n v="258.95360824742272"/>
    <n v="215.14226804123714"/>
  </r>
  <r>
    <s v="M2_Q2_Utility Room"/>
    <x v="1"/>
    <x v="2"/>
    <n v="9.6999999999999993"/>
    <n v="2511.85"/>
    <n v="2086.8799999999997"/>
    <n v="258.95360824742272"/>
    <n v="215.14226804123714"/>
  </r>
  <r>
    <s v="M3_QM_Undeveloped"/>
    <x v="4"/>
    <x v="0"/>
    <n v="102.20000000000003"/>
    <n v="3837.4900000000002"/>
    <n v="3492.23"/>
    <n v="37.548825831702544"/>
    <n v="34.170547945205485"/>
  </r>
  <r>
    <s v="M3_QM_Undeveloped"/>
    <x v="4"/>
    <x v="2"/>
    <n v="102.20000000000003"/>
    <n v="3745.36"/>
    <n v="3399.35"/>
    <n v="36.647358121330726"/>
    <n v="33.261741682974559"/>
  </r>
  <r>
    <s v="M4_QM_Bathroom"/>
    <x v="0"/>
    <x v="0"/>
    <n v="3.1999999999999997"/>
    <n v="728.95"/>
    <n v="645.2399999999999"/>
    <n v="227.796875"/>
    <n v="201.63750000000002"/>
  </r>
  <r>
    <s v="M4_QM_Bathroom"/>
    <x v="0"/>
    <x v="1"/>
    <n v="3.2000000000000006"/>
    <n v="926.34"/>
    <n v="735.51"/>
    <n v="289.48124999999999"/>
    <n v="229.84687500000001"/>
  </r>
  <r>
    <s v="M4_QM_Dining Room"/>
    <x v="1"/>
    <x v="0"/>
    <n v="6.8999999999999995"/>
    <n v="1010.4300000000001"/>
    <n v="920.31"/>
    <n v="146.43913043478261"/>
    <n v="133.3782608695652"/>
  </r>
  <r>
    <s v="M4_QM_Dining Room"/>
    <x v="1"/>
    <x v="1"/>
    <n v="6.9"/>
    <n v="1270.1499999999999"/>
    <n v="1132.02"/>
    <n v="184.0797101449275"/>
    <n v="164.06086956521736"/>
  </r>
  <r>
    <s v="M4_QM_Foyer/Entry"/>
    <x v="1"/>
    <x v="0"/>
    <n v="7.3999999999999995"/>
    <n v="1476.99"/>
    <n v="1322.56"/>
    <n v="199.59324324324325"/>
    <n v="178.72432432432433"/>
  </r>
  <r>
    <s v="M4_QM_Foyer/Entry"/>
    <x v="1"/>
    <x v="1"/>
    <n v="7.4000000000000012"/>
    <n v="1749.3799999999999"/>
    <n v="1418.94"/>
    <n v="236.4027027027027"/>
    <n v="191.74864864864867"/>
  </r>
  <r>
    <s v="M4_QM_Garage"/>
    <x v="2"/>
    <x v="0"/>
    <n v="37.200000000000003"/>
    <n v="796.01"/>
    <n v="751.75"/>
    <n v="21.398118279569893"/>
    <n v="20.208333333333332"/>
  </r>
  <r>
    <s v="M4_QM_Garage"/>
    <x v="2"/>
    <x v="1"/>
    <n v="37.200000000000003"/>
    <n v="4117.6399999999994"/>
    <n v="3284.37"/>
    <n v="110.68924731182796"/>
    <n v="88.289516129032251"/>
  </r>
  <r>
    <s v="M4_QM_Kitchen"/>
    <x v="0"/>
    <x v="0"/>
    <n v="8.2000000000000011"/>
    <n v="3236.4800000000005"/>
    <n v="2821.22"/>
    <n v="394.69268292682932"/>
    <n v="344.05121951219519"/>
  </r>
  <r>
    <s v="M4_QM_Kitchen"/>
    <x v="0"/>
    <x v="1"/>
    <n v="8.1999999999999993"/>
    <n v="2169.88"/>
    <n v="1818.3700000000001"/>
    <n v="264.61951219512196"/>
    <n v="221.75243902439027"/>
  </r>
  <r>
    <s v="M4_QM_Laundry Room"/>
    <x v="1"/>
    <x v="0"/>
    <n v="4.5"/>
    <n v="1307.1000000000001"/>
    <n v="1140.3499999999999"/>
    <n v="290.46666666666664"/>
    <n v="253.4111111111111"/>
  </r>
  <r>
    <s v="M4_QM_Laundry Room"/>
    <x v="1"/>
    <x v="1"/>
    <n v="4.5"/>
    <n v="1082.1599999999999"/>
    <n v="881.56999999999994"/>
    <n v="240.47999999999996"/>
    <n v="195.90444444444444"/>
  </r>
  <r>
    <s v="M4_QM_Living Room"/>
    <x v="1"/>
    <x v="0"/>
    <n v="25.400000000000002"/>
    <n v="1794.56"/>
    <n v="1670.9400000000003"/>
    <n v="70.651968503937013"/>
    <n v="65.785039370078749"/>
  </r>
  <r>
    <s v="M4_QM_Living Room"/>
    <x v="1"/>
    <x v="1"/>
    <n v="25.4"/>
    <n v="2981.47"/>
    <n v="2449.54"/>
    <n v="117.38070866141732"/>
    <n v="96.438582677165343"/>
  </r>
  <r>
    <s v="M4_QM_Main Level"/>
    <x v="3"/>
    <x v="0"/>
    <n v="80"/>
    <n v="2663.2799999999997"/>
    <n v="2156.94"/>
    <n v="33.290999999999997"/>
    <n v="26.961750000000002"/>
  </r>
  <r>
    <s v="M4_QM_Main Level"/>
    <x v="3"/>
    <x v="1"/>
    <n v="80"/>
    <n v="5551.82"/>
    <n v="4373.17"/>
    <n v="69.397750000000002"/>
    <n v="54.664625000000001"/>
  </r>
  <r>
    <s v="M4_QM_Office"/>
    <x v="1"/>
    <x v="0"/>
    <n v="6.2000000000000011"/>
    <n v="1066.05"/>
    <n v="1023.3800000000001"/>
    <n v="171.94354838709677"/>
    <n v="165.06129032258065"/>
  </r>
  <r>
    <s v="M4_QM_Office"/>
    <x v="1"/>
    <x v="1"/>
    <n v="6.2"/>
    <n v="1205.5899999999999"/>
    <n v="1082.32"/>
    <n v="194.45"/>
    <n v="174.56774193548387"/>
  </r>
  <r>
    <s v="M4_QM_Pantry"/>
    <x v="1"/>
    <x v="0"/>
    <n v="5.1000000000000005"/>
    <n v="846.81999999999994"/>
    <n v="763.06"/>
    <n v="166.04313725490198"/>
    <n v="149.61960784313726"/>
  </r>
  <r>
    <s v="M4_QM_Pantry"/>
    <x v="1"/>
    <x v="1"/>
    <n v="5.0999999999999996"/>
    <n v="1102.18"/>
    <n v="1002.72"/>
    <n v="216.11372549019609"/>
    <n v="196.61176470588234"/>
  </r>
  <r>
    <s v="M4_QM_Stairs"/>
    <x v="1"/>
    <x v="0"/>
    <n v="4.8"/>
    <n v="176.67"/>
    <n v="156.21"/>
    <n v="36.806249999999999"/>
    <n v="32.543750000000003"/>
  </r>
  <r>
    <s v="M4_QM_Stairs"/>
    <x v="1"/>
    <x v="1"/>
    <n v="4.8"/>
    <n v="787.31999999999994"/>
    <n v="632.08999999999992"/>
    <n v="164.02500000000001"/>
    <n v="131.68541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8F4E0-EEAE-4FF6-A34E-B34F007ED6BA}" name="PivotTable1" cacheId="3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:F158" firstHeaderRow="0" firstDataRow="1" firstDataCol="1"/>
  <pivotFields count="3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9">
        <item x="8"/>
        <item x="9"/>
        <item x="5"/>
        <item x="1"/>
        <item x="7"/>
        <item x="11"/>
        <item x="4"/>
        <item x="2"/>
        <item x="3"/>
        <item x="0"/>
        <item x="6"/>
        <item x="10"/>
        <item x="20"/>
        <item x="21"/>
        <item x="17"/>
        <item x="13"/>
        <item x="19"/>
        <item x="23"/>
        <item x="16"/>
        <item x="14"/>
        <item x="15"/>
        <item x="12"/>
        <item x="18"/>
        <item x="22"/>
        <item x="24"/>
        <item x="27"/>
        <item x="25"/>
        <item x="29"/>
        <item x="28"/>
        <item x="26"/>
        <item x="30"/>
        <item x="33"/>
        <item x="31"/>
        <item x="35"/>
        <item x="34"/>
        <item x="32"/>
        <item x="36"/>
        <item x="43"/>
        <item x="38"/>
        <item x="44"/>
        <item x="47"/>
        <item x="40"/>
        <item x="42"/>
        <item x="39"/>
        <item x="37"/>
        <item x="46"/>
        <item x="41"/>
        <item x="45"/>
        <item t="default"/>
      </items>
    </pivotField>
    <pivotField showAll="0">
      <items count="31">
        <item x="8"/>
        <item x="9"/>
        <item x="5"/>
        <item x="1"/>
        <item x="7"/>
        <item x="11"/>
        <item x="4"/>
        <item x="2"/>
        <item x="3"/>
        <item x="0"/>
        <item x="6"/>
        <item x="10"/>
        <item x="12"/>
        <item x="15"/>
        <item x="13"/>
        <item x="17"/>
        <item x="16"/>
        <item x="14"/>
        <item x="18"/>
        <item x="25"/>
        <item x="20"/>
        <item x="26"/>
        <item x="29"/>
        <item x="22"/>
        <item x="24"/>
        <item x="21"/>
        <item x="19"/>
        <item x="28"/>
        <item x="23"/>
        <item x="2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dataField="1" showAll="0"/>
    <pivotField dataField="1" numFmtId="164" showAll="0"/>
    <pivotField dataField="1" showAll="0"/>
    <pivotField dataField="1" numFmtId="164" showAll="0"/>
    <pivotField showAll="0"/>
    <pivotField showAll="0"/>
    <pivotField showAll="0"/>
    <pivotField showAll="0"/>
    <pivotField showAll="0"/>
  </pivotFields>
  <rowFields count="2">
    <field x="7"/>
    <field x="1"/>
  </rowFields>
  <rowItems count="15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2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rea m2" fld="10" subtotal="average" baseField="0" baseItem="0"/>
    <dataField name="Sum of RCV" fld="21" baseField="0" baseItem="0" numFmtId="164"/>
    <dataField name="Sum of NB RCV" fld="23" baseField="0" baseItem="0" numFmtId="164"/>
    <dataField name="Sum of AB RCV/m" fld="22" baseField="0" baseItem="0" numFmtId="164"/>
    <dataField name="Sum of NB RCV/m" fld="24" baseField="0" baseItem="0" numFmtId="164"/>
  </dataFields>
  <formats count="1">
    <format dxfId="1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581DC-CB83-421C-AF4F-D4324F43BABF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7" firstHeaderRow="0" firstDataRow="1" firstDataCol="1"/>
  <pivotFields count="8"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64" showAll="0"/>
    <pivotField numFmtId="164" showAll="0"/>
    <pivotField dataField="1"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CA_RCV_m2" fld="6" subtotal="average" baseField="0" baseItem="0"/>
    <dataField name="Average of NBFR_RCV_m2" fld="7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F00C-9273-4026-A346-299519296944}">
  <sheetPr codeName="Sheet3"/>
  <dimension ref="A1:AD697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5" x14ac:dyDescent="0.25"/>
  <cols>
    <col min="4" max="4" width="25.28515625" bestFit="1" customWidth="1"/>
    <col min="5" max="5" width="4.28515625" bestFit="1" customWidth="1"/>
    <col min="6" max="6" width="15.42578125" bestFit="1" customWidth="1"/>
    <col min="7" max="7" width="19.7109375" bestFit="1" customWidth="1"/>
    <col min="8" max="10" width="19.7109375" customWidth="1"/>
    <col min="11" max="11" width="12.42578125" customWidth="1"/>
    <col min="12" max="12" width="56.42578125" bestFit="1" customWidth="1"/>
    <col min="13" max="13" width="16.85546875" customWidth="1"/>
    <col min="14" max="14" width="8" bestFit="1" customWidth="1"/>
    <col min="15" max="15" width="15" bestFit="1" customWidth="1"/>
    <col min="16" max="16" width="15" customWidth="1"/>
    <col min="17" max="17" width="7.140625" bestFit="1" customWidth="1"/>
    <col min="18" max="18" width="11.42578125" bestFit="1" customWidth="1"/>
    <col min="19" max="19" width="11.42578125" customWidth="1"/>
    <col min="20" max="20" width="13.42578125" customWidth="1"/>
    <col min="21" max="21" width="11.42578125" customWidth="1"/>
    <col min="22" max="22" width="8" bestFit="1" customWidth="1"/>
    <col min="23" max="23" width="14.42578125" customWidth="1"/>
    <col min="24" max="25" width="15" customWidth="1"/>
    <col min="26" max="26" width="8" bestFit="1" customWidth="1"/>
    <col min="27" max="27" width="6.28515625" bestFit="1" customWidth="1"/>
    <col min="28" max="28" width="10.28515625" bestFit="1" customWidth="1"/>
    <col min="29" max="29" width="6.140625" bestFit="1" customWidth="1"/>
    <col min="30" max="30" width="8.7109375" bestFit="1" customWidth="1"/>
  </cols>
  <sheetData>
    <row r="1" spans="1:30" x14ac:dyDescent="0.25">
      <c r="A1" t="s">
        <v>210</v>
      </c>
      <c r="B1" t="s">
        <v>211</v>
      </c>
      <c r="C1" t="s">
        <v>310</v>
      </c>
      <c r="D1" s="2" t="s">
        <v>14</v>
      </c>
      <c r="E1" s="3" t="s">
        <v>15</v>
      </c>
      <c r="F1" s="3" t="s">
        <v>16</v>
      </c>
      <c r="G1" s="3" t="s">
        <v>17</v>
      </c>
      <c r="H1" s="4" t="s">
        <v>359</v>
      </c>
      <c r="I1" s="4" t="s">
        <v>197</v>
      </c>
      <c r="J1" s="4" t="s">
        <v>193</v>
      </c>
      <c r="K1" s="4" t="s">
        <v>196</v>
      </c>
      <c r="L1" s="3" t="s">
        <v>18</v>
      </c>
      <c r="M1" s="11" t="s">
        <v>244</v>
      </c>
      <c r="N1" s="3" t="s">
        <v>19</v>
      </c>
      <c r="O1" s="3" t="s">
        <v>20</v>
      </c>
      <c r="P1" s="4" t="s">
        <v>300</v>
      </c>
      <c r="Q1" s="3" t="s">
        <v>21</v>
      </c>
      <c r="R1" s="3" t="s">
        <v>22</v>
      </c>
      <c r="S1" s="4" t="s">
        <v>191</v>
      </c>
      <c r="T1" s="4" t="s">
        <v>299</v>
      </c>
      <c r="U1" s="11" t="s">
        <v>298</v>
      </c>
      <c r="V1" s="3" t="s">
        <v>23</v>
      </c>
      <c r="W1" s="11" t="s">
        <v>301</v>
      </c>
      <c r="X1" s="4" t="s">
        <v>192</v>
      </c>
      <c r="Y1" s="4" t="s">
        <v>302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25">
      <c r="A2" t="s">
        <v>199</v>
      </c>
      <c r="B2" t="s">
        <v>200</v>
      </c>
      <c r="C2" t="s">
        <v>201</v>
      </c>
      <c r="D2" s="5" t="s">
        <v>0</v>
      </c>
      <c r="E2" s="6">
        <v>1</v>
      </c>
      <c r="F2" s="7" t="s">
        <v>29</v>
      </c>
      <c r="G2" s="7" t="s">
        <v>30</v>
      </c>
      <c r="H2" s="7" t="s">
        <v>311</v>
      </c>
      <c r="I2" s="7" t="s">
        <v>214</v>
      </c>
      <c r="J2" s="7" t="s">
        <v>194</v>
      </c>
      <c r="K2" s="7">
        <v>109</v>
      </c>
      <c r="L2" s="7" t="s">
        <v>31</v>
      </c>
      <c r="M2" s="7" t="s">
        <v>245</v>
      </c>
      <c r="N2" s="6">
        <v>17</v>
      </c>
      <c r="O2" s="6">
        <v>1233.52</v>
      </c>
      <c r="P2" s="6">
        <v>1061.31</v>
      </c>
      <c r="Q2" s="7" t="s">
        <v>32</v>
      </c>
      <c r="R2" s="6">
        <v>72.56</v>
      </c>
      <c r="S2" s="6">
        <v>62.43</v>
      </c>
      <c r="T2" s="12">
        <v>0.86039140022050709</v>
      </c>
      <c r="U2" s="12">
        <v>0.83333558525084106</v>
      </c>
      <c r="V2" s="6">
        <v>1480.22</v>
      </c>
      <c r="W2" s="13">
        <v>13.58</v>
      </c>
      <c r="X2" s="6">
        <v>1273.57</v>
      </c>
      <c r="Y2" s="13">
        <v>11.684128440366973</v>
      </c>
      <c r="Z2" s="6">
        <v>1480.22</v>
      </c>
      <c r="AA2" s="7" t="s">
        <v>33</v>
      </c>
      <c r="AB2" s="7" t="s">
        <v>34</v>
      </c>
      <c r="AC2" s="7" t="s">
        <v>35</v>
      </c>
      <c r="AD2" s="7" t="s">
        <v>36</v>
      </c>
    </row>
    <row r="3" spans="1:30" x14ac:dyDescent="0.25">
      <c r="A3" t="s">
        <v>199</v>
      </c>
      <c r="B3" t="s">
        <v>200</v>
      </c>
      <c r="C3" t="s">
        <v>201</v>
      </c>
      <c r="D3" s="5" t="s">
        <v>0</v>
      </c>
      <c r="E3" s="6">
        <v>2</v>
      </c>
      <c r="F3" s="7" t="s">
        <v>29</v>
      </c>
      <c r="G3" s="7" t="s">
        <v>30</v>
      </c>
      <c r="H3" s="7" t="s">
        <v>311</v>
      </c>
      <c r="I3" s="7" t="s">
        <v>214</v>
      </c>
      <c r="J3" s="7" t="s">
        <v>194</v>
      </c>
      <c r="K3" s="7">
        <v>109</v>
      </c>
      <c r="L3" s="7" t="s">
        <v>37</v>
      </c>
      <c r="M3" s="7" t="s">
        <v>246</v>
      </c>
      <c r="N3" s="6">
        <v>1</v>
      </c>
      <c r="O3" s="6">
        <v>1131</v>
      </c>
      <c r="P3" s="6">
        <v>861</v>
      </c>
      <c r="Q3" s="7" t="s">
        <v>38</v>
      </c>
      <c r="R3" s="6">
        <v>1131</v>
      </c>
      <c r="S3" s="6">
        <v>861</v>
      </c>
      <c r="T3" s="12">
        <v>0.76127320954907163</v>
      </c>
      <c r="U3" s="12">
        <v>0.83333333333333326</v>
      </c>
      <c r="V3" s="6">
        <v>1357.2</v>
      </c>
      <c r="W3" s="13">
        <v>12.451376146788991</v>
      </c>
      <c r="X3" s="6">
        <v>1033.2</v>
      </c>
      <c r="Y3" s="13">
        <v>9.4788990825688071</v>
      </c>
      <c r="Z3" s="6">
        <v>1357.2</v>
      </c>
      <c r="AA3" s="7" t="s">
        <v>33</v>
      </c>
      <c r="AB3" s="7" t="s">
        <v>34</v>
      </c>
      <c r="AC3" s="7" t="s">
        <v>39</v>
      </c>
      <c r="AD3" s="7" t="s">
        <v>40</v>
      </c>
    </row>
    <row r="4" spans="1:30" x14ac:dyDescent="0.25">
      <c r="A4" t="s">
        <v>199</v>
      </c>
      <c r="B4" t="s">
        <v>200</v>
      </c>
      <c r="C4" t="s">
        <v>201</v>
      </c>
      <c r="D4" s="5" t="s">
        <v>0</v>
      </c>
      <c r="E4" s="6">
        <v>3</v>
      </c>
      <c r="F4" s="7" t="s">
        <v>41</v>
      </c>
      <c r="G4" s="7" t="s">
        <v>42</v>
      </c>
      <c r="H4" s="7" t="s">
        <v>312</v>
      </c>
      <c r="I4" s="7" t="s">
        <v>215</v>
      </c>
      <c r="J4" s="7" t="s">
        <v>212</v>
      </c>
      <c r="K4" s="7">
        <v>11.9</v>
      </c>
      <c r="L4" s="7" t="s">
        <v>43</v>
      </c>
      <c r="M4" s="7" t="s">
        <v>247</v>
      </c>
      <c r="N4" s="6">
        <v>25.08</v>
      </c>
      <c r="O4" s="6">
        <v>16.8</v>
      </c>
      <c r="P4" s="6">
        <v>14.295599999999999</v>
      </c>
      <c r="Q4" s="7" t="s">
        <v>44</v>
      </c>
      <c r="R4" s="6">
        <v>0.67</v>
      </c>
      <c r="S4" s="6">
        <v>0.56999999999999995</v>
      </c>
      <c r="T4" s="12">
        <v>0.85074626865671632</v>
      </c>
      <c r="U4" s="12">
        <v>0.83333333333333337</v>
      </c>
      <c r="V4" s="6">
        <v>20.16</v>
      </c>
      <c r="W4" s="13">
        <v>1.6941176470588235</v>
      </c>
      <c r="X4" s="6">
        <v>17.149999999999999</v>
      </c>
      <c r="Y4" s="13">
        <v>1.4411764705882351</v>
      </c>
      <c r="Z4" s="6">
        <v>20.16</v>
      </c>
      <c r="AA4" s="7" t="s">
        <v>33</v>
      </c>
      <c r="AB4" s="7" t="s">
        <v>34</v>
      </c>
      <c r="AC4" s="7" t="s">
        <v>35</v>
      </c>
      <c r="AD4" s="7" t="s">
        <v>45</v>
      </c>
    </row>
    <row r="5" spans="1:30" x14ac:dyDescent="0.25">
      <c r="A5" t="s">
        <v>199</v>
      </c>
      <c r="B5" t="s">
        <v>200</v>
      </c>
      <c r="C5" t="s">
        <v>201</v>
      </c>
      <c r="D5" s="5" t="s">
        <v>0</v>
      </c>
      <c r="E5" s="6">
        <v>4</v>
      </c>
      <c r="F5" s="7" t="s">
        <v>41</v>
      </c>
      <c r="G5" s="7" t="s">
        <v>42</v>
      </c>
      <c r="H5" s="7" t="s">
        <v>312</v>
      </c>
      <c r="I5" s="7" t="s">
        <v>215</v>
      </c>
      <c r="J5" s="7" t="s">
        <v>212</v>
      </c>
      <c r="K5" s="7">
        <v>11.9</v>
      </c>
      <c r="L5" s="7" t="s">
        <v>46</v>
      </c>
      <c r="M5" s="7" t="s">
        <v>248</v>
      </c>
      <c r="N5" s="6">
        <v>127.75</v>
      </c>
      <c r="O5" s="6">
        <v>37.049999999999997</v>
      </c>
      <c r="P5" s="6">
        <v>31.9375</v>
      </c>
      <c r="Q5" s="7" t="s">
        <v>47</v>
      </c>
      <c r="R5" s="6">
        <v>0.28999999999999998</v>
      </c>
      <c r="S5" s="6">
        <v>0.25</v>
      </c>
      <c r="T5" s="12">
        <v>0.86206896551724144</v>
      </c>
      <c r="U5" s="12">
        <v>0.83314594108387674</v>
      </c>
      <c r="V5" s="6">
        <v>44.47</v>
      </c>
      <c r="W5" s="13">
        <v>3.736974789915966</v>
      </c>
      <c r="X5" s="6">
        <v>38.33</v>
      </c>
      <c r="Y5" s="13">
        <v>3.2210084033613442</v>
      </c>
      <c r="Z5" s="6">
        <v>44.47</v>
      </c>
      <c r="AA5" s="7" t="s">
        <v>33</v>
      </c>
      <c r="AB5" s="7" t="s">
        <v>34</v>
      </c>
      <c r="AC5" s="7" t="s">
        <v>35</v>
      </c>
      <c r="AD5" s="7" t="s">
        <v>48</v>
      </c>
    </row>
    <row r="6" spans="1:30" x14ac:dyDescent="0.25">
      <c r="A6" t="s">
        <v>199</v>
      </c>
      <c r="B6" t="s">
        <v>200</v>
      </c>
      <c r="C6" t="s">
        <v>201</v>
      </c>
      <c r="D6" s="5" t="s">
        <v>0</v>
      </c>
      <c r="E6" s="6">
        <v>5</v>
      </c>
      <c r="F6" s="7" t="s">
        <v>41</v>
      </c>
      <c r="G6" s="7" t="s">
        <v>42</v>
      </c>
      <c r="H6" s="7" t="s">
        <v>312</v>
      </c>
      <c r="I6" s="7" t="s">
        <v>215</v>
      </c>
      <c r="J6" s="7" t="s">
        <v>212</v>
      </c>
      <c r="K6" s="7">
        <v>11.9</v>
      </c>
      <c r="L6" s="7" t="s">
        <v>49</v>
      </c>
      <c r="M6" s="7" t="s">
        <v>249</v>
      </c>
      <c r="N6" s="6">
        <v>127.75</v>
      </c>
      <c r="O6" s="6">
        <v>242.73</v>
      </c>
      <c r="P6" s="6">
        <v>210.78749999999999</v>
      </c>
      <c r="Q6" s="7" t="s">
        <v>47</v>
      </c>
      <c r="R6" s="6">
        <v>1.9</v>
      </c>
      <c r="S6" s="6">
        <v>1.65</v>
      </c>
      <c r="T6" s="12">
        <v>0.86842105263157898</v>
      </c>
      <c r="U6" s="12">
        <v>0.83335049953651252</v>
      </c>
      <c r="V6" s="6">
        <v>291.27</v>
      </c>
      <c r="W6" s="13">
        <v>24.476470588235291</v>
      </c>
      <c r="X6" s="6">
        <v>252.94</v>
      </c>
      <c r="Y6" s="13">
        <v>21.255462184873949</v>
      </c>
      <c r="Z6" s="6">
        <v>291.27</v>
      </c>
      <c r="AA6" s="7" t="s">
        <v>33</v>
      </c>
      <c r="AB6" s="7" t="s">
        <v>34</v>
      </c>
      <c r="AC6" s="7" t="s">
        <v>35</v>
      </c>
      <c r="AD6" s="7" t="s">
        <v>50</v>
      </c>
    </row>
    <row r="7" spans="1:30" x14ac:dyDescent="0.25">
      <c r="A7" t="s">
        <v>199</v>
      </c>
      <c r="B7" t="s">
        <v>200</v>
      </c>
      <c r="C7" t="s">
        <v>201</v>
      </c>
      <c r="D7" s="5" t="s">
        <v>0</v>
      </c>
      <c r="E7" s="6">
        <v>6</v>
      </c>
      <c r="F7" s="7" t="s">
        <v>41</v>
      </c>
      <c r="G7" s="7" t="s">
        <v>42</v>
      </c>
      <c r="H7" s="7" t="s">
        <v>312</v>
      </c>
      <c r="I7" s="7" t="s">
        <v>215</v>
      </c>
      <c r="J7" s="7" t="s">
        <v>212</v>
      </c>
      <c r="K7" s="7">
        <v>11.9</v>
      </c>
      <c r="L7" s="7" t="s">
        <v>51</v>
      </c>
      <c r="M7" s="7" t="s">
        <v>250</v>
      </c>
      <c r="N7" s="6">
        <v>25.08</v>
      </c>
      <c r="O7" s="6">
        <v>120.38</v>
      </c>
      <c r="P7" s="6">
        <v>105.336</v>
      </c>
      <c r="Q7" s="7" t="s">
        <v>44</v>
      </c>
      <c r="R7" s="6">
        <v>4.8</v>
      </c>
      <c r="S7" s="6">
        <v>4.2</v>
      </c>
      <c r="T7" s="12">
        <v>0.87500000000000011</v>
      </c>
      <c r="U7" s="12">
        <v>0.83331025889519583</v>
      </c>
      <c r="V7" s="6">
        <v>144.46</v>
      </c>
      <c r="W7" s="13">
        <v>12.139495798319327</v>
      </c>
      <c r="X7" s="6">
        <v>126.41</v>
      </c>
      <c r="Y7" s="13">
        <v>10.622689075630252</v>
      </c>
      <c r="Z7" s="6">
        <v>144.46</v>
      </c>
      <c r="AA7" s="7" t="s">
        <v>33</v>
      </c>
      <c r="AB7" s="7" t="s">
        <v>34</v>
      </c>
      <c r="AC7" s="7" t="s">
        <v>35</v>
      </c>
      <c r="AD7" s="7" t="s">
        <v>52</v>
      </c>
    </row>
    <row r="8" spans="1:30" x14ac:dyDescent="0.25">
      <c r="A8" t="s">
        <v>199</v>
      </c>
      <c r="B8" t="s">
        <v>200</v>
      </c>
      <c r="C8" t="s">
        <v>201</v>
      </c>
      <c r="D8" s="5" t="s">
        <v>0</v>
      </c>
      <c r="E8" s="6">
        <v>7</v>
      </c>
      <c r="F8" s="7" t="s">
        <v>41</v>
      </c>
      <c r="G8" s="7" t="s">
        <v>42</v>
      </c>
      <c r="H8" s="7" t="s">
        <v>312</v>
      </c>
      <c r="I8" s="7" t="s">
        <v>215</v>
      </c>
      <c r="J8" s="7" t="s">
        <v>212</v>
      </c>
      <c r="K8" s="7">
        <v>11.9</v>
      </c>
      <c r="L8" s="7" t="s">
        <v>53</v>
      </c>
      <c r="M8" s="7" t="s">
        <v>251</v>
      </c>
      <c r="N8" s="6">
        <v>24</v>
      </c>
      <c r="O8" s="6">
        <v>22.8</v>
      </c>
      <c r="P8" s="6">
        <v>20.16</v>
      </c>
      <c r="Q8" s="7" t="s">
        <v>47</v>
      </c>
      <c r="R8" s="6">
        <v>0.95</v>
      </c>
      <c r="S8" s="6">
        <v>0.84</v>
      </c>
      <c r="T8" s="12">
        <v>0.88421052631578945</v>
      </c>
      <c r="U8" s="12">
        <v>0.83333333333333337</v>
      </c>
      <c r="V8" s="6">
        <v>27.36</v>
      </c>
      <c r="W8" s="13">
        <v>2.299159663865546</v>
      </c>
      <c r="X8" s="6">
        <v>24.19</v>
      </c>
      <c r="Y8" s="13">
        <v>2.0327731092436974</v>
      </c>
      <c r="Z8" s="6">
        <v>27.36</v>
      </c>
      <c r="AA8" s="7" t="s">
        <v>33</v>
      </c>
      <c r="AB8" s="7" t="s">
        <v>34</v>
      </c>
      <c r="AC8" s="7" t="s">
        <v>35</v>
      </c>
      <c r="AD8" s="7" t="s">
        <v>54</v>
      </c>
    </row>
    <row r="9" spans="1:30" x14ac:dyDescent="0.25">
      <c r="A9" t="s">
        <v>199</v>
      </c>
      <c r="B9" t="s">
        <v>200</v>
      </c>
      <c r="C9" t="s">
        <v>201</v>
      </c>
      <c r="D9" s="5" t="s">
        <v>0</v>
      </c>
      <c r="E9" s="6">
        <v>8</v>
      </c>
      <c r="F9" s="7" t="s">
        <v>41</v>
      </c>
      <c r="G9" s="7" t="s">
        <v>42</v>
      </c>
      <c r="H9" s="7" t="s">
        <v>312</v>
      </c>
      <c r="I9" s="7" t="s">
        <v>215</v>
      </c>
      <c r="J9" s="7" t="s">
        <v>212</v>
      </c>
      <c r="K9" s="7">
        <v>11.9</v>
      </c>
      <c r="L9" s="7" t="s">
        <v>55</v>
      </c>
      <c r="M9" s="7" t="s">
        <v>252</v>
      </c>
      <c r="N9" s="6">
        <v>127.75</v>
      </c>
      <c r="O9" s="6">
        <v>44.71</v>
      </c>
      <c r="P9" s="6">
        <v>40.880000000000003</v>
      </c>
      <c r="Q9" s="7" t="s">
        <v>47</v>
      </c>
      <c r="R9" s="6">
        <v>0.35</v>
      </c>
      <c r="S9" s="6">
        <v>0.32</v>
      </c>
      <c r="T9" s="12">
        <v>0.91428571428571437</v>
      </c>
      <c r="U9" s="12">
        <v>0.83336439888164027</v>
      </c>
      <c r="V9" s="6">
        <v>53.65</v>
      </c>
      <c r="W9" s="13">
        <v>4.5084033613445378</v>
      </c>
      <c r="X9" s="6">
        <v>49.05</v>
      </c>
      <c r="Y9" s="13">
        <v>4.1218487394957979</v>
      </c>
      <c r="Z9" s="6">
        <v>53.65</v>
      </c>
      <c r="AA9" s="7" t="s">
        <v>33</v>
      </c>
      <c r="AB9" s="7" t="s">
        <v>34</v>
      </c>
      <c r="AC9" s="7" t="s">
        <v>35</v>
      </c>
      <c r="AD9" s="7" t="s">
        <v>56</v>
      </c>
    </row>
    <row r="10" spans="1:30" x14ac:dyDescent="0.25">
      <c r="A10" t="s">
        <v>199</v>
      </c>
      <c r="B10" t="s">
        <v>200</v>
      </c>
      <c r="C10" t="s">
        <v>201</v>
      </c>
      <c r="D10" s="5" t="s">
        <v>0</v>
      </c>
      <c r="E10" s="6">
        <v>9</v>
      </c>
      <c r="F10" s="7" t="s">
        <v>41</v>
      </c>
      <c r="G10" s="7" t="s">
        <v>42</v>
      </c>
      <c r="H10" s="7" t="s">
        <v>312</v>
      </c>
      <c r="I10" s="7" t="s">
        <v>215</v>
      </c>
      <c r="J10" s="7" t="s">
        <v>212</v>
      </c>
      <c r="K10" s="7">
        <v>11.9</v>
      </c>
      <c r="L10" s="7" t="s">
        <v>57</v>
      </c>
      <c r="M10" s="7" t="s">
        <v>253</v>
      </c>
      <c r="N10" s="6">
        <v>127.75</v>
      </c>
      <c r="O10" s="6">
        <v>56.21</v>
      </c>
      <c r="P10" s="6">
        <v>49.822500000000005</v>
      </c>
      <c r="Q10" s="7" t="s">
        <v>47</v>
      </c>
      <c r="R10" s="6">
        <v>0.44</v>
      </c>
      <c r="S10" s="6">
        <v>0.39</v>
      </c>
      <c r="T10" s="12">
        <v>0.88636363636363635</v>
      </c>
      <c r="U10" s="12">
        <v>0.83335804299481098</v>
      </c>
      <c r="V10" s="6">
        <v>67.45</v>
      </c>
      <c r="W10" s="13">
        <v>5.6680672268907566</v>
      </c>
      <c r="X10" s="6">
        <v>59.79</v>
      </c>
      <c r="Y10" s="13">
        <v>5.0243697478991596</v>
      </c>
      <c r="Z10" s="6">
        <v>67.45</v>
      </c>
      <c r="AA10" s="7" t="s">
        <v>33</v>
      </c>
      <c r="AB10" s="7" t="s">
        <v>34</v>
      </c>
      <c r="AC10" s="7" t="s">
        <v>58</v>
      </c>
      <c r="AD10" s="7" t="s">
        <v>59</v>
      </c>
    </row>
    <row r="11" spans="1:30" x14ac:dyDescent="0.25">
      <c r="A11" t="s">
        <v>199</v>
      </c>
      <c r="B11" t="s">
        <v>200</v>
      </c>
      <c r="C11" t="s">
        <v>201</v>
      </c>
      <c r="D11" s="5" t="s">
        <v>0</v>
      </c>
      <c r="E11" s="6">
        <v>10</v>
      </c>
      <c r="F11" s="7" t="s">
        <v>41</v>
      </c>
      <c r="G11" s="7" t="s">
        <v>42</v>
      </c>
      <c r="H11" s="7" t="s">
        <v>312</v>
      </c>
      <c r="I11" s="7" t="s">
        <v>215</v>
      </c>
      <c r="J11" s="7" t="s">
        <v>212</v>
      </c>
      <c r="K11" s="7">
        <v>11.9</v>
      </c>
      <c r="L11" s="7" t="s">
        <v>60</v>
      </c>
      <c r="M11" s="7" t="s">
        <v>254</v>
      </c>
      <c r="N11" s="6">
        <v>9</v>
      </c>
      <c r="O11" s="6">
        <v>301.5</v>
      </c>
      <c r="P11" s="6">
        <v>297</v>
      </c>
      <c r="Q11" s="7" t="s">
        <v>38</v>
      </c>
      <c r="R11" s="6">
        <v>33.5</v>
      </c>
      <c r="S11" s="6">
        <v>33</v>
      </c>
      <c r="T11" s="12">
        <v>0.9850746268656716</v>
      </c>
      <c r="U11" s="12">
        <v>0.83333333333333326</v>
      </c>
      <c r="V11" s="6">
        <v>361.8</v>
      </c>
      <c r="W11" s="13">
        <v>30.403361344537814</v>
      </c>
      <c r="X11" s="6">
        <v>356.4</v>
      </c>
      <c r="Y11" s="13">
        <v>29.94957983193277</v>
      </c>
      <c r="Z11" s="6">
        <v>361.8</v>
      </c>
      <c r="AA11" s="7" t="s">
        <v>33</v>
      </c>
      <c r="AB11" s="7" t="s">
        <v>34</v>
      </c>
      <c r="AC11" s="7" t="s">
        <v>35</v>
      </c>
      <c r="AD11" s="7" t="s">
        <v>61</v>
      </c>
    </row>
    <row r="12" spans="1:30" x14ac:dyDescent="0.25">
      <c r="A12" t="s">
        <v>199</v>
      </c>
      <c r="B12" t="s">
        <v>200</v>
      </c>
      <c r="C12" t="s">
        <v>201</v>
      </c>
      <c r="D12" s="5" t="s">
        <v>0</v>
      </c>
      <c r="E12" s="6">
        <v>11</v>
      </c>
      <c r="F12" s="7" t="s">
        <v>62</v>
      </c>
      <c r="G12" s="7" t="s">
        <v>63</v>
      </c>
      <c r="H12" s="7" t="s">
        <v>313</v>
      </c>
      <c r="I12" s="7" t="s">
        <v>216</v>
      </c>
      <c r="J12" s="7" t="s">
        <v>213</v>
      </c>
      <c r="K12" s="7">
        <v>9.8000000000000007</v>
      </c>
      <c r="L12" s="7" t="s">
        <v>46</v>
      </c>
      <c r="M12" s="7" t="s">
        <v>248</v>
      </c>
      <c r="N12" s="6">
        <v>105</v>
      </c>
      <c r="O12" s="6">
        <v>30.45</v>
      </c>
      <c r="P12" s="6">
        <v>26.25</v>
      </c>
      <c r="Q12" s="7" t="s">
        <v>47</v>
      </c>
      <c r="R12" s="6">
        <v>0.28999999999999998</v>
      </c>
      <c r="S12" s="6">
        <v>0.25</v>
      </c>
      <c r="T12" s="12">
        <v>0.86206896551724144</v>
      </c>
      <c r="U12" s="12">
        <v>0.83310533515731877</v>
      </c>
      <c r="V12" s="6">
        <v>36.549999999999997</v>
      </c>
      <c r="W12" s="13">
        <v>3.7295918367346932</v>
      </c>
      <c r="X12" s="6">
        <v>31.51</v>
      </c>
      <c r="Y12" s="13">
        <v>3.2153061224489794</v>
      </c>
      <c r="Z12" s="6">
        <v>36.549999999999997</v>
      </c>
      <c r="AA12" s="7" t="s">
        <v>33</v>
      </c>
      <c r="AB12" s="7" t="s">
        <v>34</v>
      </c>
      <c r="AC12" s="7" t="s">
        <v>35</v>
      </c>
      <c r="AD12" s="7" t="s">
        <v>48</v>
      </c>
    </row>
    <row r="13" spans="1:30" x14ac:dyDescent="0.25">
      <c r="A13" t="s">
        <v>199</v>
      </c>
      <c r="B13" t="s">
        <v>200</v>
      </c>
      <c r="C13" t="s">
        <v>201</v>
      </c>
      <c r="D13" s="5" t="s">
        <v>0</v>
      </c>
      <c r="E13" s="6">
        <v>12</v>
      </c>
      <c r="F13" s="7" t="s">
        <v>62</v>
      </c>
      <c r="G13" s="7" t="s">
        <v>63</v>
      </c>
      <c r="H13" s="7" t="s">
        <v>313</v>
      </c>
      <c r="I13" s="7" t="s">
        <v>216</v>
      </c>
      <c r="J13" s="7" t="s">
        <v>213</v>
      </c>
      <c r="K13" s="7">
        <v>9.8000000000000007</v>
      </c>
      <c r="L13" s="7" t="s">
        <v>64</v>
      </c>
      <c r="M13" s="7" t="s">
        <v>255</v>
      </c>
      <c r="N13" s="6">
        <v>1</v>
      </c>
      <c r="O13" s="6">
        <v>72.53</v>
      </c>
      <c r="P13" s="6">
        <v>62.41</v>
      </c>
      <c r="Q13" s="7" t="s">
        <v>38</v>
      </c>
      <c r="R13" s="6">
        <v>72.53</v>
      </c>
      <c r="S13" s="6">
        <v>62.41</v>
      </c>
      <c r="T13" s="12">
        <v>0.86047152902247337</v>
      </c>
      <c r="U13" s="12">
        <v>0.83339078478685513</v>
      </c>
      <c r="V13" s="6">
        <v>87.03</v>
      </c>
      <c r="W13" s="13">
        <v>8.880612244897959</v>
      </c>
      <c r="X13" s="6">
        <v>74.89</v>
      </c>
      <c r="Y13" s="13">
        <v>7.6418367346938769</v>
      </c>
      <c r="Z13" s="6">
        <v>87.03</v>
      </c>
      <c r="AA13" s="7" t="s">
        <v>33</v>
      </c>
      <c r="AB13" s="7" t="s">
        <v>34</v>
      </c>
      <c r="AC13" s="7" t="s">
        <v>35</v>
      </c>
      <c r="AD13" s="7" t="s">
        <v>65</v>
      </c>
    </row>
    <row r="14" spans="1:30" x14ac:dyDescent="0.25">
      <c r="A14" t="s">
        <v>199</v>
      </c>
      <c r="B14" t="s">
        <v>200</v>
      </c>
      <c r="C14" t="s">
        <v>201</v>
      </c>
      <c r="D14" s="5" t="s">
        <v>0</v>
      </c>
      <c r="E14" s="6">
        <v>13</v>
      </c>
      <c r="F14" s="7" t="s">
        <v>62</v>
      </c>
      <c r="G14" s="7" t="s">
        <v>63</v>
      </c>
      <c r="H14" s="7" t="s">
        <v>313</v>
      </c>
      <c r="I14" s="7" t="s">
        <v>216</v>
      </c>
      <c r="J14" s="7" t="s">
        <v>213</v>
      </c>
      <c r="K14" s="7">
        <v>9.8000000000000007</v>
      </c>
      <c r="L14" s="7" t="s">
        <v>66</v>
      </c>
      <c r="M14" s="7" t="s">
        <v>256</v>
      </c>
      <c r="N14" s="6">
        <v>0.5</v>
      </c>
      <c r="O14" s="6">
        <v>22.39</v>
      </c>
      <c r="P14" s="6">
        <v>19.510000000000002</v>
      </c>
      <c r="Q14" s="7" t="s">
        <v>38</v>
      </c>
      <c r="R14" s="6">
        <v>44.77</v>
      </c>
      <c r="S14" s="6">
        <v>39.020000000000003</v>
      </c>
      <c r="T14" s="12">
        <v>0.87156578065668977</v>
      </c>
      <c r="U14" s="12">
        <v>0.83327130628954227</v>
      </c>
      <c r="V14" s="6">
        <v>26.87</v>
      </c>
      <c r="W14" s="13">
        <v>2.7418367346938775</v>
      </c>
      <c r="X14" s="6">
        <v>23.41</v>
      </c>
      <c r="Y14" s="13">
        <v>2.3887755102040815</v>
      </c>
      <c r="Z14" s="6">
        <v>26.87</v>
      </c>
      <c r="AA14" s="7" t="s">
        <v>33</v>
      </c>
      <c r="AB14" s="7" t="s">
        <v>34</v>
      </c>
      <c r="AC14" s="7" t="s">
        <v>67</v>
      </c>
      <c r="AD14" s="7" t="s">
        <v>68</v>
      </c>
    </row>
    <row r="15" spans="1:30" x14ac:dyDescent="0.25">
      <c r="A15" t="s">
        <v>199</v>
      </c>
      <c r="B15" t="s">
        <v>200</v>
      </c>
      <c r="C15" t="s">
        <v>201</v>
      </c>
      <c r="D15" s="5" t="s">
        <v>0</v>
      </c>
      <c r="E15" s="6">
        <v>14</v>
      </c>
      <c r="F15" s="7" t="s">
        <v>62</v>
      </c>
      <c r="G15" s="7" t="s">
        <v>63</v>
      </c>
      <c r="H15" s="7" t="s">
        <v>313</v>
      </c>
      <c r="I15" s="7" t="s">
        <v>216</v>
      </c>
      <c r="J15" s="7" t="s">
        <v>213</v>
      </c>
      <c r="K15" s="7">
        <v>9.8000000000000007</v>
      </c>
      <c r="L15" s="7" t="s">
        <v>69</v>
      </c>
      <c r="M15" s="7" t="s">
        <v>257</v>
      </c>
      <c r="N15" s="6">
        <v>0.5</v>
      </c>
      <c r="O15" s="6">
        <v>29.84</v>
      </c>
      <c r="P15" s="6">
        <v>26.004999999999999</v>
      </c>
      <c r="Q15" s="7" t="s">
        <v>38</v>
      </c>
      <c r="R15" s="6">
        <v>59.68</v>
      </c>
      <c r="S15" s="6">
        <v>52.01</v>
      </c>
      <c r="T15" s="12">
        <v>0.87148123324396776</v>
      </c>
      <c r="U15" s="12">
        <v>0.83351955307262571</v>
      </c>
      <c r="V15" s="6">
        <v>35.799999999999997</v>
      </c>
      <c r="W15" s="13">
        <v>3.6530612244897953</v>
      </c>
      <c r="X15" s="6">
        <v>31.2</v>
      </c>
      <c r="Y15" s="13">
        <v>3.1836734693877546</v>
      </c>
      <c r="Z15" s="6">
        <v>35.799999999999997</v>
      </c>
      <c r="AA15" s="7" t="s">
        <v>33</v>
      </c>
      <c r="AB15" s="7" t="s">
        <v>34</v>
      </c>
      <c r="AC15" s="7" t="s">
        <v>67</v>
      </c>
      <c r="AD15" s="7" t="s">
        <v>70</v>
      </c>
    </row>
    <row r="16" spans="1:30" x14ac:dyDescent="0.25">
      <c r="A16" t="s">
        <v>199</v>
      </c>
      <c r="B16" t="s">
        <v>200</v>
      </c>
      <c r="C16" t="s">
        <v>201</v>
      </c>
      <c r="D16" s="5" t="s">
        <v>0</v>
      </c>
      <c r="E16" s="6">
        <v>15</v>
      </c>
      <c r="F16" s="7" t="s">
        <v>62</v>
      </c>
      <c r="G16" s="7" t="s">
        <v>63</v>
      </c>
      <c r="H16" s="7" t="s">
        <v>313</v>
      </c>
      <c r="I16" s="7" t="s">
        <v>216</v>
      </c>
      <c r="J16" s="7" t="s">
        <v>213</v>
      </c>
      <c r="K16" s="7">
        <v>9.8000000000000007</v>
      </c>
      <c r="L16" s="7" t="s">
        <v>71</v>
      </c>
      <c r="M16" s="7" t="s">
        <v>258</v>
      </c>
      <c r="N16" s="6">
        <v>0.5</v>
      </c>
      <c r="O16" s="6">
        <v>123.07</v>
      </c>
      <c r="P16" s="6">
        <v>103.42</v>
      </c>
      <c r="Q16" s="7" t="s">
        <v>38</v>
      </c>
      <c r="R16" s="6">
        <v>246.14</v>
      </c>
      <c r="S16" s="6">
        <v>206.84</v>
      </c>
      <c r="T16" s="12">
        <v>0.84033476883074676</v>
      </c>
      <c r="U16" s="12">
        <v>0.83329947863768705</v>
      </c>
      <c r="V16" s="6">
        <v>147.69</v>
      </c>
      <c r="W16" s="13">
        <v>15.070408163265304</v>
      </c>
      <c r="X16" s="6">
        <v>124.11</v>
      </c>
      <c r="Y16" s="13">
        <v>12.664285714285713</v>
      </c>
      <c r="Z16" s="6">
        <v>147.69</v>
      </c>
      <c r="AA16" s="7" t="s">
        <v>33</v>
      </c>
      <c r="AB16" s="7" t="s">
        <v>34</v>
      </c>
      <c r="AC16" s="7" t="s">
        <v>67</v>
      </c>
      <c r="AD16" s="7" t="s">
        <v>72</v>
      </c>
    </row>
    <row r="17" spans="1:30" x14ac:dyDescent="0.25">
      <c r="A17" t="s">
        <v>199</v>
      </c>
      <c r="B17" t="s">
        <v>200</v>
      </c>
      <c r="C17" t="s">
        <v>201</v>
      </c>
      <c r="D17" s="5" t="s">
        <v>0</v>
      </c>
      <c r="E17" s="6">
        <v>16</v>
      </c>
      <c r="F17" s="7" t="s">
        <v>62</v>
      </c>
      <c r="G17" s="7" t="s">
        <v>63</v>
      </c>
      <c r="H17" s="7" t="s">
        <v>313</v>
      </c>
      <c r="I17" s="7" t="s">
        <v>216</v>
      </c>
      <c r="J17" s="7" t="s">
        <v>213</v>
      </c>
      <c r="K17" s="7">
        <v>9.8000000000000007</v>
      </c>
      <c r="L17" s="7" t="s">
        <v>73</v>
      </c>
      <c r="M17" s="7" t="s">
        <v>259</v>
      </c>
      <c r="N17" s="6">
        <v>0.5</v>
      </c>
      <c r="O17" s="6">
        <v>84.51</v>
      </c>
      <c r="P17" s="6">
        <v>71.08</v>
      </c>
      <c r="Q17" s="7" t="s">
        <v>38</v>
      </c>
      <c r="R17" s="6">
        <v>169.02</v>
      </c>
      <c r="S17" s="6">
        <v>142.16</v>
      </c>
      <c r="T17" s="12">
        <v>0.84108389539699435</v>
      </c>
      <c r="U17" s="12">
        <v>0.83334976826742935</v>
      </c>
      <c r="V17" s="6">
        <v>101.41</v>
      </c>
      <c r="W17" s="13">
        <v>10.347959183673469</v>
      </c>
      <c r="X17" s="6">
        <v>85.29</v>
      </c>
      <c r="Y17" s="13">
        <v>8.7030612244897956</v>
      </c>
      <c r="Z17" s="6">
        <v>101.41</v>
      </c>
      <c r="AA17" s="7" t="s">
        <v>33</v>
      </c>
      <c r="AB17" s="7" t="s">
        <v>34</v>
      </c>
      <c r="AC17" s="7" t="s">
        <v>74</v>
      </c>
      <c r="AD17" s="7" t="s">
        <v>75</v>
      </c>
    </row>
    <row r="18" spans="1:30" x14ac:dyDescent="0.25">
      <c r="A18" t="s">
        <v>199</v>
      </c>
      <c r="B18" t="s">
        <v>200</v>
      </c>
      <c r="C18" t="s">
        <v>201</v>
      </c>
      <c r="D18" s="5" t="s">
        <v>0</v>
      </c>
      <c r="E18" s="6">
        <v>17</v>
      </c>
      <c r="F18" s="7" t="s">
        <v>62</v>
      </c>
      <c r="G18" s="7" t="s">
        <v>63</v>
      </c>
      <c r="H18" s="7" t="s">
        <v>313</v>
      </c>
      <c r="I18" s="7" t="s">
        <v>216</v>
      </c>
      <c r="J18" s="7" t="s">
        <v>213</v>
      </c>
      <c r="K18" s="7">
        <v>9.8000000000000007</v>
      </c>
      <c r="L18" s="7" t="s">
        <v>76</v>
      </c>
      <c r="M18" s="7" t="s">
        <v>260</v>
      </c>
      <c r="N18" s="6">
        <v>28</v>
      </c>
      <c r="O18" s="6">
        <v>239.12</v>
      </c>
      <c r="P18" s="6">
        <v>205.79999999999998</v>
      </c>
      <c r="Q18" s="7" t="s">
        <v>44</v>
      </c>
      <c r="R18" s="6">
        <v>8.5399999999999991</v>
      </c>
      <c r="S18" s="6">
        <v>7.35</v>
      </c>
      <c r="T18" s="12">
        <v>0.8606557377049181</v>
      </c>
      <c r="U18" s="12">
        <v>0.83334495016379728</v>
      </c>
      <c r="V18" s="6">
        <v>286.94</v>
      </c>
      <c r="W18" s="13">
        <v>29.279591836734692</v>
      </c>
      <c r="X18" s="6">
        <v>246.96</v>
      </c>
      <c r="Y18" s="13">
        <v>25.2</v>
      </c>
      <c r="Z18" s="6">
        <v>286.94</v>
      </c>
      <c r="AA18" s="7" t="s">
        <v>33</v>
      </c>
      <c r="AB18" s="7" t="s">
        <v>34</v>
      </c>
      <c r="AC18" s="7" t="s">
        <v>35</v>
      </c>
      <c r="AD18" s="7" t="s">
        <v>77</v>
      </c>
    </row>
    <row r="19" spans="1:30" x14ac:dyDescent="0.25">
      <c r="A19" t="s">
        <v>199</v>
      </c>
      <c r="B19" t="s">
        <v>200</v>
      </c>
      <c r="C19" t="s">
        <v>201</v>
      </c>
      <c r="D19" s="5" t="s">
        <v>0</v>
      </c>
      <c r="E19" s="6">
        <v>18</v>
      </c>
      <c r="F19" s="7" t="s">
        <v>62</v>
      </c>
      <c r="G19" s="7" t="s">
        <v>63</v>
      </c>
      <c r="H19" s="7" t="s">
        <v>313</v>
      </c>
      <c r="I19" s="7" t="s">
        <v>216</v>
      </c>
      <c r="J19" s="7" t="s">
        <v>213</v>
      </c>
      <c r="K19" s="7">
        <v>9.8000000000000007</v>
      </c>
      <c r="L19" s="7" t="s">
        <v>78</v>
      </c>
      <c r="M19" s="7" t="s">
        <v>261</v>
      </c>
      <c r="N19" s="6">
        <v>28</v>
      </c>
      <c r="O19" s="6">
        <v>336.56</v>
      </c>
      <c r="P19" s="6">
        <v>289.52</v>
      </c>
      <c r="Q19" s="7" t="s">
        <v>44</v>
      </c>
      <c r="R19" s="6">
        <v>12.02</v>
      </c>
      <c r="S19" s="6">
        <v>10.34</v>
      </c>
      <c r="T19" s="12">
        <v>0.86023294509151416</v>
      </c>
      <c r="U19" s="12">
        <v>0.83331682678023178</v>
      </c>
      <c r="V19" s="6">
        <v>403.88</v>
      </c>
      <c r="W19" s="13">
        <v>41.212244897959181</v>
      </c>
      <c r="X19" s="6">
        <v>347.43</v>
      </c>
      <c r="Y19" s="13">
        <v>35.45204081632653</v>
      </c>
      <c r="Z19" s="6">
        <v>403.88</v>
      </c>
      <c r="AA19" s="7" t="s">
        <v>33</v>
      </c>
      <c r="AB19" s="7" t="s">
        <v>34</v>
      </c>
      <c r="AC19" s="7" t="s">
        <v>35</v>
      </c>
      <c r="AD19" s="7" t="s">
        <v>79</v>
      </c>
    </row>
    <row r="20" spans="1:30" x14ac:dyDescent="0.25">
      <c r="A20" t="s">
        <v>199</v>
      </c>
      <c r="B20" t="s">
        <v>200</v>
      </c>
      <c r="C20" t="s">
        <v>201</v>
      </c>
      <c r="D20" s="5" t="s">
        <v>0</v>
      </c>
      <c r="E20" s="6">
        <v>19</v>
      </c>
      <c r="F20" s="7" t="s">
        <v>62</v>
      </c>
      <c r="G20" s="7" t="s">
        <v>63</v>
      </c>
      <c r="H20" s="7" t="s">
        <v>313</v>
      </c>
      <c r="I20" s="7" t="s">
        <v>216</v>
      </c>
      <c r="J20" s="7" t="s">
        <v>213</v>
      </c>
      <c r="K20" s="7">
        <v>9.8000000000000007</v>
      </c>
      <c r="L20" s="7" t="s">
        <v>80</v>
      </c>
      <c r="M20" s="7" t="s">
        <v>262</v>
      </c>
      <c r="N20" s="6">
        <v>28</v>
      </c>
      <c r="O20" s="6">
        <v>119</v>
      </c>
      <c r="P20" s="6">
        <v>103.60000000000001</v>
      </c>
      <c r="Q20" s="7" t="s">
        <v>44</v>
      </c>
      <c r="R20" s="6">
        <v>4.25</v>
      </c>
      <c r="S20" s="6">
        <v>3.7</v>
      </c>
      <c r="T20" s="12">
        <v>0.87058823529411766</v>
      </c>
      <c r="U20" s="12">
        <v>0.83333333333333326</v>
      </c>
      <c r="V20" s="6">
        <v>142.80000000000001</v>
      </c>
      <c r="W20" s="13">
        <v>14.571428571428571</v>
      </c>
      <c r="X20" s="6">
        <v>124.32</v>
      </c>
      <c r="Y20" s="13">
        <v>12.685714285714283</v>
      </c>
      <c r="Z20" s="6">
        <v>142.80000000000001</v>
      </c>
      <c r="AA20" s="7" t="s">
        <v>33</v>
      </c>
      <c r="AB20" s="7" t="s">
        <v>34</v>
      </c>
      <c r="AC20" s="7" t="s">
        <v>35</v>
      </c>
      <c r="AD20" s="7" t="s">
        <v>81</v>
      </c>
    </row>
    <row r="21" spans="1:30" x14ac:dyDescent="0.25">
      <c r="A21" t="s">
        <v>199</v>
      </c>
      <c r="B21" t="s">
        <v>200</v>
      </c>
      <c r="C21" t="s">
        <v>201</v>
      </c>
      <c r="D21" s="5" t="s">
        <v>0</v>
      </c>
      <c r="E21" s="6">
        <v>20</v>
      </c>
      <c r="F21" s="7" t="s">
        <v>62</v>
      </c>
      <c r="G21" s="7" t="s">
        <v>63</v>
      </c>
      <c r="H21" s="7" t="s">
        <v>313</v>
      </c>
      <c r="I21" s="7" t="s">
        <v>216</v>
      </c>
      <c r="J21" s="7" t="s">
        <v>213</v>
      </c>
      <c r="K21" s="7">
        <v>9.8000000000000007</v>
      </c>
      <c r="L21" s="7" t="s">
        <v>49</v>
      </c>
      <c r="M21" s="7" t="s">
        <v>249</v>
      </c>
      <c r="N21" s="6">
        <v>105</v>
      </c>
      <c r="O21" s="6">
        <v>199.5</v>
      </c>
      <c r="P21" s="6">
        <v>173.25</v>
      </c>
      <c r="Q21" s="7" t="s">
        <v>47</v>
      </c>
      <c r="R21" s="6">
        <v>1.9</v>
      </c>
      <c r="S21" s="6">
        <v>1.65</v>
      </c>
      <c r="T21" s="12">
        <v>0.86842105263157898</v>
      </c>
      <c r="U21" s="12">
        <v>0.83333333333333326</v>
      </c>
      <c r="V21" s="6">
        <v>239.4</v>
      </c>
      <c r="W21" s="13">
        <v>24.428571428571427</v>
      </c>
      <c r="X21" s="6">
        <v>207.9</v>
      </c>
      <c r="Y21" s="13">
        <v>21.214285714285712</v>
      </c>
      <c r="Z21" s="6">
        <v>239.4</v>
      </c>
      <c r="AA21" s="7" t="s">
        <v>33</v>
      </c>
      <c r="AB21" s="7" t="s">
        <v>34</v>
      </c>
      <c r="AC21" s="7" t="s">
        <v>35</v>
      </c>
      <c r="AD21" s="7" t="s">
        <v>50</v>
      </c>
    </row>
    <row r="22" spans="1:30" x14ac:dyDescent="0.25">
      <c r="A22" t="s">
        <v>199</v>
      </c>
      <c r="B22" t="s">
        <v>200</v>
      </c>
      <c r="C22" t="s">
        <v>201</v>
      </c>
      <c r="D22" s="5" t="s">
        <v>0</v>
      </c>
      <c r="E22" s="6">
        <v>21</v>
      </c>
      <c r="F22" s="7" t="s">
        <v>62</v>
      </c>
      <c r="G22" s="7" t="s">
        <v>63</v>
      </c>
      <c r="H22" s="7" t="s">
        <v>313</v>
      </c>
      <c r="I22" s="7" t="s">
        <v>216</v>
      </c>
      <c r="J22" s="7" t="s">
        <v>213</v>
      </c>
      <c r="K22" s="7">
        <v>9.8000000000000007</v>
      </c>
      <c r="L22" s="7" t="s">
        <v>51</v>
      </c>
      <c r="M22" s="7" t="s">
        <v>250</v>
      </c>
      <c r="N22" s="6">
        <v>28.75</v>
      </c>
      <c r="O22" s="6">
        <v>138</v>
      </c>
      <c r="P22" s="6">
        <v>120.75</v>
      </c>
      <c r="Q22" s="7" t="s">
        <v>44</v>
      </c>
      <c r="R22" s="6">
        <v>4.8</v>
      </c>
      <c r="S22" s="6">
        <v>4.2</v>
      </c>
      <c r="T22" s="12">
        <v>0.87500000000000011</v>
      </c>
      <c r="U22" s="12">
        <v>0.83333333333333337</v>
      </c>
      <c r="V22" s="6">
        <v>165.6</v>
      </c>
      <c r="W22" s="13">
        <v>16.897959183673468</v>
      </c>
      <c r="X22" s="6">
        <v>144.9</v>
      </c>
      <c r="Y22" s="13">
        <v>14.785714285714285</v>
      </c>
      <c r="Z22" s="6">
        <v>165.6</v>
      </c>
      <c r="AA22" s="7" t="s">
        <v>33</v>
      </c>
      <c r="AB22" s="7" t="s">
        <v>34</v>
      </c>
      <c r="AC22" s="7" t="s">
        <v>35</v>
      </c>
      <c r="AD22" s="7" t="s">
        <v>52</v>
      </c>
    </row>
    <row r="23" spans="1:30" x14ac:dyDescent="0.25">
      <c r="A23" t="s">
        <v>199</v>
      </c>
      <c r="B23" t="s">
        <v>200</v>
      </c>
      <c r="C23" t="s">
        <v>201</v>
      </c>
      <c r="D23" s="5" t="s">
        <v>0</v>
      </c>
      <c r="E23" s="6">
        <v>22</v>
      </c>
      <c r="F23" s="7" t="s">
        <v>62</v>
      </c>
      <c r="G23" s="7" t="s">
        <v>63</v>
      </c>
      <c r="H23" s="7" t="s">
        <v>313</v>
      </c>
      <c r="I23" s="7" t="s">
        <v>216</v>
      </c>
      <c r="J23" s="7" t="s">
        <v>213</v>
      </c>
      <c r="K23" s="7">
        <v>9.8000000000000007</v>
      </c>
      <c r="L23" s="7" t="s">
        <v>53</v>
      </c>
      <c r="M23" s="7" t="s">
        <v>251</v>
      </c>
      <c r="N23" s="6">
        <v>7</v>
      </c>
      <c r="O23" s="6">
        <v>6.65</v>
      </c>
      <c r="P23" s="6">
        <v>5.88</v>
      </c>
      <c r="Q23" s="7" t="s">
        <v>47</v>
      </c>
      <c r="R23" s="6">
        <v>0.95</v>
      </c>
      <c r="S23" s="6">
        <v>0.84</v>
      </c>
      <c r="T23" s="12">
        <v>0.88421052631578945</v>
      </c>
      <c r="U23" s="12">
        <v>0.83229036295369219</v>
      </c>
      <c r="V23" s="6">
        <v>7.99</v>
      </c>
      <c r="W23" s="13">
        <v>0.8153061224489796</v>
      </c>
      <c r="X23" s="6">
        <v>7.06</v>
      </c>
      <c r="Y23" s="13">
        <v>0.72040816326530599</v>
      </c>
      <c r="Z23" s="6">
        <v>7.99</v>
      </c>
      <c r="AA23" s="7" t="s">
        <v>33</v>
      </c>
      <c r="AB23" s="7" t="s">
        <v>34</v>
      </c>
      <c r="AC23" s="7" t="s">
        <v>35</v>
      </c>
      <c r="AD23" s="7" t="s">
        <v>54</v>
      </c>
    </row>
    <row r="24" spans="1:30" x14ac:dyDescent="0.25">
      <c r="A24" t="s">
        <v>199</v>
      </c>
      <c r="B24" t="s">
        <v>200</v>
      </c>
      <c r="C24" t="s">
        <v>201</v>
      </c>
      <c r="D24" s="5" t="s">
        <v>0</v>
      </c>
      <c r="E24" s="6">
        <v>23</v>
      </c>
      <c r="F24" s="7" t="s">
        <v>62</v>
      </c>
      <c r="G24" s="7" t="s">
        <v>63</v>
      </c>
      <c r="H24" s="7" t="s">
        <v>313</v>
      </c>
      <c r="I24" s="7" t="s">
        <v>216</v>
      </c>
      <c r="J24" s="7" t="s">
        <v>213</v>
      </c>
      <c r="K24" s="7">
        <v>9.8000000000000007</v>
      </c>
      <c r="L24" s="7" t="s">
        <v>55</v>
      </c>
      <c r="M24" s="7" t="s">
        <v>252</v>
      </c>
      <c r="N24" s="6">
        <v>105</v>
      </c>
      <c r="O24" s="6">
        <v>36.75</v>
      </c>
      <c r="P24" s="6">
        <v>33.6</v>
      </c>
      <c r="Q24" s="7" t="s">
        <v>47</v>
      </c>
      <c r="R24" s="6">
        <v>0.35</v>
      </c>
      <c r="S24" s="6">
        <v>0.32</v>
      </c>
      <c r="T24" s="12">
        <v>0.91428571428571437</v>
      </c>
      <c r="U24" s="12">
        <v>0.83314441169802766</v>
      </c>
      <c r="V24" s="6">
        <v>44.11</v>
      </c>
      <c r="W24" s="13">
        <v>4.5010204081632645</v>
      </c>
      <c r="X24" s="6">
        <v>40.33</v>
      </c>
      <c r="Y24" s="13">
        <v>4.1153061224489793</v>
      </c>
      <c r="Z24" s="6">
        <v>44.11</v>
      </c>
      <c r="AA24" s="7" t="s">
        <v>33</v>
      </c>
      <c r="AB24" s="7" t="s">
        <v>34</v>
      </c>
      <c r="AC24" s="7" t="s">
        <v>35</v>
      </c>
      <c r="AD24" s="7" t="s">
        <v>56</v>
      </c>
    </row>
    <row r="25" spans="1:30" x14ac:dyDescent="0.25">
      <c r="A25" t="s">
        <v>199</v>
      </c>
      <c r="B25" t="s">
        <v>200</v>
      </c>
      <c r="C25" t="s">
        <v>201</v>
      </c>
      <c r="D25" s="5" t="s">
        <v>0</v>
      </c>
      <c r="E25" s="6">
        <v>24</v>
      </c>
      <c r="F25" s="7" t="s">
        <v>62</v>
      </c>
      <c r="G25" s="7" t="s">
        <v>63</v>
      </c>
      <c r="H25" s="7" t="s">
        <v>313</v>
      </c>
      <c r="I25" s="7" t="s">
        <v>216</v>
      </c>
      <c r="J25" s="7" t="s">
        <v>213</v>
      </c>
      <c r="K25" s="7">
        <v>9.8000000000000007</v>
      </c>
      <c r="L25" s="7" t="s">
        <v>57</v>
      </c>
      <c r="M25" s="7" t="s">
        <v>253</v>
      </c>
      <c r="N25" s="6">
        <v>105</v>
      </c>
      <c r="O25" s="6">
        <v>46.2</v>
      </c>
      <c r="P25" s="6">
        <v>40.950000000000003</v>
      </c>
      <c r="Q25" s="7" t="s">
        <v>47</v>
      </c>
      <c r="R25" s="6">
        <v>0.44</v>
      </c>
      <c r="S25" s="6">
        <v>0.39</v>
      </c>
      <c r="T25" s="12">
        <v>0.88636363636363635</v>
      </c>
      <c r="U25" s="12">
        <v>0.83333333333333337</v>
      </c>
      <c r="V25" s="6">
        <v>55.44</v>
      </c>
      <c r="W25" s="13">
        <v>5.6571428571428566</v>
      </c>
      <c r="X25" s="6">
        <v>49.14</v>
      </c>
      <c r="Y25" s="13">
        <v>5.0142857142857142</v>
      </c>
      <c r="Z25" s="6">
        <v>55.44</v>
      </c>
      <c r="AA25" s="7" t="s">
        <v>33</v>
      </c>
      <c r="AB25" s="7" t="s">
        <v>34</v>
      </c>
      <c r="AC25" s="7" t="s">
        <v>58</v>
      </c>
      <c r="AD25" s="7" t="s">
        <v>59</v>
      </c>
    </row>
    <row r="26" spans="1:30" x14ac:dyDescent="0.25">
      <c r="A26" t="s">
        <v>199</v>
      </c>
      <c r="B26" t="s">
        <v>200</v>
      </c>
      <c r="C26" t="s">
        <v>201</v>
      </c>
      <c r="D26" s="5" t="s">
        <v>0</v>
      </c>
      <c r="E26" s="6">
        <v>25</v>
      </c>
      <c r="F26" s="7" t="s">
        <v>62</v>
      </c>
      <c r="G26" s="7" t="s">
        <v>63</v>
      </c>
      <c r="H26" s="7" t="s">
        <v>313</v>
      </c>
      <c r="I26" s="7" t="s">
        <v>216</v>
      </c>
      <c r="J26" s="7" t="s">
        <v>213</v>
      </c>
      <c r="K26" s="7">
        <v>9.8000000000000007</v>
      </c>
      <c r="L26" s="7" t="s">
        <v>60</v>
      </c>
      <c r="M26" s="7" t="s">
        <v>254</v>
      </c>
      <c r="N26" s="6">
        <v>9</v>
      </c>
      <c r="O26" s="6">
        <v>301.5</v>
      </c>
      <c r="P26" s="6">
        <v>297</v>
      </c>
      <c r="Q26" s="7" t="s">
        <v>38</v>
      </c>
      <c r="R26" s="6">
        <v>33.5</v>
      </c>
      <c r="S26" s="6">
        <v>33</v>
      </c>
      <c r="T26" s="12">
        <v>0.9850746268656716</v>
      </c>
      <c r="U26" s="12">
        <v>0.83333333333333326</v>
      </c>
      <c r="V26" s="6">
        <v>361.8</v>
      </c>
      <c r="W26" s="13">
        <v>36.918367346938773</v>
      </c>
      <c r="X26" s="6">
        <v>356.4</v>
      </c>
      <c r="Y26" s="13">
        <v>36.367346938775505</v>
      </c>
      <c r="Z26" s="6">
        <v>361.8</v>
      </c>
      <c r="AA26" s="7" t="s">
        <v>33</v>
      </c>
      <c r="AB26" s="7" t="s">
        <v>34</v>
      </c>
      <c r="AC26" s="7" t="s">
        <v>35</v>
      </c>
      <c r="AD26" s="7" t="s">
        <v>61</v>
      </c>
    </row>
    <row r="27" spans="1:30" x14ac:dyDescent="0.25">
      <c r="A27" t="s">
        <v>199</v>
      </c>
      <c r="B27" t="s">
        <v>200</v>
      </c>
      <c r="C27" t="s">
        <v>201</v>
      </c>
      <c r="D27" s="5" t="s">
        <v>0</v>
      </c>
      <c r="E27" s="6">
        <v>26</v>
      </c>
      <c r="F27" s="7" t="s">
        <v>82</v>
      </c>
      <c r="G27" s="7" t="s">
        <v>83</v>
      </c>
      <c r="H27" s="7" t="s">
        <v>314</v>
      </c>
      <c r="I27" s="7" t="s">
        <v>217</v>
      </c>
      <c r="J27" s="7" t="s">
        <v>212</v>
      </c>
      <c r="K27" s="7">
        <v>15.1</v>
      </c>
      <c r="L27" s="7" t="s">
        <v>43</v>
      </c>
      <c r="M27" s="7" t="s">
        <v>247</v>
      </c>
      <c r="N27" s="6">
        <v>28.5</v>
      </c>
      <c r="O27" s="6">
        <v>19.100000000000001</v>
      </c>
      <c r="P27" s="6">
        <v>16.244999999999997</v>
      </c>
      <c r="Q27" s="7" t="s">
        <v>44</v>
      </c>
      <c r="R27" s="6">
        <v>0.67</v>
      </c>
      <c r="S27" s="6">
        <v>0.56999999999999995</v>
      </c>
      <c r="T27" s="12">
        <v>0.85074626865671632</v>
      </c>
      <c r="U27" s="12">
        <v>0.83333333333333337</v>
      </c>
      <c r="V27" s="6">
        <v>22.92</v>
      </c>
      <c r="W27" s="13">
        <v>1.517880794701987</v>
      </c>
      <c r="X27" s="6">
        <v>19.489999999999998</v>
      </c>
      <c r="Y27" s="13">
        <v>1.290728476821192</v>
      </c>
      <c r="Z27" s="6">
        <v>22.92</v>
      </c>
      <c r="AA27" s="7" t="s">
        <v>33</v>
      </c>
      <c r="AB27" s="7" t="s">
        <v>34</v>
      </c>
      <c r="AC27" s="7" t="s">
        <v>35</v>
      </c>
      <c r="AD27" s="7" t="s">
        <v>45</v>
      </c>
    </row>
    <row r="28" spans="1:30" x14ac:dyDescent="0.25">
      <c r="A28" t="s">
        <v>199</v>
      </c>
      <c r="B28" t="s">
        <v>200</v>
      </c>
      <c r="C28" t="s">
        <v>201</v>
      </c>
      <c r="D28" s="5" t="s">
        <v>0</v>
      </c>
      <c r="E28" s="6">
        <v>27</v>
      </c>
      <c r="F28" s="7" t="s">
        <v>82</v>
      </c>
      <c r="G28" s="7" t="s">
        <v>83</v>
      </c>
      <c r="H28" s="7" t="s">
        <v>314</v>
      </c>
      <c r="I28" s="7" t="s">
        <v>217</v>
      </c>
      <c r="J28" s="7" t="s">
        <v>212</v>
      </c>
      <c r="K28" s="7">
        <v>15.1</v>
      </c>
      <c r="L28" s="7" t="s">
        <v>84</v>
      </c>
      <c r="M28" s="7" t="s">
        <v>263</v>
      </c>
      <c r="N28" s="6">
        <v>162.75</v>
      </c>
      <c r="O28" s="6">
        <v>96.02</v>
      </c>
      <c r="P28" s="6">
        <v>87.885000000000005</v>
      </c>
      <c r="Q28" s="7" t="s">
        <v>47</v>
      </c>
      <c r="R28" s="6">
        <v>0.59</v>
      </c>
      <c r="S28" s="6">
        <v>0.54</v>
      </c>
      <c r="T28" s="12">
        <v>0.91525423728813571</v>
      </c>
      <c r="U28" s="12">
        <v>0.8333622634959208</v>
      </c>
      <c r="V28" s="6">
        <v>115.22</v>
      </c>
      <c r="W28" s="13">
        <v>7.6304635761589408</v>
      </c>
      <c r="X28" s="6">
        <v>105.46</v>
      </c>
      <c r="Y28" s="13">
        <v>6.9841059602649</v>
      </c>
      <c r="Z28" s="6">
        <v>115.22</v>
      </c>
      <c r="AA28" s="7" t="s">
        <v>33</v>
      </c>
      <c r="AB28" s="7" t="s">
        <v>34</v>
      </c>
      <c r="AC28" s="7" t="s">
        <v>35</v>
      </c>
      <c r="AD28" s="7" t="s">
        <v>85</v>
      </c>
    </row>
    <row r="29" spans="1:30" x14ac:dyDescent="0.25">
      <c r="A29" t="s">
        <v>199</v>
      </c>
      <c r="B29" t="s">
        <v>200</v>
      </c>
      <c r="C29" t="s">
        <v>201</v>
      </c>
      <c r="D29" s="5" t="s">
        <v>0</v>
      </c>
      <c r="E29" s="6">
        <v>28</v>
      </c>
      <c r="F29" s="7" t="s">
        <v>82</v>
      </c>
      <c r="G29" s="7" t="s">
        <v>83</v>
      </c>
      <c r="H29" s="7" t="s">
        <v>314</v>
      </c>
      <c r="I29" s="7" t="s">
        <v>217</v>
      </c>
      <c r="J29" s="7" t="s">
        <v>212</v>
      </c>
      <c r="K29" s="7">
        <v>15.1</v>
      </c>
      <c r="L29" s="7" t="s">
        <v>86</v>
      </c>
      <c r="M29" s="7" t="s">
        <v>264</v>
      </c>
      <c r="N29" s="6">
        <v>162.75</v>
      </c>
      <c r="O29" s="6">
        <v>130.19999999999999</v>
      </c>
      <c r="P29" s="6">
        <v>113.925</v>
      </c>
      <c r="Q29" s="7" t="s">
        <v>47</v>
      </c>
      <c r="R29" s="6">
        <v>0.8</v>
      </c>
      <c r="S29" s="6">
        <v>0.7</v>
      </c>
      <c r="T29" s="12">
        <v>0.87499999999999989</v>
      </c>
      <c r="U29" s="12">
        <v>0.83333333333333326</v>
      </c>
      <c r="V29" s="6">
        <v>156.24</v>
      </c>
      <c r="W29" s="13">
        <v>10.347019867549669</v>
      </c>
      <c r="X29" s="6">
        <v>136.71</v>
      </c>
      <c r="Y29" s="13">
        <v>9.0536423841059612</v>
      </c>
      <c r="Z29" s="6">
        <v>156.24</v>
      </c>
      <c r="AA29" s="7" t="s">
        <v>33</v>
      </c>
      <c r="AB29" s="7" t="s">
        <v>34</v>
      </c>
      <c r="AC29" s="7" t="s">
        <v>35</v>
      </c>
      <c r="AD29" s="7" t="s">
        <v>87</v>
      </c>
    </row>
    <row r="30" spans="1:30" x14ac:dyDescent="0.25">
      <c r="A30" t="s">
        <v>199</v>
      </c>
      <c r="B30" t="s">
        <v>200</v>
      </c>
      <c r="C30" t="s">
        <v>201</v>
      </c>
      <c r="D30" s="5" t="s">
        <v>0</v>
      </c>
      <c r="E30" s="6">
        <v>29</v>
      </c>
      <c r="F30" s="7" t="s">
        <v>82</v>
      </c>
      <c r="G30" s="7" t="s">
        <v>83</v>
      </c>
      <c r="H30" s="7" t="s">
        <v>314</v>
      </c>
      <c r="I30" s="7" t="s">
        <v>217</v>
      </c>
      <c r="J30" s="7" t="s">
        <v>212</v>
      </c>
      <c r="K30" s="7">
        <v>15.1</v>
      </c>
      <c r="L30" s="7" t="s">
        <v>88</v>
      </c>
      <c r="M30" s="7" t="s">
        <v>265</v>
      </c>
      <c r="N30" s="6">
        <v>162.75</v>
      </c>
      <c r="O30" s="6">
        <v>122.06</v>
      </c>
      <c r="P30" s="6">
        <v>107.41500000000001</v>
      </c>
      <c r="Q30" s="7" t="s">
        <v>47</v>
      </c>
      <c r="R30" s="6">
        <v>0.75</v>
      </c>
      <c r="S30" s="6">
        <v>0.66</v>
      </c>
      <c r="T30" s="12">
        <v>0.88</v>
      </c>
      <c r="U30" s="12">
        <v>0.83328782086291653</v>
      </c>
      <c r="V30" s="6">
        <v>146.47999999999999</v>
      </c>
      <c r="W30" s="13">
        <v>9.7006622516556291</v>
      </c>
      <c r="X30" s="6">
        <v>128.91</v>
      </c>
      <c r="Y30" s="13">
        <v>8.5370860927152314</v>
      </c>
      <c r="Z30" s="6">
        <v>146.47999999999999</v>
      </c>
      <c r="AA30" s="7" t="s">
        <v>33</v>
      </c>
      <c r="AB30" s="7" t="s">
        <v>34</v>
      </c>
      <c r="AC30" s="7" t="s">
        <v>35</v>
      </c>
      <c r="AD30" s="7" t="s">
        <v>89</v>
      </c>
    </row>
    <row r="31" spans="1:30" x14ac:dyDescent="0.25">
      <c r="A31" t="s">
        <v>199</v>
      </c>
      <c r="B31" t="s">
        <v>200</v>
      </c>
      <c r="C31" t="s">
        <v>201</v>
      </c>
      <c r="D31" s="5" t="s">
        <v>0</v>
      </c>
      <c r="E31" s="6">
        <v>30</v>
      </c>
      <c r="F31" s="7" t="s">
        <v>82</v>
      </c>
      <c r="G31" s="7" t="s">
        <v>83</v>
      </c>
      <c r="H31" s="7" t="s">
        <v>314</v>
      </c>
      <c r="I31" s="7" t="s">
        <v>217</v>
      </c>
      <c r="J31" s="7" t="s">
        <v>212</v>
      </c>
      <c r="K31" s="7">
        <v>15.1</v>
      </c>
      <c r="L31" s="7" t="s">
        <v>51</v>
      </c>
      <c r="M31" s="7" t="s">
        <v>250</v>
      </c>
      <c r="N31" s="6">
        <v>28.5</v>
      </c>
      <c r="O31" s="6">
        <v>136.80000000000001</v>
      </c>
      <c r="P31" s="6">
        <v>119.7</v>
      </c>
      <c r="Q31" s="7" t="s">
        <v>44</v>
      </c>
      <c r="R31" s="6">
        <v>4.8</v>
      </c>
      <c r="S31" s="6">
        <v>4.2</v>
      </c>
      <c r="T31" s="12">
        <v>0.87500000000000011</v>
      </c>
      <c r="U31" s="12">
        <v>0.83333333333333337</v>
      </c>
      <c r="V31" s="6">
        <v>164.16</v>
      </c>
      <c r="W31" s="13">
        <v>10.871523178807948</v>
      </c>
      <c r="X31" s="6">
        <v>143.63999999999999</v>
      </c>
      <c r="Y31" s="13">
        <v>9.5125827814569526</v>
      </c>
      <c r="Z31" s="6">
        <v>164.16</v>
      </c>
      <c r="AA31" s="7" t="s">
        <v>33</v>
      </c>
      <c r="AB31" s="7" t="s">
        <v>34</v>
      </c>
      <c r="AC31" s="7" t="s">
        <v>35</v>
      </c>
      <c r="AD31" s="7" t="s">
        <v>52</v>
      </c>
    </row>
    <row r="32" spans="1:30" x14ac:dyDescent="0.25">
      <c r="A32" t="s">
        <v>199</v>
      </c>
      <c r="B32" t="s">
        <v>200</v>
      </c>
      <c r="C32" t="s">
        <v>201</v>
      </c>
      <c r="D32" s="5" t="s">
        <v>0</v>
      </c>
      <c r="E32" s="6">
        <v>31</v>
      </c>
      <c r="F32" s="7" t="s">
        <v>82</v>
      </c>
      <c r="G32" s="7" t="s">
        <v>83</v>
      </c>
      <c r="H32" s="7" t="s">
        <v>314</v>
      </c>
      <c r="I32" s="7" t="s">
        <v>217</v>
      </c>
      <c r="J32" s="7" t="s">
        <v>212</v>
      </c>
      <c r="K32" s="7">
        <v>15.1</v>
      </c>
      <c r="L32" s="7" t="s">
        <v>53</v>
      </c>
      <c r="M32" s="7" t="s">
        <v>251</v>
      </c>
      <c r="N32" s="6">
        <v>24</v>
      </c>
      <c r="O32" s="6">
        <v>22.8</v>
      </c>
      <c r="P32" s="6">
        <v>20.16</v>
      </c>
      <c r="Q32" s="7" t="s">
        <v>47</v>
      </c>
      <c r="R32" s="6">
        <v>0.95</v>
      </c>
      <c r="S32" s="6">
        <v>0.84</v>
      </c>
      <c r="T32" s="12">
        <v>0.88421052631578945</v>
      </c>
      <c r="U32" s="12">
        <v>0.83333333333333337</v>
      </c>
      <c r="V32" s="6">
        <v>27.36</v>
      </c>
      <c r="W32" s="13">
        <v>1.8119205298013246</v>
      </c>
      <c r="X32" s="6">
        <v>24.19</v>
      </c>
      <c r="Y32" s="13">
        <v>1.6019867549668876</v>
      </c>
      <c r="Z32" s="6">
        <v>27.36</v>
      </c>
      <c r="AA32" s="7" t="s">
        <v>33</v>
      </c>
      <c r="AB32" s="7" t="s">
        <v>34</v>
      </c>
      <c r="AC32" s="7" t="s">
        <v>35</v>
      </c>
      <c r="AD32" s="7" t="s">
        <v>54</v>
      </c>
    </row>
    <row r="33" spans="1:30" x14ac:dyDescent="0.25">
      <c r="A33" t="s">
        <v>199</v>
      </c>
      <c r="B33" t="s">
        <v>200</v>
      </c>
      <c r="C33" t="s">
        <v>201</v>
      </c>
      <c r="D33" s="5" t="s">
        <v>0</v>
      </c>
      <c r="E33" s="6">
        <v>32</v>
      </c>
      <c r="F33" s="7" t="s">
        <v>82</v>
      </c>
      <c r="G33" s="7" t="s">
        <v>83</v>
      </c>
      <c r="H33" s="7" t="s">
        <v>314</v>
      </c>
      <c r="I33" s="7" t="s">
        <v>217</v>
      </c>
      <c r="J33" s="7" t="s">
        <v>212</v>
      </c>
      <c r="K33" s="7">
        <v>15.1</v>
      </c>
      <c r="L33" s="7" t="s">
        <v>55</v>
      </c>
      <c r="M33" s="7" t="s">
        <v>252</v>
      </c>
      <c r="N33" s="6">
        <v>162.75</v>
      </c>
      <c r="O33" s="6">
        <v>56.96</v>
      </c>
      <c r="P33" s="6">
        <v>52.08</v>
      </c>
      <c r="Q33" s="7" t="s">
        <v>47</v>
      </c>
      <c r="R33" s="6">
        <v>0.35</v>
      </c>
      <c r="S33" s="6">
        <v>0.32</v>
      </c>
      <c r="T33" s="12">
        <v>0.91428571428571437</v>
      </c>
      <c r="U33" s="12">
        <v>0.8332358104154477</v>
      </c>
      <c r="V33" s="6">
        <v>68.36</v>
      </c>
      <c r="W33" s="13">
        <v>4.5271523178807946</v>
      </c>
      <c r="X33" s="6">
        <v>62.5</v>
      </c>
      <c r="Y33" s="13">
        <v>4.1390728476821197</v>
      </c>
      <c r="Z33" s="6">
        <v>68.36</v>
      </c>
      <c r="AA33" s="7" t="s">
        <v>33</v>
      </c>
      <c r="AB33" s="7" t="s">
        <v>34</v>
      </c>
      <c r="AC33" s="7" t="s">
        <v>35</v>
      </c>
      <c r="AD33" s="7" t="s">
        <v>56</v>
      </c>
    </row>
    <row r="34" spans="1:30" x14ac:dyDescent="0.25">
      <c r="A34" t="s">
        <v>199</v>
      </c>
      <c r="B34" t="s">
        <v>200</v>
      </c>
      <c r="C34" t="s">
        <v>201</v>
      </c>
      <c r="D34" s="5" t="s">
        <v>0</v>
      </c>
      <c r="E34" s="6">
        <v>33</v>
      </c>
      <c r="F34" s="7" t="s">
        <v>82</v>
      </c>
      <c r="G34" s="7" t="s">
        <v>83</v>
      </c>
      <c r="H34" s="7" t="s">
        <v>314</v>
      </c>
      <c r="I34" s="7" t="s">
        <v>217</v>
      </c>
      <c r="J34" s="7" t="s">
        <v>212</v>
      </c>
      <c r="K34" s="7">
        <v>15.1</v>
      </c>
      <c r="L34" s="7" t="s">
        <v>57</v>
      </c>
      <c r="M34" s="7" t="s">
        <v>253</v>
      </c>
      <c r="N34" s="6">
        <v>162.75</v>
      </c>
      <c r="O34" s="6">
        <v>71.61</v>
      </c>
      <c r="P34" s="6">
        <v>63.472500000000004</v>
      </c>
      <c r="Q34" s="7" t="s">
        <v>47</v>
      </c>
      <c r="R34" s="6">
        <v>0.44</v>
      </c>
      <c r="S34" s="6">
        <v>0.39</v>
      </c>
      <c r="T34" s="12">
        <v>0.88636363636363635</v>
      </c>
      <c r="U34" s="12">
        <v>0.83335272896543688</v>
      </c>
      <c r="V34" s="6">
        <v>85.93</v>
      </c>
      <c r="W34" s="13">
        <v>5.6907284768211923</v>
      </c>
      <c r="X34" s="6">
        <v>76.17</v>
      </c>
      <c r="Y34" s="13">
        <v>5.0443708609271525</v>
      </c>
      <c r="Z34" s="6">
        <v>85.93</v>
      </c>
      <c r="AA34" s="7" t="s">
        <v>33</v>
      </c>
      <c r="AB34" s="7" t="s">
        <v>34</v>
      </c>
      <c r="AC34" s="7" t="s">
        <v>58</v>
      </c>
      <c r="AD34" s="7" t="s">
        <v>59</v>
      </c>
    </row>
    <row r="35" spans="1:30" x14ac:dyDescent="0.25">
      <c r="A35" t="s">
        <v>199</v>
      </c>
      <c r="B35" t="s">
        <v>200</v>
      </c>
      <c r="C35" t="s">
        <v>201</v>
      </c>
      <c r="D35" s="5" t="s">
        <v>0</v>
      </c>
      <c r="E35" s="6">
        <v>34</v>
      </c>
      <c r="F35" s="7" t="s">
        <v>82</v>
      </c>
      <c r="G35" s="7" t="s">
        <v>83</v>
      </c>
      <c r="H35" s="7" t="s">
        <v>314</v>
      </c>
      <c r="I35" s="7" t="s">
        <v>217</v>
      </c>
      <c r="J35" s="7" t="s">
        <v>212</v>
      </c>
      <c r="K35" s="7">
        <v>15.1</v>
      </c>
      <c r="L35" s="7" t="s">
        <v>60</v>
      </c>
      <c r="M35" s="7" t="s">
        <v>254</v>
      </c>
      <c r="N35" s="6">
        <v>9</v>
      </c>
      <c r="O35" s="6">
        <v>301.5</v>
      </c>
      <c r="P35" s="6">
        <v>297</v>
      </c>
      <c r="Q35" s="7" t="s">
        <v>38</v>
      </c>
      <c r="R35" s="6">
        <v>33.5</v>
      </c>
      <c r="S35" s="6">
        <v>33</v>
      </c>
      <c r="T35" s="12">
        <v>0.9850746268656716</v>
      </c>
      <c r="U35" s="12">
        <v>0.83333333333333326</v>
      </c>
      <c r="V35" s="6">
        <v>361.8</v>
      </c>
      <c r="W35" s="13">
        <v>23.960264900662253</v>
      </c>
      <c r="X35" s="6">
        <v>356.4</v>
      </c>
      <c r="Y35" s="13">
        <v>23.602649006622517</v>
      </c>
      <c r="Z35" s="6">
        <v>361.8</v>
      </c>
      <c r="AA35" s="7" t="s">
        <v>33</v>
      </c>
      <c r="AB35" s="7" t="s">
        <v>34</v>
      </c>
      <c r="AC35" s="7" t="s">
        <v>35</v>
      </c>
      <c r="AD35" s="7" t="s">
        <v>61</v>
      </c>
    </row>
    <row r="36" spans="1:30" x14ac:dyDescent="0.25">
      <c r="A36" t="s">
        <v>199</v>
      </c>
      <c r="B36" t="s">
        <v>200</v>
      </c>
      <c r="C36" t="s">
        <v>201</v>
      </c>
      <c r="D36" s="5" t="s">
        <v>0</v>
      </c>
      <c r="E36" s="6">
        <v>35</v>
      </c>
      <c r="F36" s="7" t="s">
        <v>82</v>
      </c>
      <c r="G36" s="7" t="s">
        <v>83</v>
      </c>
      <c r="H36" s="7" t="s">
        <v>314</v>
      </c>
      <c r="I36" s="7" t="s">
        <v>217</v>
      </c>
      <c r="J36" s="7" t="s">
        <v>212</v>
      </c>
      <c r="K36" s="7">
        <v>15.1</v>
      </c>
      <c r="L36" s="7" t="s">
        <v>90</v>
      </c>
      <c r="M36" s="7" t="s">
        <v>266</v>
      </c>
      <c r="N36" s="6">
        <v>3</v>
      </c>
      <c r="O36" s="6">
        <v>225</v>
      </c>
      <c r="P36" s="6">
        <v>236.82</v>
      </c>
      <c r="Q36" s="7" t="s">
        <v>38</v>
      </c>
      <c r="R36" s="6">
        <v>75</v>
      </c>
      <c r="S36" s="6">
        <v>78.94</v>
      </c>
      <c r="T36" s="12">
        <v>1.0525333333333333</v>
      </c>
      <c r="U36" s="12">
        <v>0.83333333333333337</v>
      </c>
      <c r="V36" s="6">
        <v>270</v>
      </c>
      <c r="W36" s="13">
        <v>17.880794701986755</v>
      </c>
      <c r="X36" s="6">
        <v>284.18</v>
      </c>
      <c r="Y36" s="13">
        <v>18.819867549668874</v>
      </c>
      <c r="Z36" s="6">
        <v>270</v>
      </c>
      <c r="AA36" s="7" t="s">
        <v>33</v>
      </c>
      <c r="AB36" s="7" t="s">
        <v>34</v>
      </c>
      <c r="AC36" s="7" t="s">
        <v>35</v>
      </c>
      <c r="AD36" s="7" t="s">
        <v>91</v>
      </c>
    </row>
    <row r="37" spans="1:30" x14ac:dyDescent="0.25">
      <c r="A37" t="s">
        <v>199</v>
      </c>
      <c r="B37" t="s">
        <v>200</v>
      </c>
      <c r="C37" t="s">
        <v>201</v>
      </c>
      <c r="D37" s="5" t="s">
        <v>0</v>
      </c>
      <c r="E37" s="6">
        <v>36</v>
      </c>
      <c r="F37" s="7" t="s">
        <v>92</v>
      </c>
      <c r="G37" s="7" t="s">
        <v>93</v>
      </c>
      <c r="H37" s="7" t="s">
        <v>315</v>
      </c>
      <c r="I37" s="7" t="s">
        <v>218</v>
      </c>
      <c r="J37" s="7" t="s">
        <v>212</v>
      </c>
      <c r="K37" s="7">
        <v>10.199999999999999</v>
      </c>
      <c r="L37" s="7" t="s">
        <v>43</v>
      </c>
      <c r="M37" s="7" t="s">
        <v>247</v>
      </c>
      <c r="N37" s="6">
        <v>75.42</v>
      </c>
      <c r="O37" s="6">
        <v>50.53</v>
      </c>
      <c r="P37" s="6">
        <v>42.989399999999996</v>
      </c>
      <c r="Q37" s="7" t="s">
        <v>44</v>
      </c>
      <c r="R37" s="6">
        <v>0.67</v>
      </c>
      <c r="S37" s="6">
        <v>0.56999999999999995</v>
      </c>
      <c r="T37" s="12">
        <v>0.85074626865671632</v>
      </c>
      <c r="U37" s="12">
        <v>0.83341580075870025</v>
      </c>
      <c r="V37" s="6">
        <v>60.63</v>
      </c>
      <c r="W37" s="13">
        <v>5.9441176470588246</v>
      </c>
      <c r="X37" s="6">
        <v>51.58</v>
      </c>
      <c r="Y37" s="13">
        <v>5.056862745098039</v>
      </c>
      <c r="Z37" s="6">
        <v>60.63</v>
      </c>
      <c r="AA37" s="7" t="s">
        <v>33</v>
      </c>
      <c r="AB37" s="7" t="s">
        <v>34</v>
      </c>
      <c r="AC37" s="7" t="s">
        <v>35</v>
      </c>
      <c r="AD37" s="7" t="s">
        <v>45</v>
      </c>
    </row>
    <row r="38" spans="1:30" x14ac:dyDescent="0.25">
      <c r="A38" t="s">
        <v>199</v>
      </c>
      <c r="B38" t="s">
        <v>200</v>
      </c>
      <c r="C38" t="s">
        <v>201</v>
      </c>
      <c r="D38" s="5" t="s">
        <v>0</v>
      </c>
      <c r="E38" s="6">
        <v>37</v>
      </c>
      <c r="F38" s="7" t="s">
        <v>92</v>
      </c>
      <c r="G38" s="7" t="s">
        <v>93</v>
      </c>
      <c r="H38" s="7" t="s">
        <v>315</v>
      </c>
      <c r="I38" s="7" t="s">
        <v>218</v>
      </c>
      <c r="J38" s="7" t="s">
        <v>212</v>
      </c>
      <c r="K38" s="7">
        <v>10.199999999999999</v>
      </c>
      <c r="L38" s="7" t="s">
        <v>84</v>
      </c>
      <c r="M38" s="7" t="s">
        <v>263</v>
      </c>
      <c r="N38" s="6">
        <v>110.5</v>
      </c>
      <c r="O38" s="6">
        <v>65.2</v>
      </c>
      <c r="P38" s="6">
        <v>59.67</v>
      </c>
      <c r="Q38" s="7" t="s">
        <v>47</v>
      </c>
      <c r="R38" s="6">
        <v>0.59</v>
      </c>
      <c r="S38" s="6">
        <v>0.54</v>
      </c>
      <c r="T38" s="12">
        <v>0.91525423728813571</v>
      </c>
      <c r="U38" s="12">
        <v>0.83333333333333337</v>
      </c>
      <c r="V38" s="6">
        <v>78.239999999999995</v>
      </c>
      <c r="W38" s="13">
        <v>7.6705882352941179</v>
      </c>
      <c r="X38" s="6">
        <v>71.599999999999994</v>
      </c>
      <c r="Y38" s="13">
        <v>7.0196078431372548</v>
      </c>
      <c r="Z38" s="6">
        <v>78.239999999999995</v>
      </c>
      <c r="AA38" s="7" t="s">
        <v>33</v>
      </c>
      <c r="AB38" s="7" t="s">
        <v>34</v>
      </c>
      <c r="AC38" s="7" t="s">
        <v>35</v>
      </c>
      <c r="AD38" s="7" t="s">
        <v>85</v>
      </c>
    </row>
    <row r="39" spans="1:30" x14ac:dyDescent="0.25">
      <c r="A39" t="s">
        <v>199</v>
      </c>
      <c r="B39" t="s">
        <v>200</v>
      </c>
      <c r="C39" t="s">
        <v>201</v>
      </c>
      <c r="D39" s="5" t="s">
        <v>0</v>
      </c>
      <c r="E39" s="6">
        <v>38</v>
      </c>
      <c r="F39" s="7" t="s">
        <v>92</v>
      </c>
      <c r="G39" s="7" t="s">
        <v>93</v>
      </c>
      <c r="H39" s="7" t="s">
        <v>315</v>
      </c>
      <c r="I39" s="7" t="s">
        <v>218</v>
      </c>
      <c r="J39" s="7" t="s">
        <v>212</v>
      </c>
      <c r="K39" s="7">
        <v>10.199999999999999</v>
      </c>
      <c r="L39" s="7" t="s">
        <v>86</v>
      </c>
      <c r="M39" s="7" t="s">
        <v>264</v>
      </c>
      <c r="N39" s="6">
        <v>110.5</v>
      </c>
      <c r="O39" s="6">
        <v>88.4</v>
      </c>
      <c r="P39" s="6">
        <v>77.349999999999994</v>
      </c>
      <c r="Q39" s="7" t="s">
        <v>47</v>
      </c>
      <c r="R39" s="6">
        <v>0.8</v>
      </c>
      <c r="S39" s="6">
        <v>0.7</v>
      </c>
      <c r="T39" s="12">
        <v>0.87499999999999989</v>
      </c>
      <c r="U39" s="12">
        <v>0.83333333333333337</v>
      </c>
      <c r="V39" s="6">
        <v>106.08</v>
      </c>
      <c r="W39" s="13">
        <v>10.4</v>
      </c>
      <c r="X39" s="6">
        <v>92.82</v>
      </c>
      <c r="Y39" s="13">
        <v>9.1</v>
      </c>
      <c r="Z39" s="6">
        <v>106.08</v>
      </c>
      <c r="AA39" s="7" t="s">
        <v>33</v>
      </c>
      <c r="AB39" s="7" t="s">
        <v>34</v>
      </c>
      <c r="AC39" s="7" t="s">
        <v>35</v>
      </c>
      <c r="AD39" s="7" t="s">
        <v>87</v>
      </c>
    </row>
    <row r="40" spans="1:30" x14ac:dyDescent="0.25">
      <c r="A40" t="s">
        <v>199</v>
      </c>
      <c r="B40" t="s">
        <v>200</v>
      </c>
      <c r="C40" t="s">
        <v>201</v>
      </c>
      <c r="D40" s="5" t="s">
        <v>0</v>
      </c>
      <c r="E40" s="6">
        <v>39</v>
      </c>
      <c r="F40" s="7" t="s">
        <v>92</v>
      </c>
      <c r="G40" s="7" t="s">
        <v>93</v>
      </c>
      <c r="H40" s="7" t="s">
        <v>315</v>
      </c>
      <c r="I40" s="7" t="s">
        <v>218</v>
      </c>
      <c r="J40" s="7" t="s">
        <v>212</v>
      </c>
      <c r="K40" s="7">
        <v>10.199999999999999</v>
      </c>
      <c r="L40" s="7" t="s">
        <v>88</v>
      </c>
      <c r="M40" s="7" t="s">
        <v>265</v>
      </c>
      <c r="N40" s="6">
        <v>110.5</v>
      </c>
      <c r="O40" s="6">
        <v>82.88</v>
      </c>
      <c r="P40" s="6">
        <v>72.930000000000007</v>
      </c>
      <c r="Q40" s="7" t="s">
        <v>47</v>
      </c>
      <c r="R40" s="6">
        <v>0.75</v>
      </c>
      <c r="S40" s="6">
        <v>0.66</v>
      </c>
      <c r="T40" s="12">
        <v>0.88</v>
      </c>
      <c r="U40" s="12">
        <v>0.83329981902272265</v>
      </c>
      <c r="V40" s="6">
        <v>99.46</v>
      </c>
      <c r="W40" s="13">
        <v>9.7509803921568636</v>
      </c>
      <c r="X40" s="6">
        <v>87.52</v>
      </c>
      <c r="Y40" s="13">
        <v>8.5803921568627448</v>
      </c>
      <c r="Z40" s="6">
        <v>99.46</v>
      </c>
      <c r="AA40" s="7" t="s">
        <v>33</v>
      </c>
      <c r="AB40" s="7" t="s">
        <v>34</v>
      </c>
      <c r="AC40" s="7" t="s">
        <v>35</v>
      </c>
      <c r="AD40" s="7" t="s">
        <v>89</v>
      </c>
    </row>
    <row r="41" spans="1:30" x14ac:dyDescent="0.25">
      <c r="A41" t="s">
        <v>199</v>
      </c>
      <c r="B41" t="s">
        <v>200</v>
      </c>
      <c r="C41" t="s">
        <v>201</v>
      </c>
      <c r="D41" s="5" t="s">
        <v>0</v>
      </c>
      <c r="E41" s="6">
        <v>40</v>
      </c>
      <c r="F41" s="7" t="s">
        <v>92</v>
      </c>
      <c r="G41" s="7" t="s">
        <v>93</v>
      </c>
      <c r="H41" s="7" t="s">
        <v>315</v>
      </c>
      <c r="I41" s="7" t="s">
        <v>218</v>
      </c>
      <c r="J41" s="7" t="s">
        <v>212</v>
      </c>
      <c r="K41" s="7">
        <v>10.199999999999999</v>
      </c>
      <c r="L41" s="7" t="s">
        <v>94</v>
      </c>
      <c r="M41" s="7" t="s">
        <v>267</v>
      </c>
      <c r="N41" s="6">
        <v>6</v>
      </c>
      <c r="O41" s="6">
        <v>51.72</v>
      </c>
      <c r="P41" s="6">
        <v>44.519999999999996</v>
      </c>
      <c r="Q41" s="7" t="s">
        <v>38</v>
      </c>
      <c r="R41" s="6">
        <v>8.6199999999999992</v>
      </c>
      <c r="S41" s="6">
        <v>7.42</v>
      </c>
      <c r="T41" s="12">
        <v>0.86078886310904879</v>
      </c>
      <c r="U41" s="12">
        <v>0.8333870447953593</v>
      </c>
      <c r="V41" s="6">
        <v>62.06</v>
      </c>
      <c r="W41" s="13">
        <v>6.0843137254901967</v>
      </c>
      <c r="X41" s="6">
        <v>53.42</v>
      </c>
      <c r="Y41" s="13">
        <v>5.2372549019607852</v>
      </c>
      <c r="Z41" s="6">
        <v>62.06</v>
      </c>
      <c r="AA41" s="7" t="s">
        <v>33</v>
      </c>
      <c r="AB41" s="7" t="s">
        <v>34</v>
      </c>
      <c r="AC41" s="7" t="s">
        <v>35</v>
      </c>
      <c r="AD41" s="7" t="s">
        <v>95</v>
      </c>
    </row>
    <row r="42" spans="1:30" x14ac:dyDescent="0.25">
      <c r="A42" t="s">
        <v>199</v>
      </c>
      <c r="B42" t="s">
        <v>200</v>
      </c>
      <c r="C42" t="s">
        <v>201</v>
      </c>
      <c r="D42" s="5" t="s">
        <v>0</v>
      </c>
      <c r="E42" s="6">
        <v>41</v>
      </c>
      <c r="F42" s="7" t="s">
        <v>92</v>
      </c>
      <c r="G42" s="7" t="s">
        <v>93</v>
      </c>
      <c r="H42" s="7" t="s">
        <v>315</v>
      </c>
      <c r="I42" s="7" t="s">
        <v>218</v>
      </c>
      <c r="J42" s="7" t="s">
        <v>212</v>
      </c>
      <c r="K42" s="7">
        <v>10.199999999999999</v>
      </c>
      <c r="L42" s="7" t="s">
        <v>96</v>
      </c>
      <c r="M42" s="7" t="s">
        <v>268</v>
      </c>
      <c r="N42" s="6">
        <v>204</v>
      </c>
      <c r="O42" s="6">
        <v>136.68</v>
      </c>
      <c r="P42" s="6">
        <v>116.27999999999999</v>
      </c>
      <c r="Q42" s="7" t="s">
        <v>44</v>
      </c>
      <c r="R42" s="6">
        <v>0.67</v>
      </c>
      <c r="S42" s="6">
        <v>0.56999999999999995</v>
      </c>
      <c r="T42" s="12">
        <v>0.85074626865671632</v>
      </c>
      <c r="U42" s="12">
        <v>0.83331301060846241</v>
      </c>
      <c r="V42" s="6">
        <v>164.02</v>
      </c>
      <c r="W42" s="13">
        <v>16.080392156862747</v>
      </c>
      <c r="X42" s="6">
        <v>139.54</v>
      </c>
      <c r="Y42" s="13">
        <v>13.680392156862744</v>
      </c>
      <c r="Z42" s="6">
        <v>164.02</v>
      </c>
      <c r="AA42" s="7" t="s">
        <v>33</v>
      </c>
      <c r="AB42" s="7" t="s">
        <v>34</v>
      </c>
      <c r="AC42" s="7" t="s">
        <v>35</v>
      </c>
      <c r="AD42" s="7" t="s">
        <v>97</v>
      </c>
    </row>
    <row r="43" spans="1:30" x14ac:dyDescent="0.25">
      <c r="A43" t="s">
        <v>199</v>
      </c>
      <c r="B43" t="s">
        <v>200</v>
      </c>
      <c r="C43" t="s">
        <v>201</v>
      </c>
      <c r="D43" s="5" t="s">
        <v>0</v>
      </c>
      <c r="E43" s="6">
        <v>42</v>
      </c>
      <c r="F43" s="7" t="s">
        <v>92</v>
      </c>
      <c r="G43" s="7" t="s">
        <v>93</v>
      </c>
      <c r="H43" s="7" t="s">
        <v>315</v>
      </c>
      <c r="I43" s="7" t="s">
        <v>218</v>
      </c>
      <c r="J43" s="7" t="s">
        <v>212</v>
      </c>
      <c r="K43" s="7">
        <v>10.199999999999999</v>
      </c>
      <c r="L43" s="7" t="s">
        <v>51</v>
      </c>
      <c r="M43" s="7" t="s">
        <v>250</v>
      </c>
      <c r="N43" s="6">
        <v>75.42</v>
      </c>
      <c r="O43" s="6">
        <v>362.02</v>
      </c>
      <c r="P43" s="6">
        <v>316.76400000000001</v>
      </c>
      <c r="Q43" s="7" t="s">
        <v>44</v>
      </c>
      <c r="R43" s="6">
        <v>4.8</v>
      </c>
      <c r="S43" s="6">
        <v>4.2</v>
      </c>
      <c r="T43" s="12">
        <v>0.87500000000000011</v>
      </c>
      <c r="U43" s="12">
        <v>0.83334100639933695</v>
      </c>
      <c r="V43" s="6">
        <v>434.42</v>
      </c>
      <c r="W43" s="13">
        <v>42.590196078431376</v>
      </c>
      <c r="X43" s="6">
        <v>380.11</v>
      </c>
      <c r="Y43" s="13">
        <v>37.265686274509811</v>
      </c>
      <c r="Z43" s="6">
        <v>434.42</v>
      </c>
      <c r="AA43" s="7" t="s">
        <v>33</v>
      </c>
      <c r="AB43" s="7" t="s">
        <v>34</v>
      </c>
      <c r="AC43" s="7" t="s">
        <v>35</v>
      </c>
      <c r="AD43" s="7" t="s">
        <v>52</v>
      </c>
    </row>
    <row r="44" spans="1:30" x14ac:dyDescent="0.25">
      <c r="A44" t="s">
        <v>199</v>
      </c>
      <c r="B44" t="s">
        <v>200</v>
      </c>
      <c r="C44" t="s">
        <v>201</v>
      </c>
      <c r="D44" s="5" t="s">
        <v>0</v>
      </c>
      <c r="E44" s="6">
        <v>43</v>
      </c>
      <c r="F44" s="7" t="s">
        <v>92</v>
      </c>
      <c r="G44" s="7" t="s">
        <v>93</v>
      </c>
      <c r="H44" s="7" t="s">
        <v>315</v>
      </c>
      <c r="I44" s="7" t="s">
        <v>218</v>
      </c>
      <c r="J44" s="7" t="s">
        <v>212</v>
      </c>
      <c r="K44" s="7">
        <v>10.199999999999999</v>
      </c>
      <c r="L44" s="7" t="s">
        <v>55</v>
      </c>
      <c r="M44" s="7" t="s">
        <v>252</v>
      </c>
      <c r="N44" s="6">
        <v>110.5</v>
      </c>
      <c r="O44" s="6">
        <v>38.68</v>
      </c>
      <c r="P44" s="6">
        <v>35.36</v>
      </c>
      <c r="Q44" s="7" t="s">
        <v>47</v>
      </c>
      <c r="R44" s="6">
        <v>0.35</v>
      </c>
      <c r="S44" s="6">
        <v>0.32</v>
      </c>
      <c r="T44" s="12">
        <v>0.91428571428571437</v>
      </c>
      <c r="U44" s="12">
        <v>0.83326152520465313</v>
      </c>
      <c r="V44" s="6">
        <v>46.42</v>
      </c>
      <c r="W44" s="13">
        <v>4.5509803921568635</v>
      </c>
      <c r="X44" s="6">
        <v>42.44</v>
      </c>
      <c r="Y44" s="13">
        <v>4.1607843137254905</v>
      </c>
      <c r="Z44" s="6">
        <v>46.42</v>
      </c>
      <c r="AA44" s="7" t="s">
        <v>33</v>
      </c>
      <c r="AB44" s="7" t="s">
        <v>34</v>
      </c>
      <c r="AC44" s="7" t="s">
        <v>35</v>
      </c>
      <c r="AD44" s="7" t="s">
        <v>56</v>
      </c>
    </row>
    <row r="45" spans="1:30" x14ac:dyDescent="0.25">
      <c r="A45" t="s">
        <v>199</v>
      </c>
      <c r="B45" t="s">
        <v>200</v>
      </c>
      <c r="C45" t="s">
        <v>201</v>
      </c>
      <c r="D45" s="5" t="s">
        <v>0</v>
      </c>
      <c r="E45" s="6">
        <v>44</v>
      </c>
      <c r="F45" s="7" t="s">
        <v>92</v>
      </c>
      <c r="G45" s="7" t="s">
        <v>93</v>
      </c>
      <c r="H45" s="7" t="s">
        <v>315</v>
      </c>
      <c r="I45" s="7" t="s">
        <v>218</v>
      </c>
      <c r="J45" s="7" t="s">
        <v>212</v>
      </c>
      <c r="K45" s="7">
        <v>10.199999999999999</v>
      </c>
      <c r="L45" s="7" t="s">
        <v>57</v>
      </c>
      <c r="M45" s="7" t="s">
        <v>253</v>
      </c>
      <c r="N45" s="6">
        <v>110.5</v>
      </c>
      <c r="O45" s="6">
        <v>48.62</v>
      </c>
      <c r="P45" s="6">
        <v>43.094999999999999</v>
      </c>
      <c r="Q45" s="7" t="s">
        <v>47</v>
      </c>
      <c r="R45" s="6">
        <v>0.44</v>
      </c>
      <c r="S45" s="6">
        <v>0.39</v>
      </c>
      <c r="T45" s="12">
        <v>0.88636363636363635</v>
      </c>
      <c r="U45" s="12">
        <v>0.83339046966061014</v>
      </c>
      <c r="V45" s="6">
        <v>58.34</v>
      </c>
      <c r="W45" s="13">
        <v>5.7196078431372559</v>
      </c>
      <c r="X45" s="6">
        <v>51.71</v>
      </c>
      <c r="Y45" s="13">
        <v>5.0696078431372555</v>
      </c>
      <c r="Z45" s="6">
        <v>58.34</v>
      </c>
      <c r="AA45" s="7" t="s">
        <v>33</v>
      </c>
      <c r="AB45" s="7" t="s">
        <v>34</v>
      </c>
      <c r="AC45" s="7" t="s">
        <v>58</v>
      </c>
      <c r="AD45" s="7" t="s">
        <v>59</v>
      </c>
    </row>
    <row r="46" spans="1:30" x14ac:dyDescent="0.25">
      <c r="A46" t="s">
        <v>199</v>
      </c>
      <c r="B46" t="s">
        <v>200</v>
      </c>
      <c r="C46" t="s">
        <v>201</v>
      </c>
      <c r="D46" s="5" t="s">
        <v>0</v>
      </c>
      <c r="E46" s="6">
        <v>45</v>
      </c>
      <c r="F46" s="7" t="s">
        <v>92</v>
      </c>
      <c r="G46" s="7" t="s">
        <v>93</v>
      </c>
      <c r="H46" s="7" t="s">
        <v>315</v>
      </c>
      <c r="I46" s="7" t="s">
        <v>218</v>
      </c>
      <c r="J46" s="7" t="s">
        <v>212</v>
      </c>
      <c r="K46" s="7">
        <v>10.199999999999999</v>
      </c>
      <c r="L46" s="7" t="s">
        <v>60</v>
      </c>
      <c r="M46" s="7" t="s">
        <v>254</v>
      </c>
      <c r="N46" s="6">
        <v>9</v>
      </c>
      <c r="O46" s="6">
        <v>301.5</v>
      </c>
      <c r="P46" s="6">
        <v>297</v>
      </c>
      <c r="Q46" s="7" t="s">
        <v>38</v>
      </c>
      <c r="R46" s="6">
        <v>33.5</v>
      </c>
      <c r="S46" s="6">
        <v>33</v>
      </c>
      <c r="T46" s="12">
        <v>0.9850746268656716</v>
      </c>
      <c r="U46" s="12">
        <v>0.83333333333333326</v>
      </c>
      <c r="V46" s="6">
        <v>361.8</v>
      </c>
      <c r="W46" s="13">
        <v>35.470588235294123</v>
      </c>
      <c r="X46" s="6">
        <v>356.4</v>
      </c>
      <c r="Y46" s="13">
        <v>34.941176470588232</v>
      </c>
      <c r="Z46" s="6">
        <v>361.8</v>
      </c>
      <c r="AA46" s="7" t="s">
        <v>33</v>
      </c>
      <c r="AB46" s="7" t="s">
        <v>34</v>
      </c>
      <c r="AC46" s="7" t="s">
        <v>35</v>
      </c>
      <c r="AD46" s="7" t="s">
        <v>61</v>
      </c>
    </row>
    <row r="47" spans="1:30" x14ac:dyDescent="0.25">
      <c r="A47" t="s">
        <v>199</v>
      </c>
      <c r="B47" t="s">
        <v>200</v>
      </c>
      <c r="C47" t="s">
        <v>201</v>
      </c>
      <c r="D47" s="5" t="s">
        <v>0</v>
      </c>
      <c r="E47" s="6">
        <v>46</v>
      </c>
      <c r="F47" s="7" t="s">
        <v>98</v>
      </c>
      <c r="G47" s="7" t="s">
        <v>99</v>
      </c>
      <c r="H47" s="7" t="s">
        <v>316</v>
      </c>
      <c r="I47" s="7" t="s">
        <v>219</v>
      </c>
      <c r="J47" s="7" t="s">
        <v>212</v>
      </c>
      <c r="K47" s="7">
        <v>10.9</v>
      </c>
      <c r="L47" s="7" t="s">
        <v>43</v>
      </c>
      <c r="M47" s="7" t="s">
        <v>247</v>
      </c>
      <c r="N47" s="6">
        <v>60.03</v>
      </c>
      <c r="O47" s="6">
        <v>40.22</v>
      </c>
      <c r="P47" s="6">
        <v>34.217099999999995</v>
      </c>
      <c r="Q47" s="7" t="s">
        <v>44</v>
      </c>
      <c r="R47" s="6">
        <v>0.67</v>
      </c>
      <c r="S47" s="6">
        <v>0.56999999999999995</v>
      </c>
      <c r="T47" s="12">
        <v>0.85074626865671632</v>
      </c>
      <c r="U47" s="12">
        <v>0.83340240364691254</v>
      </c>
      <c r="V47" s="6">
        <v>48.26</v>
      </c>
      <c r="W47" s="13">
        <v>4.427522935779816</v>
      </c>
      <c r="X47" s="6">
        <v>41.06</v>
      </c>
      <c r="Y47" s="13">
        <v>3.7669724770642201</v>
      </c>
      <c r="Z47" s="6">
        <v>48.26</v>
      </c>
      <c r="AA47" s="7" t="s">
        <v>33</v>
      </c>
      <c r="AB47" s="7" t="s">
        <v>34</v>
      </c>
      <c r="AC47" s="7" t="s">
        <v>35</v>
      </c>
      <c r="AD47" s="7" t="s">
        <v>45</v>
      </c>
    </row>
    <row r="48" spans="1:30" x14ac:dyDescent="0.25">
      <c r="A48" t="s">
        <v>199</v>
      </c>
      <c r="B48" t="s">
        <v>200</v>
      </c>
      <c r="C48" t="s">
        <v>201</v>
      </c>
      <c r="D48" s="5" t="s">
        <v>0</v>
      </c>
      <c r="E48" s="6">
        <v>47</v>
      </c>
      <c r="F48" s="7" t="s">
        <v>98</v>
      </c>
      <c r="G48" s="7" t="s">
        <v>99</v>
      </c>
      <c r="H48" s="7" t="s">
        <v>316</v>
      </c>
      <c r="I48" s="7" t="s">
        <v>219</v>
      </c>
      <c r="J48" s="7" t="s">
        <v>212</v>
      </c>
      <c r="K48" s="7">
        <v>10.9</v>
      </c>
      <c r="L48" s="7" t="s">
        <v>96</v>
      </c>
      <c r="M48" s="7" t="s">
        <v>268</v>
      </c>
      <c r="N48" s="6">
        <v>40</v>
      </c>
      <c r="O48" s="6">
        <v>26.8</v>
      </c>
      <c r="P48" s="6">
        <v>22.799999999999997</v>
      </c>
      <c r="Q48" s="7" t="s">
        <v>44</v>
      </c>
      <c r="R48" s="6">
        <v>0.67</v>
      </c>
      <c r="S48" s="6">
        <v>0.56999999999999995</v>
      </c>
      <c r="T48" s="12">
        <v>0.85074626865671632</v>
      </c>
      <c r="U48" s="12">
        <v>0.83333333333333348</v>
      </c>
      <c r="V48" s="6">
        <v>32.159999999999997</v>
      </c>
      <c r="W48" s="13">
        <v>2.95045871559633</v>
      </c>
      <c r="X48" s="6">
        <v>27.36</v>
      </c>
      <c r="Y48" s="13">
        <v>2.5100917431192658</v>
      </c>
      <c r="Z48" s="6">
        <v>32.159999999999997</v>
      </c>
      <c r="AA48" s="7" t="s">
        <v>33</v>
      </c>
      <c r="AB48" s="7" t="s">
        <v>34</v>
      </c>
      <c r="AC48" s="7" t="s">
        <v>35</v>
      </c>
      <c r="AD48" s="7" t="s">
        <v>97</v>
      </c>
    </row>
    <row r="49" spans="1:30" x14ac:dyDescent="0.25">
      <c r="A49" t="s">
        <v>199</v>
      </c>
      <c r="B49" t="s">
        <v>200</v>
      </c>
      <c r="C49" t="s">
        <v>201</v>
      </c>
      <c r="D49" s="5" t="s">
        <v>0</v>
      </c>
      <c r="E49" s="6">
        <v>48</v>
      </c>
      <c r="F49" s="7" t="s">
        <v>98</v>
      </c>
      <c r="G49" s="7" t="s">
        <v>99</v>
      </c>
      <c r="H49" s="7" t="s">
        <v>316</v>
      </c>
      <c r="I49" s="7" t="s">
        <v>219</v>
      </c>
      <c r="J49" s="7" t="s">
        <v>212</v>
      </c>
      <c r="K49" s="7">
        <v>10.9</v>
      </c>
      <c r="L49" s="7" t="s">
        <v>84</v>
      </c>
      <c r="M49" s="7" t="s">
        <v>263</v>
      </c>
      <c r="N49" s="6">
        <v>117.22</v>
      </c>
      <c r="O49" s="6">
        <v>69.16</v>
      </c>
      <c r="P49" s="6">
        <v>63.298800000000007</v>
      </c>
      <c r="Q49" s="7" t="s">
        <v>47</v>
      </c>
      <c r="R49" s="6">
        <v>0.59</v>
      </c>
      <c r="S49" s="6">
        <v>0.54</v>
      </c>
      <c r="T49" s="12">
        <v>0.91525423728813571</v>
      </c>
      <c r="U49" s="12">
        <v>0.83325301204819269</v>
      </c>
      <c r="V49" s="6">
        <v>83</v>
      </c>
      <c r="W49" s="13">
        <v>7.6146788990825689</v>
      </c>
      <c r="X49" s="6">
        <v>75.97</v>
      </c>
      <c r="Y49" s="13">
        <v>6.9697247706422019</v>
      </c>
      <c r="Z49" s="6">
        <v>83</v>
      </c>
      <c r="AA49" s="7" t="s">
        <v>33</v>
      </c>
      <c r="AB49" s="7" t="s">
        <v>34</v>
      </c>
      <c r="AC49" s="7" t="s">
        <v>35</v>
      </c>
      <c r="AD49" s="7" t="s">
        <v>85</v>
      </c>
    </row>
    <row r="50" spans="1:30" x14ac:dyDescent="0.25">
      <c r="A50" t="s">
        <v>199</v>
      </c>
      <c r="B50" t="s">
        <v>200</v>
      </c>
      <c r="C50" t="s">
        <v>201</v>
      </c>
      <c r="D50" s="5" t="s">
        <v>0</v>
      </c>
      <c r="E50" s="6">
        <v>49</v>
      </c>
      <c r="F50" s="7" t="s">
        <v>98</v>
      </c>
      <c r="G50" s="7" t="s">
        <v>99</v>
      </c>
      <c r="H50" s="7" t="s">
        <v>316</v>
      </c>
      <c r="I50" s="7" t="s">
        <v>219</v>
      </c>
      <c r="J50" s="7" t="s">
        <v>212</v>
      </c>
      <c r="K50" s="7">
        <v>10.9</v>
      </c>
      <c r="L50" s="7" t="s">
        <v>86</v>
      </c>
      <c r="M50" s="7" t="s">
        <v>264</v>
      </c>
      <c r="N50" s="6">
        <v>117.22</v>
      </c>
      <c r="O50" s="6">
        <v>93.78</v>
      </c>
      <c r="P50" s="6">
        <v>82.053999999999988</v>
      </c>
      <c r="Q50" s="7" t="s">
        <v>47</v>
      </c>
      <c r="R50" s="6">
        <v>0.8</v>
      </c>
      <c r="S50" s="6">
        <v>0.7</v>
      </c>
      <c r="T50" s="12">
        <v>0.87499999999999989</v>
      </c>
      <c r="U50" s="12">
        <v>0.83330371423493865</v>
      </c>
      <c r="V50" s="6">
        <v>112.54</v>
      </c>
      <c r="W50" s="13">
        <v>10.324770642201836</v>
      </c>
      <c r="X50" s="6">
        <v>98.47</v>
      </c>
      <c r="Y50" s="13">
        <v>9.0339449541284402</v>
      </c>
      <c r="Z50" s="6">
        <v>112.54</v>
      </c>
      <c r="AA50" s="7" t="s">
        <v>33</v>
      </c>
      <c r="AB50" s="7" t="s">
        <v>34</v>
      </c>
      <c r="AC50" s="7" t="s">
        <v>35</v>
      </c>
      <c r="AD50" s="7" t="s">
        <v>87</v>
      </c>
    </row>
    <row r="51" spans="1:30" x14ac:dyDescent="0.25">
      <c r="A51" t="s">
        <v>199</v>
      </c>
      <c r="B51" t="s">
        <v>200</v>
      </c>
      <c r="C51" t="s">
        <v>201</v>
      </c>
      <c r="D51" s="5" t="s">
        <v>0</v>
      </c>
      <c r="E51" s="6">
        <v>50</v>
      </c>
      <c r="F51" s="7" t="s">
        <v>98</v>
      </c>
      <c r="G51" s="7" t="s">
        <v>99</v>
      </c>
      <c r="H51" s="7" t="s">
        <v>316</v>
      </c>
      <c r="I51" s="7" t="s">
        <v>219</v>
      </c>
      <c r="J51" s="7" t="s">
        <v>212</v>
      </c>
      <c r="K51" s="7">
        <v>10.9</v>
      </c>
      <c r="L51" s="7" t="s">
        <v>88</v>
      </c>
      <c r="M51" s="7" t="s">
        <v>265</v>
      </c>
      <c r="N51" s="6">
        <v>117.22</v>
      </c>
      <c r="O51" s="6">
        <v>87.92</v>
      </c>
      <c r="P51" s="6">
        <v>77.365200000000002</v>
      </c>
      <c r="Q51" s="7" t="s">
        <v>47</v>
      </c>
      <c r="R51" s="6">
        <v>0.75</v>
      </c>
      <c r="S51" s="6">
        <v>0.66</v>
      </c>
      <c r="T51" s="12">
        <v>0.88</v>
      </c>
      <c r="U51" s="12">
        <v>0.83336492890995262</v>
      </c>
      <c r="V51" s="6">
        <v>105.5</v>
      </c>
      <c r="W51" s="13">
        <v>9.6788990825688064</v>
      </c>
      <c r="X51" s="6">
        <v>92.83</v>
      </c>
      <c r="Y51" s="13">
        <v>8.5165137614678894</v>
      </c>
      <c r="Z51" s="6">
        <v>105.5</v>
      </c>
      <c r="AA51" s="7" t="s">
        <v>33</v>
      </c>
      <c r="AB51" s="7" t="s">
        <v>34</v>
      </c>
      <c r="AC51" s="7" t="s">
        <v>35</v>
      </c>
      <c r="AD51" s="7" t="s">
        <v>89</v>
      </c>
    </row>
    <row r="52" spans="1:30" x14ac:dyDescent="0.25">
      <c r="A52" t="s">
        <v>199</v>
      </c>
      <c r="B52" t="s">
        <v>200</v>
      </c>
      <c r="C52" t="s">
        <v>201</v>
      </c>
      <c r="D52" s="5" t="s">
        <v>0</v>
      </c>
      <c r="E52" s="6">
        <v>51</v>
      </c>
      <c r="F52" s="7" t="s">
        <v>98</v>
      </c>
      <c r="G52" s="7" t="s">
        <v>99</v>
      </c>
      <c r="H52" s="7" t="s">
        <v>316</v>
      </c>
      <c r="I52" s="7" t="s">
        <v>219</v>
      </c>
      <c r="J52" s="7" t="s">
        <v>212</v>
      </c>
      <c r="K52" s="7">
        <v>10.9</v>
      </c>
      <c r="L52" s="7" t="s">
        <v>51</v>
      </c>
      <c r="M52" s="7" t="s">
        <v>250</v>
      </c>
      <c r="N52" s="6">
        <v>60.03</v>
      </c>
      <c r="O52" s="6">
        <v>288.14</v>
      </c>
      <c r="P52" s="6">
        <v>252.126</v>
      </c>
      <c r="Q52" s="7" t="s">
        <v>44</v>
      </c>
      <c r="R52" s="6">
        <v>4.8</v>
      </c>
      <c r="S52" s="6">
        <v>4.2</v>
      </c>
      <c r="T52" s="12">
        <v>0.87500000000000011</v>
      </c>
      <c r="U52" s="12">
        <v>0.83335261453031007</v>
      </c>
      <c r="V52" s="6">
        <v>345.76</v>
      </c>
      <c r="W52" s="13">
        <v>31.72110091743119</v>
      </c>
      <c r="X52" s="6">
        <v>302.54000000000002</v>
      </c>
      <c r="Y52" s="13">
        <v>27.755963302752296</v>
      </c>
      <c r="Z52" s="6">
        <v>345.76</v>
      </c>
      <c r="AA52" s="7" t="s">
        <v>33</v>
      </c>
      <c r="AB52" s="7" t="s">
        <v>34</v>
      </c>
      <c r="AC52" s="7" t="s">
        <v>35</v>
      </c>
      <c r="AD52" s="7" t="s">
        <v>52</v>
      </c>
    </row>
    <row r="53" spans="1:30" x14ac:dyDescent="0.25">
      <c r="A53" t="s">
        <v>199</v>
      </c>
      <c r="B53" t="s">
        <v>200</v>
      </c>
      <c r="C53" t="s">
        <v>201</v>
      </c>
      <c r="D53" s="5" t="s">
        <v>0</v>
      </c>
      <c r="E53" s="6">
        <v>52</v>
      </c>
      <c r="F53" s="7" t="s">
        <v>98</v>
      </c>
      <c r="G53" s="7" t="s">
        <v>99</v>
      </c>
      <c r="H53" s="7" t="s">
        <v>316</v>
      </c>
      <c r="I53" s="7" t="s">
        <v>219</v>
      </c>
      <c r="J53" s="7" t="s">
        <v>212</v>
      </c>
      <c r="K53" s="7">
        <v>10.9</v>
      </c>
      <c r="L53" s="7" t="s">
        <v>53</v>
      </c>
      <c r="M53" s="7" t="s">
        <v>251</v>
      </c>
      <c r="N53" s="6">
        <v>10</v>
      </c>
      <c r="O53" s="6">
        <v>9.5</v>
      </c>
      <c r="P53" s="6">
        <v>8.4</v>
      </c>
      <c r="Q53" s="7" t="s">
        <v>47</v>
      </c>
      <c r="R53" s="6">
        <v>0.95</v>
      </c>
      <c r="S53" s="6">
        <v>0.84</v>
      </c>
      <c r="T53" s="12">
        <v>0.88421052631578945</v>
      </c>
      <c r="U53" s="12">
        <v>0.83333333333333326</v>
      </c>
      <c r="V53" s="6">
        <v>11.4</v>
      </c>
      <c r="W53" s="13">
        <v>1.0458715596330275</v>
      </c>
      <c r="X53" s="6">
        <v>10.08</v>
      </c>
      <c r="Y53" s="13">
        <v>0.9247706422018348</v>
      </c>
      <c r="Z53" s="6">
        <v>11.4</v>
      </c>
      <c r="AA53" s="7" t="s">
        <v>33</v>
      </c>
      <c r="AB53" s="7" t="s">
        <v>34</v>
      </c>
      <c r="AC53" s="7" t="s">
        <v>35</v>
      </c>
      <c r="AD53" s="7" t="s">
        <v>54</v>
      </c>
    </row>
    <row r="54" spans="1:30" x14ac:dyDescent="0.25">
      <c r="A54" t="s">
        <v>199</v>
      </c>
      <c r="B54" t="s">
        <v>200</v>
      </c>
      <c r="C54" t="s">
        <v>201</v>
      </c>
      <c r="D54" s="5" t="s">
        <v>0</v>
      </c>
      <c r="E54" s="6">
        <v>53</v>
      </c>
      <c r="F54" s="7" t="s">
        <v>98</v>
      </c>
      <c r="G54" s="7" t="s">
        <v>99</v>
      </c>
      <c r="H54" s="7" t="s">
        <v>316</v>
      </c>
      <c r="I54" s="7" t="s">
        <v>219</v>
      </c>
      <c r="J54" s="7" t="s">
        <v>212</v>
      </c>
      <c r="K54" s="7">
        <v>10.9</v>
      </c>
      <c r="L54" s="7" t="s">
        <v>55</v>
      </c>
      <c r="M54" s="7" t="s">
        <v>252</v>
      </c>
      <c r="N54" s="6">
        <v>117.22</v>
      </c>
      <c r="O54" s="6">
        <v>41.03</v>
      </c>
      <c r="P54" s="6">
        <v>37.510399999999997</v>
      </c>
      <c r="Q54" s="7" t="s">
        <v>47</v>
      </c>
      <c r="R54" s="6">
        <v>0.35</v>
      </c>
      <c r="S54" s="6">
        <v>0.32</v>
      </c>
      <c r="T54" s="12">
        <v>0.91428571428571437</v>
      </c>
      <c r="U54" s="12">
        <v>0.83343489742027221</v>
      </c>
      <c r="V54" s="6">
        <v>49.23</v>
      </c>
      <c r="W54" s="13">
        <v>4.5165137614678894</v>
      </c>
      <c r="X54" s="6">
        <v>45.01</v>
      </c>
      <c r="Y54" s="13">
        <v>4.1293577981651373</v>
      </c>
      <c r="Z54" s="6">
        <v>49.23</v>
      </c>
      <c r="AA54" s="7" t="s">
        <v>33</v>
      </c>
      <c r="AB54" s="7" t="s">
        <v>34</v>
      </c>
      <c r="AC54" s="7" t="s">
        <v>35</v>
      </c>
      <c r="AD54" s="7" t="s">
        <v>56</v>
      </c>
    </row>
    <row r="55" spans="1:30" x14ac:dyDescent="0.25">
      <c r="A55" t="s">
        <v>199</v>
      </c>
      <c r="B55" t="s">
        <v>200</v>
      </c>
      <c r="C55" t="s">
        <v>201</v>
      </c>
      <c r="D55" s="5" t="s">
        <v>0</v>
      </c>
      <c r="E55" s="6">
        <v>54</v>
      </c>
      <c r="F55" s="7" t="s">
        <v>98</v>
      </c>
      <c r="G55" s="7" t="s">
        <v>99</v>
      </c>
      <c r="H55" s="7" t="s">
        <v>316</v>
      </c>
      <c r="I55" s="7" t="s">
        <v>219</v>
      </c>
      <c r="J55" s="7" t="s">
        <v>212</v>
      </c>
      <c r="K55" s="7">
        <v>10.9</v>
      </c>
      <c r="L55" s="7" t="s">
        <v>57</v>
      </c>
      <c r="M55" s="7" t="s">
        <v>253</v>
      </c>
      <c r="N55" s="6">
        <v>117.22</v>
      </c>
      <c r="O55" s="6">
        <v>51.58</v>
      </c>
      <c r="P55" s="6">
        <v>45.715800000000002</v>
      </c>
      <c r="Q55" s="7" t="s">
        <v>47</v>
      </c>
      <c r="R55" s="6">
        <v>0.44</v>
      </c>
      <c r="S55" s="6">
        <v>0.39</v>
      </c>
      <c r="T55" s="12">
        <v>0.88636363636363635</v>
      </c>
      <c r="U55" s="12">
        <v>0.83327948303715671</v>
      </c>
      <c r="V55" s="6">
        <v>61.9</v>
      </c>
      <c r="W55" s="13">
        <v>5.6788990825688073</v>
      </c>
      <c r="X55" s="6">
        <v>54.86</v>
      </c>
      <c r="Y55" s="13">
        <v>5.0330275229357797</v>
      </c>
      <c r="Z55" s="6">
        <v>61.9</v>
      </c>
      <c r="AA55" s="7" t="s">
        <v>33</v>
      </c>
      <c r="AB55" s="7" t="s">
        <v>34</v>
      </c>
      <c r="AC55" s="7" t="s">
        <v>58</v>
      </c>
      <c r="AD55" s="7" t="s">
        <v>59</v>
      </c>
    </row>
    <row r="56" spans="1:30" x14ac:dyDescent="0.25">
      <c r="A56" t="s">
        <v>199</v>
      </c>
      <c r="B56" t="s">
        <v>200</v>
      </c>
      <c r="C56" t="s">
        <v>201</v>
      </c>
      <c r="D56" s="5" t="s">
        <v>0</v>
      </c>
      <c r="E56" s="6">
        <v>55</v>
      </c>
      <c r="F56" s="7" t="s">
        <v>98</v>
      </c>
      <c r="G56" s="7" t="s">
        <v>99</v>
      </c>
      <c r="H56" s="7" t="s">
        <v>316</v>
      </c>
      <c r="I56" s="7" t="s">
        <v>219</v>
      </c>
      <c r="J56" s="7" t="s">
        <v>212</v>
      </c>
      <c r="K56" s="7">
        <v>10.9</v>
      </c>
      <c r="L56" s="7" t="s">
        <v>60</v>
      </c>
      <c r="M56" s="7" t="s">
        <v>254</v>
      </c>
      <c r="N56" s="6">
        <v>9</v>
      </c>
      <c r="O56" s="6">
        <v>301.5</v>
      </c>
      <c r="P56" s="6">
        <v>297</v>
      </c>
      <c r="Q56" s="7" t="s">
        <v>38</v>
      </c>
      <c r="R56" s="6">
        <v>33.5</v>
      </c>
      <c r="S56" s="6">
        <v>33</v>
      </c>
      <c r="T56" s="12">
        <v>0.9850746268656716</v>
      </c>
      <c r="U56" s="12">
        <v>0.83333333333333326</v>
      </c>
      <c r="V56" s="6">
        <v>361.8</v>
      </c>
      <c r="W56" s="13">
        <v>33.192660550458719</v>
      </c>
      <c r="X56" s="6">
        <v>356.4</v>
      </c>
      <c r="Y56" s="13">
        <v>32.697247706422019</v>
      </c>
      <c r="Z56" s="6">
        <v>361.8</v>
      </c>
      <c r="AA56" s="7" t="s">
        <v>33</v>
      </c>
      <c r="AB56" s="7" t="s">
        <v>34</v>
      </c>
      <c r="AC56" s="7" t="s">
        <v>35</v>
      </c>
      <c r="AD56" s="7" t="s">
        <v>61</v>
      </c>
    </row>
    <row r="57" spans="1:30" x14ac:dyDescent="0.25">
      <c r="A57" t="s">
        <v>199</v>
      </c>
      <c r="B57" t="s">
        <v>200</v>
      </c>
      <c r="C57" t="s">
        <v>201</v>
      </c>
      <c r="D57" s="5" t="s">
        <v>0</v>
      </c>
      <c r="E57" s="6">
        <v>56</v>
      </c>
      <c r="F57" s="7" t="s">
        <v>98</v>
      </c>
      <c r="G57" s="7" t="s">
        <v>99</v>
      </c>
      <c r="H57" s="7" t="s">
        <v>316</v>
      </c>
      <c r="I57" s="7" t="s">
        <v>219</v>
      </c>
      <c r="J57" s="7" t="s">
        <v>212</v>
      </c>
      <c r="K57" s="7">
        <v>10.9</v>
      </c>
      <c r="L57" s="7" t="s">
        <v>90</v>
      </c>
      <c r="M57" s="7" t="s">
        <v>266</v>
      </c>
      <c r="N57" s="6">
        <v>3</v>
      </c>
      <c r="O57" s="6">
        <v>225</v>
      </c>
      <c r="P57" s="6">
        <v>236.82</v>
      </c>
      <c r="Q57" s="7" t="s">
        <v>38</v>
      </c>
      <c r="R57" s="6">
        <v>75</v>
      </c>
      <c r="S57" s="6">
        <v>78.94</v>
      </c>
      <c r="T57" s="12">
        <v>1.0525333333333333</v>
      </c>
      <c r="U57" s="12">
        <v>0.83333333333333337</v>
      </c>
      <c r="V57" s="6">
        <v>270</v>
      </c>
      <c r="W57" s="13">
        <v>24.77064220183486</v>
      </c>
      <c r="X57" s="6">
        <v>284.18</v>
      </c>
      <c r="Y57" s="13">
        <v>26.071559633027523</v>
      </c>
      <c r="Z57" s="6">
        <v>270</v>
      </c>
      <c r="AA57" s="7" t="s">
        <v>33</v>
      </c>
      <c r="AB57" s="7" t="s">
        <v>34</v>
      </c>
      <c r="AC57" s="7" t="s">
        <v>35</v>
      </c>
      <c r="AD57" s="7" t="s">
        <v>91</v>
      </c>
    </row>
    <row r="58" spans="1:30" x14ac:dyDescent="0.25">
      <c r="A58" t="s">
        <v>199</v>
      </c>
      <c r="B58" t="s">
        <v>200</v>
      </c>
      <c r="C58" t="s">
        <v>201</v>
      </c>
      <c r="D58" s="5" t="s">
        <v>0</v>
      </c>
      <c r="E58" s="6">
        <v>57</v>
      </c>
      <c r="F58" s="7" t="s">
        <v>100</v>
      </c>
      <c r="G58" s="7" t="s">
        <v>101</v>
      </c>
      <c r="H58" s="7" t="s">
        <v>317</v>
      </c>
      <c r="I58" s="7" t="s">
        <v>220</v>
      </c>
      <c r="J58" s="7" t="s">
        <v>212</v>
      </c>
      <c r="K58" s="7">
        <v>14.7</v>
      </c>
      <c r="L58" s="7" t="s">
        <v>43</v>
      </c>
      <c r="M58" s="7" t="s">
        <v>247</v>
      </c>
      <c r="N58" s="6">
        <v>64.33</v>
      </c>
      <c r="O58" s="6">
        <v>43.1</v>
      </c>
      <c r="P58" s="6">
        <v>36.668099999999995</v>
      </c>
      <c r="Q58" s="7" t="s">
        <v>44</v>
      </c>
      <c r="R58" s="6">
        <v>0.67</v>
      </c>
      <c r="S58" s="6">
        <v>0.56999999999999995</v>
      </c>
      <c r="T58" s="12">
        <v>0.85074626865671632</v>
      </c>
      <c r="U58" s="12">
        <v>0.83333333333333337</v>
      </c>
      <c r="V58" s="6">
        <v>51.72</v>
      </c>
      <c r="W58" s="13">
        <v>3.5183673469387755</v>
      </c>
      <c r="X58" s="6">
        <v>44</v>
      </c>
      <c r="Y58" s="13">
        <v>2.9931972789115648</v>
      </c>
      <c r="Z58" s="6">
        <v>51.72</v>
      </c>
      <c r="AA58" s="7" t="s">
        <v>33</v>
      </c>
      <c r="AB58" s="7" t="s">
        <v>34</v>
      </c>
      <c r="AC58" s="7" t="s">
        <v>35</v>
      </c>
      <c r="AD58" s="7" t="s">
        <v>45</v>
      </c>
    </row>
    <row r="59" spans="1:30" x14ac:dyDescent="0.25">
      <c r="A59" t="s">
        <v>199</v>
      </c>
      <c r="B59" t="s">
        <v>200</v>
      </c>
      <c r="C59" t="s">
        <v>201</v>
      </c>
      <c r="D59" s="5" t="s">
        <v>0</v>
      </c>
      <c r="E59" s="6">
        <v>58</v>
      </c>
      <c r="F59" s="7" t="s">
        <v>100</v>
      </c>
      <c r="G59" s="7" t="s">
        <v>101</v>
      </c>
      <c r="H59" s="7" t="s">
        <v>317</v>
      </c>
      <c r="I59" s="7" t="s">
        <v>220</v>
      </c>
      <c r="J59" s="7" t="s">
        <v>212</v>
      </c>
      <c r="K59" s="7">
        <v>14.7</v>
      </c>
      <c r="L59" s="7" t="s">
        <v>96</v>
      </c>
      <c r="M59" s="7" t="s">
        <v>268</v>
      </c>
      <c r="N59" s="6">
        <v>40</v>
      </c>
      <c r="O59" s="6">
        <v>26.8</v>
      </c>
      <c r="P59" s="6">
        <v>22.799999999999997</v>
      </c>
      <c r="Q59" s="7" t="s">
        <v>44</v>
      </c>
      <c r="R59" s="6">
        <v>0.67</v>
      </c>
      <c r="S59" s="6">
        <v>0.56999999999999995</v>
      </c>
      <c r="T59" s="12">
        <v>0.85074626865671632</v>
      </c>
      <c r="U59" s="12">
        <v>0.83333333333333348</v>
      </c>
      <c r="V59" s="6">
        <v>32.159999999999997</v>
      </c>
      <c r="W59" s="13">
        <v>2.1877551020408164</v>
      </c>
      <c r="X59" s="6">
        <v>27.36</v>
      </c>
      <c r="Y59" s="13">
        <v>1.8612244897959185</v>
      </c>
      <c r="Z59" s="6">
        <v>32.159999999999997</v>
      </c>
      <c r="AA59" s="7" t="s">
        <v>33</v>
      </c>
      <c r="AB59" s="7" t="s">
        <v>34</v>
      </c>
      <c r="AC59" s="7" t="s">
        <v>35</v>
      </c>
      <c r="AD59" s="7" t="s">
        <v>97</v>
      </c>
    </row>
    <row r="60" spans="1:30" x14ac:dyDescent="0.25">
      <c r="A60" t="s">
        <v>199</v>
      </c>
      <c r="B60" t="s">
        <v>200</v>
      </c>
      <c r="C60" t="s">
        <v>201</v>
      </c>
      <c r="D60" s="5" t="s">
        <v>0</v>
      </c>
      <c r="E60" s="6">
        <v>59</v>
      </c>
      <c r="F60" s="7" t="s">
        <v>100</v>
      </c>
      <c r="G60" s="7" t="s">
        <v>101</v>
      </c>
      <c r="H60" s="7" t="s">
        <v>317</v>
      </c>
      <c r="I60" s="7" t="s">
        <v>220</v>
      </c>
      <c r="J60" s="7" t="s">
        <v>212</v>
      </c>
      <c r="K60" s="7">
        <v>14.7</v>
      </c>
      <c r="L60" s="7" t="s">
        <v>84</v>
      </c>
      <c r="M60" s="7" t="s">
        <v>263</v>
      </c>
      <c r="N60" s="6">
        <v>157.5</v>
      </c>
      <c r="O60" s="6">
        <v>92.93</v>
      </c>
      <c r="P60" s="6">
        <v>85.050000000000011</v>
      </c>
      <c r="Q60" s="7" t="s">
        <v>47</v>
      </c>
      <c r="R60" s="6">
        <v>0.59</v>
      </c>
      <c r="S60" s="6">
        <v>0.54</v>
      </c>
      <c r="T60" s="12">
        <v>0.91525423728813571</v>
      </c>
      <c r="U60" s="12">
        <v>0.83337817236122325</v>
      </c>
      <c r="V60" s="6">
        <v>111.51</v>
      </c>
      <c r="W60" s="13">
        <v>7.5857142857142863</v>
      </c>
      <c r="X60" s="6">
        <v>102.05</v>
      </c>
      <c r="Y60" s="13">
        <v>6.9421768707482991</v>
      </c>
      <c r="Z60" s="6">
        <v>111.51</v>
      </c>
      <c r="AA60" s="7" t="s">
        <v>33</v>
      </c>
      <c r="AB60" s="7" t="s">
        <v>34</v>
      </c>
      <c r="AC60" s="7" t="s">
        <v>35</v>
      </c>
      <c r="AD60" s="7" t="s">
        <v>85</v>
      </c>
    </row>
    <row r="61" spans="1:30" x14ac:dyDescent="0.25">
      <c r="A61" t="s">
        <v>199</v>
      </c>
      <c r="B61" t="s">
        <v>200</v>
      </c>
      <c r="C61" t="s">
        <v>201</v>
      </c>
      <c r="D61" s="5" t="s">
        <v>0</v>
      </c>
      <c r="E61" s="6">
        <v>60</v>
      </c>
      <c r="F61" s="7" t="s">
        <v>100</v>
      </c>
      <c r="G61" s="7" t="s">
        <v>101</v>
      </c>
      <c r="H61" s="7" t="s">
        <v>317</v>
      </c>
      <c r="I61" s="7" t="s">
        <v>220</v>
      </c>
      <c r="J61" s="7" t="s">
        <v>212</v>
      </c>
      <c r="K61" s="7">
        <v>14.7</v>
      </c>
      <c r="L61" s="7" t="s">
        <v>86</v>
      </c>
      <c r="M61" s="7" t="s">
        <v>264</v>
      </c>
      <c r="N61" s="6">
        <v>157.5</v>
      </c>
      <c r="O61" s="6">
        <v>126</v>
      </c>
      <c r="P61" s="6">
        <v>110.25</v>
      </c>
      <c r="Q61" s="7" t="s">
        <v>47</v>
      </c>
      <c r="R61" s="6">
        <v>0.8</v>
      </c>
      <c r="S61" s="6">
        <v>0.7</v>
      </c>
      <c r="T61" s="12">
        <v>0.87499999999999989</v>
      </c>
      <c r="U61" s="12">
        <v>0.83333333333333337</v>
      </c>
      <c r="V61" s="6">
        <v>151.19999999999999</v>
      </c>
      <c r="W61" s="13">
        <v>10.285714285714285</v>
      </c>
      <c r="X61" s="6">
        <v>132.30000000000001</v>
      </c>
      <c r="Y61" s="13">
        <v>9.0000000000000018</v>
      </c>
      <c r="Z61" s="6">
        <v>151.19999999999999</v>
      </c>
      <c r="AA61" s="7" t="s">
        <v>33</v>
      </c>
      <c r="AB61" s="7" t="s">
        <v>34</v>
      </c>
      <c r="AC61" s="7" t="s">
        <v>35</v>
      </c>
      <c r="AD61" s="7" t="s">
        <v>87</v>
      </c>
    </row>
    <row r="62" spans="1:30" x14ac:dyDescent="0.25">
      <c r="A62" t="s">
        <v>199</v>
      </c>
      <c r="B62" t="s">
        <v>200</v>
      </c>
      <c r="C62" t="s">
        <v>201</v>
      </c>
      <c r="D62" s="5" t="s">
        <v>0</v>
      </c>
      <c r="E62" s="6">
        <v>61</v>
      </c>
      <c r="F62" s="7" t="s">
        <v>100</v>
      </c>
      <c r="G62" s="7" t="s">
        <v>101</v>
      </c>
      <c r="H62" s="7" t="s">
        <v>317</v>
      </c>
      <c r="I62" s="7" t="s">
        <v>220</v>
      </c>
      <c r="J62" s="7" t="s">
        <v>212</v>
      </c>
      <c r="K62" s="7">
        <v>14.7</v>
      </c>
      <c r="L62" s="7" t="s">
        <v>88</v>
      </c>
      <c r="M62" s="7" t="s">
        <v>265</v>
      </c>
      <c r="N62" s="6">
        <v>157.5</v>
      </c>
      <c r="O62" s="6">
        <v>118.13</v>
      </c>
      <c r="P62" s="6">
        <v>103.95</v>
      </c>
      <c r="Q62" s="7" t="s">
        <v>47</v>
      </c>
      <c r="R62" s="6">
        <v>0.75</v>
      </c>
      <c r="S62" s="6">
        <v>0.66</v>
      </c>
      <c r="T62" s="12">
        <v>0.88</v>
      </c>
      <c r="U62" s="12">
        <v>0.83336860670194002</v>
      </c>
      <c r="V62" s="6">
        <v>141.75</v>
      </c>
      <c r="W62" s="13">
        <v>9.6428571428571441</v>
      </c>
      <c r="X62" s="6">
        <v>124.73</v>
      </c>
      <c r="Y62" s="13">
        <v>8.4850340136054427</v>
      </c>
      <c r="Z62" s="6">
        <v>141.75</v>
      </c>
      <c r="AA62" s="7" t="s">
        <v>33</v>
      </c>
      <c r="AB62" s="7" t="s">
        <v>34</v>
      </c>
      <c r="AC62" s="7" t="s">
        <v>35</v>
      </c>
      <c r="AD62" s="7" t="s">
        <v>89</v>
      </c>
    </row>
    <row r="63" spans="1:30" x14ac:dyDescent="0.25">
      <c r="A63" t="s">
        <v>199</v>
      </c>
      <c r="B63" t="s">
        <v>200</v>
      </c>
      <c r="C63" t="s">
        <v>201</v>
      </c>
      <c r="D63" s="5" t="s">
        <v>0</v>
      </c>
      <c r="E63" s="6">
        <v>62</v>
      </c>
      <c r="F63" s="7" t="s">
        <v>100</v>
      </c>
      <c r="G63" s="7" t="s">
        <v>101</v>
      </c>
      <c r="H63" s="7" t="s">
        <v>317</v>
      </c>
      <c r="I63" s="7" t="s">
        <v>220</v>
      </c>
      <c r="J63" s="7" t="s">
        <v>212</v>
      </c>
      <c r="K63" s="7">
        <v>14.7</v>
      </c>
      <c r="L63" s="7" t="s">
        <v>51</v>
      </c>
      <c r="M63" s="7" t="s">
        <v>250</v>
      </c>
      <c r="N63" s="6">
        <v>64.33</v>
      </c>
      <c r="O63" s="6">
        <v>308.77999999999997</v>
      </c>
      <c r="P63" s="6">
        <v>270.18599999999998</v>
      </c>
      <c r="Q63" s="7" t="s">
        <v>44</v>
      </c>
      <c r="R63" s="6">
        <v>4.8</v>
      </c>
      <c r="S63" s="6">
        <v>4.2</v>
      </c>
      <c r="T63" s="12">
        <v>0.87500000000000011</v>
      </c>
      <c r="U63" s="12">
        <v>0.83332433745344625</v>
      </c>
      <c r="V63" s="6">
        <v>370.54</v>
      </c>
      <c r="W63" s="13">
        <v>25.206802721088437</v>
      </c>
      <c r="X63" s="6">
        <v>324.23</v>
      </c>
      <c r="Y63" s="13">
        <v>22.056462585034016</v>
      </c>
      <c r="Z63" s="6">
        <v>370.54</v>
      </c>
      <c r="AA63" s="7" t="s">
        <v>33</v>
      </c>
      <c r="AB63" s="7" t="s">
        <v>34</v>
      </c>
      <c r="AC63" s="7" t="s">
        <v>35</v>
      </c>
      <c r="AD63" s="7" t="s">
        <v>52</v>
      </c>
    </row>
    <row r="64" spans="1:30" x14ac:dyDescent="0.25">
      <c r="A64" t="s">
        <v>199</v>
      </c>
      <c r="B64" t="s">
        <v>200</v>
      </c>
      <c r="C64" t="s">
        <v>201</v>
      </c>
      <c r="D64" s="5" t="s">
        <v>0</v>
      </c>
      <c r="E64" s="6">
        <v>63</v>
      </c>
      <c r="F64" s="7" t="s">
        <v>100</v>
      </c>
      <c r="G64" s="7" t="s">
        <v>101</v>
      </c>
      <c r="H64" s="7" t="s">
        <v>317</v>
      </c>
      <c r="I64" s="7" t="s">
        <v>220</v>
      </c>
      <c r="J64" s="7" t="s">
        <v>212</v>
      </c>
      <c r="K64" s="7">
        <v>14.7</v>
      </c>
      <c r="L64" s="7" t="s">
        <v>53</v>
      </c>
      <c r="M64" s="7" t="s">
        <v>251</v>
      </c>
      <c r="N64" s="6">
        <v>24</v>
      </c>
      <c r="O64" s="6">
        <v>22.8</v>
      </c>
      <c r="P64" s="6">
        <v>20.16</v>
      </c>
      <c r="Q64" s="7" t="s">
        <v>47</v>
      </c>
      <c r="R64" s="6">
        <v>0.95</v>
      </c>
      <c r="S64" s="6">
        <v>0.84</v>
      </c>
      <c r="T64" s="12">
        <v>0.88421052631578945</v>
      </c>
      <c r="U64" s="12">
        <v>0.83333333333333337</v>
      </c>
      <c r="V64" s="6">
        <v>27.36</v>
      </c>
      <c r="W64" s="13">
        <v>1.8612244897959185</v>
      </c>
      <c r="X64" s="6">
        <v>24.19</v>
      </c>
      <c r="Y64" s="13">
        <v>1.6455782312925171</v>
      </c>
      <c r="Z64" s="6">
        <v>27.36</v>
      </c>
      <c r="AA64" s="7" t="s">
        <v>33</v>
      </c>
      <c r="AB64" s="7" t="s">
        <v>34</v>
      </c>
      <c r="AC64" s="7" t="s">
        <v>35</v>
      </c>
      <c r="AD64" s="7" t="s">
        <v>54</v>
      </c>
    </row>
    <row r="65" spans="1:30" x14ac:dyDescent="0.25">
      <c r="A65" t="s">
        <v>199</v>
      </c>
      <c r="B65" t="s">
        <v>200</v>
      </c>
      <c r="C65" t="s">
        <v>201</v>
      </c>
      <c r="D65" s="5" t="s">
        <v>0</v>
      </c>
      <c r="E65" s="6">
        <v>64</v>
      </c>
      <c r="F65" s="7" t="s">
        <v>100</v>
      </c>
      <c r="G65" s="7" t="s">
        <v>101</v>
      </c>
      <c r="H65" s="7" t="s">
        <v>317</v>
      </c>
      <c r="I65" s="7" t="s">
        <v>220</v>
      </c>
      <c r="J65" s="7" t="s">
        <v>212</v>
      </c>
      <c r="K65" s="7">
        <v>14.7</v>
      </c>
      <c r="L65" s="7" t="s">
        <v>55</v>
      </c>
      <c r="M65" s="7" t="s">
        <v>252</v>
      </c>
      <c r="N65" s="6">
        <v>157.5</v>
      </c>
      <c r="O65" s="6">
        <v>55.13</v>
      </c>
      <c r="P65" s="6">
        <v>50.4</v>
      </c>
      <c r="Q65" s="7" t="s">
        <v>47</v>
      </c>
      <c r="R65" s="6">
        <v>0.35</v>
      </c>
      <c r="S65" s="6">
        <v>0.32</v>
      </c>
      <c r="T65" s="12">
        <v>0.91428571428571437</v>
      </c>
      <c r="U65" s="12">
        <v>0.83340891912320481</v>
      </c>
      <c r="V65" s="6">
        <v>66.150000000000006</v>
      </c>
      <c r="W65" s="13">
        <v>4.5000000000000009</v>
      </c>
      <c r="X65" s="6">
        <v>60.47</v>
      </c>
      <c r="Y65" s="13">
        <v>4.1136054421768709</v>
      </c>
      <c r="Z65" s="6">
        <v>66.150000000000006</v>
      </c>
      <c r="AA65" s="7" t="s">
        <v>33</v>
      </c>
      <c r="AB65" s="7" t="s">
        <v>34</v>
      </c>
      <c r="AC65" s="7" t="s">
        <v>35</v>
      </c>
      <c r="AD65" s="7" t="s">
        <v>56</v>
      </c>
    </row>
    <row r="66" spans="1:30" x14ac:dyDescent="0.25">
      <c r="A66" t="s">
        <v>199</v>
      </c>
      <c r="B66" t="s">
        <v>200</v>
      </c>
      <c r="C66" t="s">
        <v>201</v>
      </c>
      <c r="D66" s="5" t="s">
        <v>0</v>
      </c>
      <c r="E66" s="6">
        <v>65</v>
      </c>
      <c r="F66" s="7" t="s">
        <v>100</v>
      </c>
      <c r="G66" s="7" t="s">
        <v>101</v>
      </c>
      <c r="H66" s="7" t="s">
        <v>317</v>
      </c>
      <c r="I66" s="7" t="s">
        <v>220</v>
      </c>
      <c r="J66" s="7" t="s">
        <v>212</v>
      </c>
      <c r="K66" s="7">
        <v>14.7</v>
      </c>
      <c r="L66" s="7" t="s">
        <v>57</v>
      </c>
      <c r="M66" s="7" t="s">
        <v>253</v>
      </c>
      <c r="N66" s="6">
        <v>157.5</v>
      </c>
      <c r="O66" s="6">
        <v>69.3</v>
      </c>
      <c r="P66" s="6">
        <v>61.425000000000004</v>
      </c>
      <c r="Q66" s="7" t="s">
        <v>47</v>
      </c>
      <c r="R66" s="6">
        <v>0.44</v>
      </c>
      <c r="S66" s="6">
        <v>0.39</v>
      </c>
      <c r="T66" s="12">
        <v>0.88636363636363635</v>
      </c>
      <c r="U66" s="12">
        <v>0.83333333333333337</v>
      </c>
      <c r="V66" s="6">
        <v>83.16</v>
      </c>
      <c r="W66" s="13">
        <v>5.6571428571428575</v>
      </c>
      <c r="X66" s="6">
        <v>73.709999999999994</v>
      </c>
      <c r="Y66" s="13">
        <v>5.0142857142857142</v>
      </c>
      <c r="Z66" s="6">
        <v>83.16</v>
      </c>
      <c r="AA66" s="7" t="s">
        <v>33</v>
      </c>
      <c r="AB66" s="7" t="s">
        <v>34</v>
      </c>
      <c r="AC66" s="7" t="s">
        <v>58</v>
      </c>
      <c r="AD66" s="7" t="s">
        <v>59</v>
      </c>
    </row>
    <row r="67" spans="1:30" x14ac:dyDescent="0.25">
      <c r="A67" t="s">
        <v>199</v>
      </c>
      <c r="B67" t="s">
        <v>200</v>
      </c>
      <c r="C67" t="s">
        <v>201</v>
      </c>
      <c r="D67" s="5" t="s">
        <v>0</v>
      </c>
      <c r="E67" s="6">
        <v>66</v>
      </c>
      <c r="F67" s="7" t="s">
        <v>100</v>
      </c>
      <c r="G67" s="7" t="s">
        <v>101</v>
      </c>
      <c r="H67" s="7" t="s">
        <v>317</v>
      </c>
      <c r="I67" s="7" t="s">
        <v>220</v>
      </c>
      <c r="J67" s="7" t="s">
        <v>212</v>
      </c>
      <c r="K67" s="7">
        <v>14.7</v>
      </c>
      <c r="L67" s="7" t="s">
        <v>60</v>
      </c>
      <c r="M67" s="7" t="s">
        <v>254</v>
      </c>
      <c r="N67" s="6">
        <v>9</v>
      </c>
      <c r="O67" s="6">
        <v>301.5</v>
      </c>
      <c r="P67" s="6">
        <v>297</v>
      </c>
      <c r="Q67" s="7" t="s">
        <v>38</v>
      </c>
      <c r="R67" s="6">
        <v>33.5</v>
      </c>
      <c r="S67" s="6">
        <v>33</v>
      </c>
      <c r="T67" s="12">
        <v>0.9850746268656716</v>
      </c>
      <c r="U67" s="12">
        <v>0.83333333333333326</v>
      </c>
      <c r="V67" s="6">
        <v>361.8</v>
      </c>
      <c r="W67" s="13">
        <v>24.612244897959187</v>
      </c>
      <c r="X67" s="6">
        <v>356.4</v>
      </c>
      <c r="Y67" s="13">
        <v>24.244897959183675</v>
      </c>
      <c r="Z67" s="6">
        <v>361.8</v>
      </c>
      <c r="AA67" s="7" t="s">
        <v>33</v>
      </c>
      <c r="AB67" s="7" t="s">
        <v>34</v>
      </c>
      <c r="AC67" s="7" t="s">
        <v>35</v>
      </c>
      <c r="AD67" s="7" t="s">
        <v>61</v>
      </c>
    </row>
    <row r="68" spans="1:30" x14ac:dyDescent="0.25">
      <c r="A68" t="s">
        <v>199</v>
      </c>
      <c r="B68" t="s">
        <v>200</v>
      </c>
      <c r="C68" t="s">
        <v>201</v>
      </c>
      <c r="D68" s="5" t="s">
        <v>0</v>
      </c>
      <c r="E68" s="6">
        <v>67</v>
      </c>
      <c r="F68" s="7" t="s">
        <v>102</v>
      </c>
      <c r="G68" s="7" t="s">
        <v>103</v>
      </c>
      <c r="H68" s="7" t="s">
        <v>318</v>
      </c>
      <c r="I68" s="7" t="s">
        <v>221</v>
      </c>
      <c r="J68" s="7" t="s">
        <v>212</v>
      </c>
      <c r="K68" s="7">
        <v>4.8</v>
      </c>
      <c r="L68" s="7" t="s">
        <v>46</v>
      </c>
      <c r="M68" s="7" t="s">
        <v>248</v>
      </c>
      <c r="N68" s="6">
        <v>51.96</v>
      </c>
      <c r="O68" s="6">
        <v>15.07</v>
      </c>
      <c r="P68" s="6">
        <v>12.99</v>
      </c>
      <c r="Q68" s="7" t="s">
        <v>47</v>
      </c>
      <c r="R68" s="6">
        <v>0.28999999999999998</v>
      </c>
      <c r="S68" s="6">
        <v>0.25</v>
      </c>
      <c r="T68" s="12">
        <v>0.86206896551724144</v>
      </c>
      <c r="U68" s="12">
        <v>0.83305693753454946</v>
      </c>
      <c r="V68" s="6">
        <v>18.09</v>
      </c>
      <c r="W68" s="13">
        <v>3.7687500000000003</v>
      </c>
      <c r="X68" s="6">
        <v>15.59</v>
      </c>
      <c r="Y68" s="13">
        <v>3.2479166666666668</v>
      </c>
      <c r="Z68" s="6">
        <v>18.09</v>
      </c>
      <c r="AA68" s="7" t="s">
        <v>33</v>
      </c>
      <c r="AB68" s="7" t="s">
        <v>34</v>
      </c>
      <c r="AC68" s="7" t="s">
        <v>35</v>
      </c>
      <c r="AD68" s="7" t="s">
        <v>48</v>
      </c>
    </row>
    <row r="69" spans="1:30" x14ac:dyDescent="0.25">
      <c r="A69" t="s">
        <v>199</v>
      </c>
      <c r="B69" t="s">
        <v>200</v>
      </c>
      <c r="C69" t="s">
        <v>201</v>
      </c>
      <c r="D69" s="5" t="s">
        <v>0</v>
      </c>
      <c r="E69" s="6">
        <v>68</v>
      </c>
      <c r="F69" s="7" t="s">
        <v>102</v>
      </c>
      <c r="G69" s="7" t="s">
        <v>103</v>
      </c>
      <c r="H69" s="7" t="s">
        <v>318</v>
      </c>
      <c r="I69" s="7" t="s">
        <v>221</v>
      </c>
      <c r="J69" s="7" t="s">
        <v>212</v>
      </c>
      <c r="K69" s="7">
        <v>4.8</v>
      </c>
      <c r="L69" s="7" t="s">
        <v>49</v>
      </c>
      <c r="M69" s="7" t="s">
        <v>249</v>
      </c>
      <c r="N69" s="6">
        <v>51.96</v>
      </c>
      <c r="O69" s="6">
        <v>98.72</v>
      </c>
      <c r="P69" s="6">
        <v>85.733999999999995</v>
      </c>
      <c r="Q69" s="7" t="s">
        <v>47</v>
      </c>
      <c r="R69" s="6">
        <v>1.9</v>
      </c>
      <c r="S69" s="6">
        <v>1.65</v>
      </c>
      <c r="T69" s="12">
        <v>0.86842105263157898</v>
      </c>
      <c r="U69" s="12">
        <v>0.83336147222691204</v>
      </c>
      <c r="V69" s="6">
        <v>118.46</v>
      </c>
      <c r="W69" s="13">
        <v>24.679166666666667</v>
      </c>
      <c r="X69" s="6">
        <v>102.88</v>
      </c>
      <c r="Y69" s="13">
        <v>21.433333333333334</v>
      </c>
      <c r="Z69" s="6">
        <v>118.46</v>
      </c>
      <c r="AA69" s="7" t="s">
        <v>33</v>
      </c>
      <c r="AB69" s="7" t="s">
        <v>34</v>
      </c>
      <c r="AC69" s="7" t="s">
        <v>35</v>
      </c>
      <c r="AD69" s="7" t="s">
        <v>50</v>
      </c>
    </row>
    <row r="70" spans="1:30" x14ac:dyDescent="0.25">
      <c r="A70" t="s">
        <v>199</v>
      </c>
      <c r="B70" t="s">
        <v>200</v>
      </c>
      <c r="C70" t="s">
        <v>201</v>
      </c>
      <c r="D70" s="5" t="s">
        <v>0</v>
      </c>
      <c r="E70" s="6">
        <v>69</v>
      </c>
      <c r="F70" s="7" t="s">
        <v>102</v>
      </c>
      <c r="G70" s="7" t="s">
        <v>103</v>
      </c>
      <c r="H70" s="7" t="s">
        <v>318</v>
      </c>
      <c r="I70" s="7" t="s">
        <v>221</v>
      </c>
      <c r="J70" s="7" t="s">
        <v>212</v>
      </c>
      <c r="K70" s="7">
        <v>4.8</v>
      </c>
      <c r="L70" s="7" t="s">
        <v>96</v>
      </c>
      <c r="M70" s="7" t="s">
        <v>268</v>
      </c>
      <c r="N70" s="6">
        <v>57</v>
      </c>
      <c r="O70" s="6">
        <v>38.19</v>
      </c>
      <c r="P70" s="6">
        <v>32.489999999999995</v>
      </c>
      <c r="Q70" s="7" t="s">
        <v>44</v>
      </c>
      <c r="R70" s="6">
        <v>0.67</v>
      </c>
      <c r="S70" s="6">
        <v>0.56999999999999995</v>
      </c>
      <c r="T70" s="12">
        <v>0.85074626865671632</v>
      </c>
      <c r="U70" s="12">
        <v>0.83329696705214917</v>
      </c>
      <c r="V70" s="6">
        <v>45.83</v>
      </c>
      <c r="W70" s="13">
        <v>9.5479166666666675</v>
      </c>
      <c r="X70" s="6">
        <v>38.99</v>
      </c>
      <c r="Y70" s="13">
        <v>8.1229166666666668</v>
      </c>
      <c r="Z70" s="6">
        <v>45.83</v>
      </c>
      <c r="AA70" s="7" t="s">
        <v>33</v>
      </c>
      <c r="AB70" s="7" t="s">
        <v>34</v>
      </c>
      <c r="AC70" s="7" t="s">
        <v>35</v>
      </c>
      <c r="AD70" s="7" t="s">
        <v>97</v>
      </c>
    </row>
    <row r="71" spans="1:30" x14ac:dyDescent="0.25">
      <c r="A71" t="s">
        <v>199</v>
      </c>
      <c r="B71" t="s">
        <v>200</v>
      </c>
      <c r="C71" t="s">
        <v>201</v>
      </c>
      <c r="D71" s="5" t="s">
        <v>0</v>
      </c>
      <c r="E71" s="6">
        <v>70</v>
      </c>
      <c r="F71" s="7" t="s">
        <v>102</v>
      </c>
      <c r="G71" s="7" t="s">
        <v>103</v>
      </c>
      <c r="H71" s="7" t="s">
        <v>318</v>
      </c>
      <c r="I71" s="7" t="s">
        <v>221</v>
      </c>
      <c r="J71" s="7" t="s">
        <v>212</v>
      </c>
      <c r="K71" s="7">
        <v>4.8</v>
      </c>
      <c r="L71" s="7" t="s">
        <v>51</v>
      </c>
      <c r="M71" s="7" t="s">
        <v>250</v>
      </c>
      <c r="N71" s="6">
        <v>31.32</v>
      </c>
      <c r="O71" s="6">
        <v>150.34</v>
      </c>
      <c r="P71" s="6">
        <v>131.54400000000001</v>
      </c>
      <c r="Q71" s="7" t="s">
        <v>44</v>
      </c>
      <c r="R71" s="6">
        <v>4.8</v>
      </c>
      <c r="S71" s="6">
        <v>4.2</v>
      </c>
      <c r="T71" s="12">
        <v>0.87500000000000011</v>
      </c>
      <c r="U71" s="12">
        <v>0.83337028824833703</v>
      </c>
      <c r="V71" s="6">
        <v>180.4</v>
      </c>
      <c r="W71" s="13">
        <v>37.583333333333336</v>
      </c>
      <c r="X71" s="6">
        <v>157.85</v>
      </c>
      <c r="Y71" s="13">
        <v>32.885416666666664</v>
      </c>
      <c r="Z71" s="6">
        <v>180.4</v>
      </c>
      <c r="AA71" s="7" t="s">
        <v>33</v>
      </c>
      <c r="AB71" s="7" t="s">
        <v>34</v>
      </c>
      <c r="AC71" s="7" t="s">
        <v>35</v>
      </c>
      <c r="AD71" s="7" t="s">
        <v>52</v>
      </c>
    </row>
    <row r="72" spans="1:30" x14ac:dyDescent="0.25">
      <c r="A72" t="s">
        <v>199</v>
      </c>
      <c r="B72" t="s">
        <v>200</v>
      </c>
      <c r="C72" t="s">
        <v>201</v>
      </c>
      <c r="D72" s="5" t="s">
        <v>0</v>
      </c>
      <c r="E72" s="6">
        <v>71</v>
      </c>
      <c r="F72" s="7" t="s">
        <v>102</v>
      </c>
      <c r="G72" s="7" t="s">
        <v>103</v>
      </c>
      <c r="H72" s="7" t="s">
        <v>318</v>
      </c>
      <c r="I72" s="7" t="s">
        <v>221</v>
      </c>
      <c r="J72" s="7" t="s">
        <v>212</v>
      </c>
      <c r="K72" s="7">
        <v>4.8</v>
      </c>
      <c r="L72" s="7" t="s">
        <v>53</v>
      </c>
      <c r="M72" s="7" t="s">
        <v>251</v>
      </c>
      <c r="N72" s="6">
        <v>6</v>
      </c>
      <c r="O72" s="6">
        <v>5.7</v>
      </c>
      <c r="P72" s="6">
        <v>5.04</v>
      </c>
      <c r="Q72" s="7" t="s">
        <v>47</v>
      </c>
      <c r="R72" s="6">
        <v>0.95</v>
      </c>
      <c r="S72" s="6">
        <v>0.84</v>
      </c>
      <c r="T72" s="12">
        <v>0.88421052631578945</v>
      </c>
      <c r="U72" s="12">
        <v>0.83333333333333337</v>
      </c>
      <c r="V72" s="6">
        <v>6.84</v>
      </c>
      <c r="W72" s="13">
        <v>1.425</v>
      </c>
      <c r="X72" s="6">
        <v>6.05</v>
      </c>
      <c r="Y72" s="13">
        <v>1.2604166666666667</v>
      </c>
      <c r="Z72" s="6">
        <v>6.84</v>
      </c>
      <c r="AA72" s="7" t="s">
        <v>33</v>
      </c>
      <c r="AB72" s="7" t="s">
        <v>34</v>
      </c>
      <c r="AC72" s="7" t="s">
        <v>35</v>
      </c>
      <c r="AD72" s="7" t="s">
        <v>54</v>
      </c>
    </row>
    <row r="73" spans="1:30" x14ac:dyDescent="0.25">
      <c r="A73" t="s">
        <v>199</v>
      </c>
      <c r="B73" t="s">
        <v>200</v>
      </c>
      <c r="C73" t="s">
        <v>201</v>
      </c>
      <c r="D73" s="5" t="s">
        <v>0</v>
      </c>
      <c r="E73" s="6">
        <v>72</v>
      </c>
      <c r="F73" s="7" t="s">
        <v>102</v>
      </c>
      <c r="G73" s="7" t="s">
        <v>103</v>
      </c>
      <c r="H73" s="7" t="s">
        <v>318</v>
      </c>
      <c r="I73" s="7" t="s">
        <v>221</v>
      </c>
      <c r="J73" s="7" t="s">
        <v>212</v>
      </c>
      <c r="K73" s="7">
        <v>4.8</v>
      </c>
      <c r="L73" s="7" t="s">
        <v>55</v>
      </c>
      <c r="M73" s="7" t="s">
        <v>252</v>
      </c>
      <c r="N73" s="6">
        <v>51.96</v>
      </c>
      <c r="O73" s="6">
        <v>18.190000000000001</v>
      </c>
      <c r="P73" s="6">
        <v>16.627200000000002</v>
      </c>
      <c r="Q73" s="7" t="s">
        <v>47</v>
      </c>
      <c r="R73" s="6">
        <v>0.35</v>
      </c>
      <c r="S73" s="6">
        <v>0.32</v>
      </c>
      <c r="T73" s="12">
        <v>0.91428571428571437</v>
      </c>
      <c r="U73" s="12">
        <v>0.83325698579935881</v>
      </c>
      <c r="V73" s="6">
        <v>21.83</v>
      </c>
      <c r="W73" s="13">
        <v>4.5479166666666666</v>
      </c>
      <c r="X73" s="6">
        <v>19.95</v>
      </c>
      <c r="Y73" s="13">
        <v>4.15625</v>
      </c>
      <c r="Z73" s="6">
        <v>21.83</v>
      </c>
      <c r="AA73" s="7" t="s">
        <v>33</v>
      </c>
      <c r="AB73" s="7" t="s">
        <v>34</v>
      </c>
      <c r="AC73" s="7" t="s">
        <v>35</v>
      </c>
      <c r="AD73" s="7" t="s">
        <v>56</v>
      </c>
    </row>
    <row r="74" spans="1:30" x14ac:dyDescent="0.25">
      <c r="A74" t="s">
        <v>199</v>
      </c>
      <c r="B74" t="s">
        <v>200</v>
      </c>
      <c r="C74" t="s">
        <v>201</v>
      </c>
      <c r="D74" s="5" t="s">
        <v>0</v>
      </c>
      <c r="E74" s="6">
        <v>73</v>
      </c>
      <c r="F74" s="7" t="s">
        <v>102</v>
      </c>
      <c r="G74" s="7" t="s">
        <v>103</v>
      </c>
      <c r="H74" s="7" t="s">
        <v>318</v>
      </c>
      <c r="I74" s="7" t="s">
        <v>221</v>
      </c>
      <c r="J74" s="7" t="s">
        <v>212</v>
      </c>
      <c r="K74" s="7">
        <v>4.8</v>
      </c>
      <c r="L74" s="7" t="s">
        <v>57</v>
      </c>
      <c r="M74" s="7" t="s">
        <v>253</v>
      </c>
      <c r="N74" s="6">
        <v>51.96</v>
      </c>
      <c r="O74" s="6">
        <v>22.86</v>
      </c>
      <c r="P74" s="6">
        <v>20.264400000000002</v>
      </c>
      <c r="Q74" s="7" t="s">
        <v>47</v>
      </c>
      <c r="R74" s="6">
        <v>0.44</v>
      </c>
      <c r="S74" s="6">
        <v>0.39</v>
      </c>
      <c r="T74" s="12">
        <v>0.88636363636363635</v>
      </c>
      <c r="U74" s="12">
        <v>0.83309037900874627</v>
      </c>
      <c r="V74" s="6">
        <v>27.44</v>
      </c>
      <c r="W74" s="13">
        <v>5.7166666666666668</v>
      </c>
      <c r="X74" s="6">
        <v>24.32</v>
      </c>
      <c r="Y74" s="13">
        <v>5.0666666666666673</v>
      </c>
      <c r="Z74" s="6">
        <v>27.44</v>
      </c>
      <c r="AA74" s="7" t="s">
        <v>33</v>
      </c>
      <c r="AB74" s="7" t="s">
        <v>34</v>
      </c>
      <c r="AC74" s="7" t="s">
        <v>58</v>
      </c>
      <c r="AD74" s="7" t="s">
        <v>59</v>
      </c>
    </row>
    <row r="75" spans="1:30" x14ac:dyDescent="0.25">
      <c r="A75" t="s">
        <v>199</v>
      </c>
      <c r="B75" t="s">
        <v>200</v>
      </c>
      <c r="C75" t="s">
        <v>201</v>
      </c>
      <c r="D75" s="5" t="s">
        <v>0</v>
      </c>
      <c r="E75" s="6">
        <v>74</v>
      </c>
      <c r="F75" s="7" t="s">
        <v>102</v>
      </c>
      <c r="G75" s="7" t="s">
        <v>103</v>
      </c>
      <c r="H75" s="7" t="s">
        <v>318</v>
      </c>
      <c r="I75" s="7" t="s">
        <v>221</v>
      </c>
      <c r="J75" s="7" t="s">
        <v>212</v>
      </c>
      <c r="K75" s="7">
        <v>4.8</v>
      </c>
      <c r="L75" s="7" t="s">
        <v>60</v>
      </c>
      <c r="M75" s="7" t="s">
        <v>254</v>
      </c>
      <c r="N75" s="6">
        <v>3</v>
      </c>
      <c r="O75" s="6">
        <v>100.5</v>
      </c>
      <c r="P75" s="6">
        <v>99</v>
      </c>
      <c r="Q75" s="7" t="s">
        <v>38</v>
      </c>
      <c r="R75" s="6">
        <v>33.5</v>
      </c>
      <c r="S75" s="6">
        <v>33</v>
      </c>
      <c r="T75" s="12">
        <v>0.9850746268656716</v>
      </c>
      <c r="U75" s="12">
        <v>0.83333333333333337</v>
      </c>
      <c r="V75" s="6">
        <v>120.6</v>
      </c>
      <c r="W75" s="13">
        <v>25.125</v>
      </c>
      <c r="X75" s="6">
        <v>118.8</v>
      </c>
      <c r="Y75" s="13">
        <v>24.75</v>
      </c>
      <c r="Z75" s="6">
        <v>120.6</v>
      </c>
      <c r="AA75" s="7" t="s">
        <v>33</v>
      </c>
      <c r="AB75" s="7" t="s">
        <v>34</v>
      </c>
      <c r="AC75" s="7" t="s">
        <v>35</v>
      </c>
      <c r="AD75" s="7" t="s">
        <v>61</v>
      </c>
    </row>
    <row r="76" spans="1:30" x14ac:dyDescent="0.25">
      <c r="A76" t="s">
        <v>199</v>
      </c>
      <c r="B76" t="s">
        <v>200</v>
      </c>
      <c r="C76" t="s">
        <v>201</v>
      </c>
      <c r="D76" s="5" t="s">
        <v>0</v>
      </c>
      <c r="E76" s="6">
        <v>75</v>
      </c>
      <c r="F76" s="7" t="s">
        <v>104</v>
      </c>
      <c r="G76" s="7" t="s">
        <v>105</v>
      </c>
      <c r="H76" s="7" t="s">
        <v>319</v>
      </c>
      <c r="I76" s="7" t="s">
        <v>222</v>
      </c>
      <c r="J76" s="7" t="s">
        <v>213</v>
      </c>
      <c r="K76" s="7">
        <v>4.0999999999999996</v>
      </c>
      <c r="L76" s="7" t="s">
        <v>46</v>
      </c>
      <c r="M76" s="7" t="s">
        <v>248</v>
      </c>
      <c r="N76" s="6">
        <v>44.17</v>
      </c>
      <c r="O76" s="6">
        <v>12.81</v>
      </c>
      <c r="P76" s="6">
        <v>11.0425</v>
      </c>
      <c r="Q76" s="7" t="s">
        <v>47</v>
      </c>
      <c r="R76" s="6">
        <v>0.28999999999999998</v>
      </c>
      <c r="S76" s="6">
        <v>0.25</v>
      </c>
      <c r="T76" s="12">
        <v>0.86206896551724144</v>
      </c>
      <c r="U76" s="12">
        <v>0.83344176968119721</v>
      </c>
      <c r="V76" s="6">
        <v>15.37</v>
      </c>
      <c r="W76" s="13">
        <v>3.7487804878048783</v>
      </c>
      <c r="X76" s="6">
        <v>13.25</v>
      </c>
      <c r="Y76" s="13">
        <v>3.2317073170731709</v>
      </c>
      <c r="Z76" s="6">
        <v>15.37</v>
      </c>
      <c r="AA76" s="7" t="s">
        <v>33</v>
      </c>
      <c r="AB76" s="7" t="s">
        <v>34</v>
      </c>
      <c r="AC76" s="7" t="s">
        <v>35</v>
      </c>
      <c r="AD76" s="7" t="s">
        <v>48</v>
      </c>
    </row>
    <row r="77" spans="1:30" x14ac:dyDescent="0.25">
      <c r="A77" t="s">
        <v>199</v>
      </c>
      <c r="B77" t="s">
        <v>200</v>
      </c>
      <c r="C77" t="s">
        <v>201</v>
      </c>
      <c r="D77" s="5" t="s">
        <v>0</v>
      </c>
      <c r="E77" s="6">
        <v>76</v>
      </c>
      <c r="F77" s="7" t="s">
        <v>104</v>
      </c>
      <c r="G77" s="7" t="s">
        <v>105</v>
      </c>
      <c r="H77" s="7" t="s">
        <v>319</v>
      </c>
      <c r="I77" s="7" t="s">
        <v>222</v>
      </c>
      <c r="J77" s="7" t="s">
        <v>213</v>
      </c>
      <c r="K77" s="7">
        <v>4.0999999999999996</v>
      </c>
      <c r="L77" s="7" t="s">
        <v>106</v>
      </c>
      <c r="M77" s="7" t="s">
        <v>269</v>
      </c>
      <c r="N77" s="6">
        <v>1</v>
      </c>
      <c r="O77" s="6">
        <v>65.05</v>
      </c>
      <c r="P77" s="6">
        <v>56.09</v>
      </c>
      <c r="Q77" s="7" t="s">
        <v>38</v>
      </c>
      <c r="R77" s="6">
        <v>65.05</v>
      </c>
      <c r="S77" s="6">
        <v>56.09</v>
      </c>
      <c r="T77" s="12">
        <v>0.86225980015372794</v>
      </c>
      <c r="U77" s="12">
        <v>0.83322659152043044</v>
      </c>
      <c r="V77" s="6">
        <v>78.069999999999993</v>
      </c>
      <c r="W77" s="13">
        <v>19.041463414634148</v>
      </c>
      <c r="X77" s="6">
        <v>67.319999999999993</v>
      </c>
      <c r="Y77" s="13">
        <v>16.41951219512195</v>
      </c>
      <c r="Z77" s="6">
        <v>78.069999999999993</v>
      </c>
      <c r="AA77" s="7" t="s">
        <v>33</v>
      </c>
      <c r="AB77" s="7" t="s">
        <v>34</v>
      </c>
      <c r="AC77" s="7" t="s">
        <v>35</v>
      </c>
      <c r="AD77" s="7" t="s">
        <v>107</v>
      </c>
    </row>
    <row r="78" spans="1:30" x14ac:dyDescent="0.25">
      <c r="A78" t="s">
        <v>199</v>
      </c>
      <c r="B78" t="s">
        <v>200</v>
      </c>
      <c r="C78" t="s">
        <v>201</v>
      </c>
      <c r="D78" s="5" t="s">
        <v>0</v>
      </c>
      <c r="E78" s="6">
        <v>77</v>
      </c>
      <c r="F78" s="7" t="s">
        <v>104</v>
      </c>
      <c r="G78" s="7" t="s">
        <v>105</v>
      </c>
      <c r="H78" s="7" t="s">
        <v>319</v>
      </c>
      <c r="I78" s="7" t="s">
        <v>222</v>
      </c>
      <c r="J78" s="7" t="s">
        <v>213</v>
      </c>
      <c r="K78" s="7">
        <v>4.0999999999999996</v>
      </c>
      <c r="L78" s="7" t="s">
        <v>76</v>
      </c>
      <c r="M78" s="7" t="s">
        <v>260</v>
      </c>
      <c r="N78" s="6">
        <v>3</v>
      </c>
      <c r="O78" s="6">
        <v>25.62</v>
      </c>
      <c r="P78" s="6">
        <v>22.049999999999997</v>
      </c>
      <c r="Q78" s="7" t="s">
        <v>44</v>
      </c>
      <c r="R78" s="6">
        <v>8.5399999999999991</v>
      </c>
      <c r="S78" s="6">
        <v>7.35</v>
      </c>
      <c r="T78" s="12">
        <v>0.8606557377049181</v>
      </c>
      <c r="U78" s="12">
        <v>0.83344176968119721</v>
      </c>
      <c r="V78" s="6">
        <v>30.74</v>
      </c>
      <c r="W78" s="13">
        <v>7.4975609756097565</v>
      </c>
      <c r="X78" s="6">
        <v>26.46</v>
      </c>
      <c r="Y78" s="13">
        <v>6.4536585365853663</v>
      </c>
      <c r="Z78" s="6">
        <v>30.74</v>
      </c>
      <c r="AA78" s="7" t="s">
        <v>33</v>
      </c>
      <c r="AB78" s="7" t="s">
        <v>34</v>
      </c>
      <c r="AC78" s="7" t="s">
        <v>35</v>
      </c>
      <c r="AD78" s="7" t="s">
        <v>77</v>
      </c>
    </row>
    <row r="79" spans="1:30" x14ac:dyDescent="0.25">
      <c r="A79" t="s">
        <v>199</v>
      </c>
      <c r="B79" t="s">
        <v>200</v>
      </c>
      <c r="C79" t="s">
        <v>201</v>
      </c>
      <c r="D79" s="5" t="s">
        <v>0</v>
      </c>
      <c r="E79" s="6">
        <v>78</v>
      </c>
      <c r="F79" s="7" t="s">
        <v>104</v>
      </c>
      <c r="G79" s="7" t="s">
        <v>105</v>
      </c>
      <c r="H79" s="7" t="s">
        <v>319</v>
      </c>
      <c r="I79" s="7" t="s">
        <v>222</v>
      </c>
      <c r="J79" s="7" t="s">
        <v>213</v>
      </c>
      <c r="K79" s="7">
        <v>4.0999999999999996</v>
      </c>
      <c r="L79" s="7" t="s">
        <v>108</v>
      </c>
      <c r="M79" s="7" t="s">
        <v>270</v>
      </c>
      <c r="N79" s="6">
        <v>0.5</v>
      </c>
      <c r="O79" s="6">
        <v>79.010000000000005</v>
      </c>
      <c r="P79" s="6">
        <v>66.444999999999993</v>
      </c>
      <c r="Q79" s="7" t="s">
        <v>38</v>
      </c>
      <c r="R79" s="6">
        <v>158.02000000000001</v>
      </c>
      <c r="S79" s="6">
        <v>132.88999999999999</v>
      </c>
      <c r="T79" s="12">
        <v>0.84096949753195782</v>
      </c>
      <c r="U79" s="12">
        <v>0.83335091235101788</v>
      </c>
      <c r="V79" s="6">
        <v>94.81</v>
      </c>
      <c r="W79" s="13">
        <v>23.124390243902443</v>
      </c>
      <c r="X79" s="6">
        <v>79.73</v>
      </c>
      <c r="Y79" s="13">
        <v>19.446341463414637</v>
      </c>
      <c r="Z79" s="6">
        <v>94.81</v>
      </c>
      <c r="AA79" s="7" t="s">
        <v>33</v>
      </c>
      <c r="AB79" s="7" t="s">
        <v>34</v>
      </c>
      <c r="AC79" s="7" t="s">
        <v>74</v>
      </c>
      <c r="AD79" s="7" t="s">
        <v>109</v>
      </c>
    </row>
    <row r="80" spans="1:30" x14ac:dyDescent="0.25">
      <c r="A80" t="s">
        <v>199</v>
      </c>
      <c r="B80" t="s">
        <v>200</v>
      </c>
      <c r="C80" t="s">
        <v>201</v>
      </c>
      <c r="D80" s="5" t="s">
        <v>0</v>
      </c>
      <c r="E80" s="6">
        <v>79</v>
      </c>
      <c r="F80" s="7" t="s">
        <v>104</v>
      </c>
      <c r="G80" s="7" t="s">
        <v>105</v>
      </c>
      <c r="H80" s="7" t="s">
        <v>319</v>
      </c>
      <c r="I80" s="7" t="s">
        <v>222</v>
      </c>
      <c r="J80" s="7" t="s">
        <v>213</v>
      </c>
      <c r="K80" s="7">
        <v>4.0999999999999996</v>
      </c>
      <c r="L80" s="7" t="s">
        <v>110</v>
      </c>
      <c r="M80" s="7" t="s">
        <v>271</v>
      </c>
      <c r="N80" s="6">
        <v>0.5</v>
      </c>
      <c r="O80" s="6">
        <v>332.63</v>
      </c>
      <c r="P80" s="6">
        <v>279.52</v>
      </c>
      <c r="Q80" s="7" t="s">
        <v>38</v>
      </c>
      <c r="R80" s="6">
        <v>665.26</v>
      </c>
      <c r="S80" s="6">
        <v>559.04</v>
      </c>
      <c r="T80" s="12">
        <v>0.84033310284700713</v>
      </c>
      <c r="U80" s="12">
        <v>0.83334585995239885</v>
      </c>
      <c r="V80" s="6">
        <v>399.15</v>
      </c>
      <c r="W80" s="13">
        <v>97.353658536585371</v>
      </c>
      <c r="X80" s="6">
        <v>335.42</v>
      </c>
      <c r="Y80" s="13">
        <v>81.809756097560992</v>
      </c>
      <c r="Z80" s="6">
        <v>399.15</v>
      </c>
      <c r="AA80" s="7" t="s">
        <v>33</v>
      </c>
      <c r="AB80" s="7" t="s">
        <v>34</v>
      </c>
      <c r="AC80" s="7" t="s">
        <v>74</v>
      </c>
      <c r="AD80" s="7" t="s">
        <v>111</v>
      </c>
    </row>
    <row r="81" spans="1:30" x14ac:dyDescent="0.25">
      <c r="A81" t="s">
        <v>199</v>
      </c>
      <c r="B81" t="s">
        <v>200</v>
      </c>
      <c r="C81" t="s">
        <v>201</v>
      </c>
      <c r="D81" s="5" t="s">
        <v>0</v>
      </c>
      <c r="E81" s="6">
        <v>80</v>
      </c>
      <c r="F81" s="7" t="s">
        <v>104</v>
      </c>
      <c r="G81" s="7" t="s">
        <v>105</v>
      </c>
      <c r="H81" s="7" t="s">
        <v>319</v>
      </c>
      <c r="I81" s="7" t="s">
        <v>222</v>
      </c>
      <c r="J81" s="7" t="s">
        <v>213</v>
      </c>
      <c r="K81" s="7">
        <v>4.0999999999999996</v>
      </c>
      <c r="L81" s="7" t="s">
        <v>112</v>
      </c>
      <c r="M81" s="7" t="s">
        <v>272</v>
      </c>
      <c r="N81" s="6">
        <v>0.5</v>
      </c>
      <c r="O81" s="6">
        <v>48.29</v>
      </c>
      <c r="P81" s="6">
        <v>40.575000000000003</v>
      </c>
      <c r="Q81" s="7" t="s">
        <v>38</v>
      </c>
      <c r="R81" s="6">
        <v>96.57</v>
      </c>
      <c r="S81" s="6">
        <v>81.150000000000006</v>
      </c>
      <c r="T81" s="12">
        <v>0.84032308170239212</v>
      </c>
      <c r="U81" s="12">
        <v>0.83330457290767901</v>
      </c>
      <c r="V81" s="6">
        <v>57.95</v>
      </c>
      <c r="W81" s="13">
        <v>14.134146341463417</v>
      </c>
      <c r="X81" s="6">
        <v>48.69</v>
      </c>
      <c r="Y81" s="13">
        <v>11.875609756097562</v>
      </c>
      <c r="Z81" s="6">
        <v>57.95</v>
      </c>
      <c r="AA81" s="7" t="s">
        <v>33</v>
      </c>
      <c r="AB81" s="7" t="s">
        <v>34</v>
      </c>
      <c r="AC81" s="7" t="s">
        <v>74</v>
      </c>
      <c r="AD81" s="7" t="s">
        <v>113</v>
      </c>
    </row>
    <row r="82" spans="1:30" x14ac:dyDescent="0.25">
      <c r="A82" t="s">
        <v>199</v>
      </c>
      <c r="B82" t="s">
        <v>200</v>
      </c>
      <c r="C82" t="s">
        <v>201</v>
      </c>
      <c r="D82" s="5" t="s">
        <v>0</v>
      </c>
      <c r="E82" s="6">
        <v>81</v>
      </c>
      <c r="F82" s="7" t="s">
        <v>104</v>
      </c>
      <c r="G82" s="7" t="s">
        <v>105</v>
      </c>
      <c r="H82" s="7" t="s">
        <v>319</v>
      </c>
      <c r="I82" s="7" t="s">
        <v>222</v>
      </c>
      <c r="J82" s="7" t="s">
        <v>213</v>
      </c>
      <c r="K82" s="7">
        <v>4.0999999999999996</v>
      </c>
      <c r="L82" s="7" t="s">
        <v>114</v>
      </c>
      <c r="M82" s="7" t="s">
        <v>273</v>
      </c>
      <c r="N82" s="6">
        <v>3</v>
      </c>
      <c r="O82" s="6">
        <v>36.06</v>
      </c>
      <c r="P82" s="6">
        <v>31.02</v>
      </c>
      <c r="Q82" s="7" t="s">
        <v>44</v>
      </c>
      <c r="R82" s="6">
        <v>12.02</v>
      </c>
      <c r="S82" s="6">
        <v>10.34</v>
      </c>
      <c r="T82" s="12">
        <v>0.86023294509151416</v>
      </c>
      <c r="U82" s="12">
        <v>0.83317929759704257</v>
      </c>
      <c r="V82" s="6">
        <v>43.28</v>
      </c>
      <c r="W82" s="13">
        <v>10.55609756097561</v>
      </c>
      <c r="X82" s="6">
        <v>37.229999999999997</v>
      </c>
      <c r="Y82" s="13">
        <v>9.0804878048780484</v>
      </c>
      <c r="Z82" s="6">
        <v>43.28</v>
      </c>
      <c r="AA82" s="7" t="s">
        <v>33</v>
      </c>
      <c r="AB82" s="7" t="s">
        <v>34</v>
      </c>
      <c r="AC82" s="7" t="s">
        <v>35</v>
      </c>
      <c r="AD82" s="7" t="s">
        <v>115</v>
      </c>
    </row>
    <row r="83" spans="1:30" x14ac:dyDescent="0.25">
      <c r="A83" t="s">
        <v>199</v>
      </c>
      <c r="B83" t="s">
        <v>200</v>
      </c>
      <c r="C83" t="s">
        <v>201</v>
      </c>
      <c r="D83" s="5" t="s">
        <v>0</v>
      </c>
      <c r="E83" s="6">
        <v>82</v>
      </c>
      <c r="F83" s="7" t="s">
        <v>104</v>
      </c>
      <c r="G83" s="7" t="s">
        <v>105</v>
      </c>
      <c r="H83" s="7" t="s">
        <v>319</v>
      </c>
      <c r="I83" s="7" t="s">
        <v>222</v>
      </c>
      <c r="J83" s="7" t="s">
        <v>213</v>
      </c>
      <c r="K83" s="7">
        <v>4.0999999999999996</v>
      </c>
      <c r="L83" s="7" t="s">
        <v>49</v>
      </c>
      <c r="M83" s="7" t="s">
        <v>249</v>
      </c>
      <c r="N83" s="6">
        <v>44.17</v>
      </c>
      <c r="O83" s="6">
        <v>83.92</v>
      </c>
      <c r="P83" s="6">
        <v>72.880499999999998</v>
      </c>
      <c r="Q83" s="7" t="s">
        <v>47</v>
      </c>
      <c r="R83" s="6">
        <v>1.9</v>
      </c>
      <c r="S83" s="6">
        <v>1.65</v>
      </c>
      <c r="T83" s="12">
        <v>0.86842105263157898</v>
      </c>
      <c r="U83" s="12">
        <v>0.83336643495531282</v>
      </c>
      <c r="V83" s="6">
        <v>100.7</v>
      </c>
      <c r="W83" s="13">
        <v>24.560975609756099</v>
      </c>
      <c r="X83" s="6">
        <v>87.45</v>
      </c>
      <c r="Y83" s="13">
        <v>21.329268292682929</v>
      </c>
      <c r="Z83" s="6">
        <v>100.7</v>
      </c>
      <c r="AA83" s="7" t="s">
        <v>33</v>
      </c>
      <c r="AB83" s="7" t="s">
        <v>34</v>
      </c>
      <c r="AC83" s="7" t="s">
        <v>35</v>
      </c>
      <c r="AD83" s="7" t="s">
        <v>50</v>
      </c>
    </row>
    <row r="84" spans="1:30" x14ac:dyDescent="0.25">
      <c r="A84" t="s">
        <v>199</v>
      </c>
      <c r="B84" t="s">
        <v>200</v>
      </c>
      <c r="C84" t="s">
        <v>201</v>
      </c>
      <c r="D84" s="5" t="s">
        <v>0</v>
      </c>
      <c r="E84" s="6">
        <v>83</v>
      </c>
      <c r="F84" s="7" t="s">
        <v>104</v>
      </c>
      <c r="G84" s="7" t="s">
        <v>105</v>
      </c>
      <c r="H84" s="7" t="s">
        <v>319</v>
      </c>
      <c r="I84" s="7" t="s">
        <v>222</v>
      </c>
      <c r="J84" s="7" t="s">
        <v>213</v>
      </c>
      <c r="K84" s="7">
        <v>4.0999999999999996</v>
      </c>
      <c r="L84" s="7" t="s">
        <v>51</v>
      </c>
      <c r="M84" s="7" t="s">
        <v>250</v>
      </c>
      <c r="N84" s="6">
        <v>27.67</v>
      </c>
      <c r="O84" s="6">
        <v>132.82</v>
      </c>
      <c r="P84" s="6">
        <v>116.21400000000001</v>
      </c>
      <c r="Q84" s="7" t="s">
        <v>44</v>
      </c>
      <c r="R84" s="6">
        <v>4.8</v>
      </c>
      <c r="S84" s="6">
        <v>4.2</v>
      </c>
      <c r="T84" s="12">
        <v>0.87500000000000011</v>
      </c>
      <c r="U84" s="12">
        <v>0.83335424770987576</v>
      </c>
      <c r="V84" s="6">
        <v>159.38</v>
      </c>
      <c r="W84" s="13">
        <v>38.873170731707319</v>
      </c>
      <c r="X84" s="6">
        <v>139.44999999999999</v>
      </c>
      <c r="Y84" s="13">
        <v>34.012195121951223</v>
      </c>
      <c r="Z84" s="6">
        <v>159.38</v>
      </c>
      <c r="AA84" s="7" t="s">
        <v>33</v>
      </c>
      <c r="AB84" s="7" t="s">
        <v>34</v>
      </c>
      <c r="AC84" s="7" t="s">
        <v>35</v>
      </c>
      <c r="AD84" s="7" t="s">
        <v>52</v>
      </c>
    </row>
    <row r="85" spans="1:30" x14ac:dyDescent="0.25">
      <c r="A85" t="s">
        <v>199</v>
      </c>
      <c r="B85" t="s">
        <v>200</v>
      </c>
      <c r="C85" t="s">
        <v>201</v>
      </c>
      <c r="D85" s="5" t="s">
        <v>0</v>
      </c>
      <c r="E85" s="6">
        <v>84</v>
      </c>
      <c r="F85" s="7" t="s">
        <v>104</v>
      </c>
      <c r="G85" s="7" t="s">
        <v>105</v>
      </c>
      <c r="H85" s="7" t="s">
        <v>319</v>
      </c>
      <c r="I85" s="7" t="s">
        <v>222</v>
      </c>
      <c r="J85" s="7" t="s">
        <v>213</v>
      </c>
      <c r="K85" s="7">
        <v>4.0999999999999996</v>
      </c>
      <c r="L85" s="7" t="s">
        <v>53</v>
      </c>
      <c r="M85" s="7" t="s">
        <v>251</v>
      </c>
      <c r="N85" s="6">
        <v>6</v>
      </c>
      <c r="O85" s="6">
        <v>5.7</v>
      </c>
      <c r="P85" s="6">
        <v>5.04</v>
      </c>
      <c r="Q85" s="7" t="s">
        <v>47</v>
      </c>
      <c r="R85" s="6">
        <v>0.95</v>
      </c>
      <c r="S85" s="6">
        <v>0.84</v>
      </c>
      <c r="T85" s="12">
        <v>0.88421052631578945</v>
      </c>
      <c r="U85" s="12">
        <v>0.83333333333333337</v>
      </c>
      <c r="V85" s="6">
        <v>6.84</v>
      </c>
      <c r="W85" s="13">
        <v>1.6682926829268294</v>
      </c>
      <c r="X85" s="6">
        <v>6.05</v>
      </c>
      <c r="Y85" s="13">
        <v>1.475609756097561</v>
      </c>
      <c r="Z85" s="6">
        <v>6.84</v>
      </c>
      <c r="AA85" s="7" t="s">
        <v>33</v>
      </c>
      <c r="AB85" s="7" t="s">
        <v>34</v>
      </c>
      <c r="AC85" s="7" t="s">
        <v>35</v>
      </c>
      <c r="AD85" s="7" t="s">
        <v>54</v>
      </c>
    </row>
    <row r="86" spans="1:30" x14ac:dyDescent="0.25">
      <c r="A86" t="s">
        <v>199</v>
      </c>
      <c r="B86" t="s">
        <v>200</v>
      </c>
      <c r="C86" t="s">
        <v>201</v>
      </c>
      <c r="D86" s="5" t="s">
        <v>0</v>
      </c>
      <c r="E86" s="6">
        <v>85</v>
      </c>
      <c r="F86" s="7" t="s">
        <v>104</v>
      </c>
      <c r="G86" s="7" t="s">
        <v>105</v>
      </c>
      <c r="H86" s="7" t="s">
        <v>319</v>
      </c>
      <c r="I86" s="7" t="s">
        <v>222</v>
      </c>
      <c r="J86" s="7" t="s">
        <v>213</v>
      </c>
      <c r="K86" s="7">
        <v>4.0999999999999996</v>
      </c>
      <c r="L86" s="7" t="s">
        <v>55</v>
      </c>
      <c r="M86" s="7" t="s">
        <v>252</v>
      </c>
      <c r="N86" s="6">
        <v>44.17</v>
      </c>
      <c r="O86" s="6">
        <v>15.46</v>
      </c>
      <c r="P86" s="6">
        <v>14.134400000000001</v>
      </c>
      <c r="Q86" s="7" t="s">
        <v>47</v>
      </c>
      <c r="R86" s="6">
        <v>0.35</v>
      </c>
      <c r="S86" s="6">
        <v>0.32</v>
      </c>
      <c r="T86" s="12">
        <v>0.91428571428571437</v>
      </c>
      <c r="U86" s="12">
        <v>0.83297413793103459</v>
      </c>
      <c r="V86" s="6">
        <v>18.559999999999999</v>
      </c>
      <c r="W86" s="13">
        <v>4.5268292682926834</v>
      </c>
      <c r="X86" s="6">
        <v>16.97</v>
      </c>
      <c r="Y86" s="13">
        <v>4.1390243902439021</v>
      </c>
      <c r="Z86" s="6">
        <v>18.559999999999999</v>
      </c>
      <c r="AA86" s="7" t="s">
        <v>33</v>
      </c>
      <c r="AB86" s="7" t="s">
        <v>34</v>
      </c>
      <c r="AC86" s="7" t="s">
        <v>35</v>
      </c>
      <c r="AD86" s="7" t="s">
        <v>56</v>
      </c>
    </row>
    <row r="87" spans="1:30" x14ac:dyDescent="0.25">
      <c r="A87" t="s">
        <v>199</v>
      </c>
      <c r="B87" t="s">
        <v>200</v>
      </c>
      <c r="C87" t="s">
        <v>201</v>
      </c>
      <c r="D87" s="5" t="s">
        <v>0</v>
      </c>
      <c r="E87" s="6">
        <v>86</v>
      </c>
      <c r="F87" s="7" t="s">
        <v>104</v>
      </c>
      <c r="G87" s="7" t="s">
        <v>105</v>
      </c>
      <c r="H87" s="7" t="s">
        <v>319</v>
      </c>
      <c r="I87" s="7" t="s">
        <v>222</v>
      </c>
      <c r="J87" s="7" t="s">
        <v>213</v>
      </c>
      <c r="K87" s="7">
        <v>4.0999999999999996</v>
      </c>
      <c r="L87" s="7" t="s">
        <v>57</v>
      </c>
      <c r="M87" s="7" t="s">
        <v>253</v>
      </c>
      <c r="N87" s="6">
        <v>44.17</v>
      </c>
      <c r="O87" s="6">
        <v>19.43</v>
      </c>
      <c r="P87" s="6">
        <v>17.226300000000002</v>
      </c>
      <c r="Q87" s="7" t="s">
        <v>47</v>
      </c>
      <c r="R87" s="6">
        <v>0.44</v>
      </c>
      <c r="S87" s="6">
        <v>0.39</v>
      </c>
      <c r="T87" s="12">
        <v>0.88636363636363635</v>
      </c>
      <c r="U87" s="12">
        <v>0.83354783354783357</v>
      </c>
      <c r="V87" s="6">
        <v>23.31</v>
      </c>
      <c r="W87" s="13">
        <v>5.6853658536585368</v>
      </c>
      <c r="X87" s="6">
        <v>20.67</v>
      </c>
      <c r="Y87" s="13">
        <v>5.0414634146341468</v>
      </c>
      <c r="Z87" s="6">
        <v>23.31</v>
      </c>
      <c r="AA87" s="7" t="s">
        <v>33</v>
      </c>
      <c r="AB87" s="7" t="s">
        <v>34</v>
      </c>
      <c r="AC87" s="7" t="s">
        <v>58</v>
      </c>
      <c r="AD87" s="7" t="s">
        <v>59</v>
      </c>
    </row>
    <row r="88" spans="1:30" x14ac:dyDescent="0.25">
      <c r="A88" t="s">
        <v>199</v>
      </c>
      <c r="B88" t="s">
        <v>200</v>
      </c>
      <c r="C88" t="s">
        <v>201</v>
      </c>
      <c r="D88" s="5" t="s">
        <v>0</v>
      </c>
      <c r="E88" s="6">
        <v>87</v>
      </c>
      <c r="F88" s="7" t="s">
        <v>104</v>
      </c>
      <c r="G88" s="7" t="s">
        <v>105</v>
      </c>
      <c r="H88" s="7" t="s">
        <v>319</v>
      </c>
      <c r="I88" s="7" t="s">
        <v>222</v>
      </c>
      <c r="J88" s="7" t="s">
        <v>213</v>
      </c>
      <c r="K88" s="7">
        <v>4.0999999999999996</v>
      </c>
      <c r="L88" s="7" t="s">
        <v>60</v>
      </c>
      <c r="M88" s="7" t="s">
        <v>254</v>
      </c>
      <c r="N88" s="6">
        <v>3</v>
      </c>
      <c r="O88" s="6">
        <v>100.5</v>
      </c>
      <c r="P88" s="6">
        <v>99</v>
      </c>
      <c r="Q88" s="7" t="s">
        <v>38</v>
      </c>
      <c r="R88" s="6">
        <v>33.5</v>
      </c>
      <c r="S88" s="6">
        <v>33</v>
      </c>
      <c r="T88" s="12">
        <v>0.9850746268656716</v>
      </c>
      <c r="U88" s="12">
        <v>0.83333333333333337</v>
      </c>
      <c r="V88" s="6">
        <v>120.6</v>
      </c>
      <c r="W88" s="13">
        <v>29.414634146341463</v>
      </c>
      <c r="X88" s="6">
        <v>118.8</v>
      </c>
      <c r="Y88" s="13">
        <v>28.975609756097562</v>
      </c>
      <c r="Z88" s="6">
        <v>120.6</v>
      </c>
      <c r="AA88" s="7" t="s">
        <v>33</v>
      </c>
      <c r="AB88" s="7" t="s">
        <v>34</v>
      </c>
      <c r="AC88" s="7" t="s">
        <v>35</v>
      </c>
      <c r="AD88" s="7" t="s">
        <v>61</v>
      </c>
    </row>
    <row r="89" spans="1:30" x14ac:dyDescent="0.25">
      <c r="A89" t="s">
        <v>199</v>
      </c>
      <c r="B89" t="s">
        <v>200</v>
      </c>
      <c r="C89" t="s">
        <v>201</v>
      </c>
      <c r="D89" s="5" t="s">
        <v>0</v>
      </c>
      <c r="E89" s="6">
        <v>88</v>
      </c>
      <c r="F89" s="7" t="s">
        <v>116</v>
      </c>
      <c r="G89" s="7" t="s">
        <v>117</v>
      </c>
      <c r="H89" s="7" t="s">
        <v>320</v>
      </c>
      <c r="I89" s="7" t="s">
        <v>223</v>
      </c>
      <c r="J89" s="7" t="s">
        <v>212</v>
      </c>
      <c r="K89" s="7">
        <v>9.6</v>
      </c>
      <c r="L89" s="7" t="s">
        <v>43</v>
      </c>
      <c r="M89" s="7" t="s">
        <v>247</v>
      </c>
      <c r="N89" s="6">
        <v>56.67</v>
      </c>
      <c r="O89" s="6">
        <v>37.97</v>
      </c>
      <c r="P89" s="6">
        <v>32.301899999999996</v>
      </c>
      <c r="Q89" s="7" t="s">
        <v>44</v>
      </c>
      <c r="R89" s="6">
        <v>0.67</v>
      </c>
      <c r="S89" s="6">
        <v>0.56999999999999995</v>
      </c>
      <c r="T89" s="12">
        <v>0.85074626865671632</v>
      </c>
      <c r="U89" s="12">
        <v>0.83322361202545536</v>
      </c>
      <c r="V89" s="6">
        <v>45.57</v>
      </c>
      <c r="W89" s="13">
        <v>4.7468750000000002</v>
      </c>
      <c r="X89" s="6">
        <v>38.770000000000003</v>
      </c>
      <c r="Y89" s="13">
        <v>4.0385416666666671</v>
      </c>
      <c r="Z89" s="6">
        <v>45.57</v>
      </c>
      <c r="AA89" s="7" t="s">
        <v>33</v>
      </c>
      <c r="AB89" s="7" t="s">
        <v>34</v>
      </c>
      <c r="AC89" s="7" t="s">
        <v>35</v>
      </c>
      <c r="AD89" s="7" t="s">
        <v>45</v>
      </c>
    </row>
    <row r="90" spans="1:30" x14ac:dyDescent="0.25">
      <c r="A90" t="s">
        <v>199</v>
      </c>
      <c r="B90" t="s">
        <v>200</v>
      </c>
      <c r="C90" t="s">
        <v>201</v>
      </c>
      <c r="D90" s="5" t="s">
        <v>0</v>
      </c>
      <c r="E90" s="6">
        <v>89</v>
      </c>
      <c r="F90" s="7" t="s">
        <v>116</v>
      </c>
      <c r="G90" s="7" t="s">
        <v>117</v>
      </c>
      <c r="H90" s="7" t="s">
        <v>320</v>
      </c>
      <c r="I90" s="7" t="s">
        <v>223</v>
      </c>
      <c r="J90" s="7" t="s">
        <v>212</v>
      </c>
      <c r="K90" s="7">
        <v>9.6</v>
      </c>
      <c r="L90" s="7" t="s">
        <v>96</v>
      </c>
      <c r="M90" s="7" t="s">
        <v>268</v>
      </c>
      <c r="N90" s="6">
        <v>40</v>
      </c>
      <c r="O90" s="6">
        <v>26.8</v>
      </c>
      <c r="P90" s="6">
        <v>22.799999999999997</v>
      </c>
      <c r="Q90" s="7" t="s">
        <v>44</v>
      </c>
      <c r="R90" s="6">
        <v>0.67</v>
      </c>
      <c r="S90" s="6">
        <v>0.56999999999999995</v>
      </c>
      <c r="T90" s="12">
        <v>0.85074626865671632</v>
      </c>
      <c r="U90" s="12">
        <v>0.83333333333333348</v>
      </c>
      <c r="V90" s="6">
        <v>32.159999999999997</v>
      </c>
      <c r="W90" s="13">
        <v>3.3499999999999996</v>
      </c>
      <c r="X90" s="6">
        <v>27.36</v>
      </c>
      <c r="Y90" s="13">
        <v>2.85</v>
      </c>
      <c r="Z90" s="6">
        <v>32.159999999999997</v>
      </c>
      <c r="AA90" s="7" t="s">
        <v>33</v>
      </c>
      <c r="AB90" s="7" t="s">
        <v>34</v>
      </c>
      <c r="AC90" s="7" t="s">
        <v>35</v>
      </c>
      <c r="AD90" s="7" t="s">
        <v>97</v>
      </c>
    </row>
    <row r="91" spans="1:30" x14ac:dyDescent="0.25">
      <c r="A91" t="s">
        <v>199</v>
      </c>
      <c r="B91" t="s">
        <v>200</v>
      </c>
      <c r="C91" t="s">
        <v>201</v>
      </c>
      <c r="D91" s="5" t="s">
        <v>0</v>
      </c>
      <c r="E91" s="6">
        <v>90</v>
      </c>
      <c r="F91" s="7" t="s">
        <v>116</v>
      </c>
      <c r="G91" s="7" t="s">
        <v>117</v>
      </c>
      <c r="H91" s="7" t="s">
        <v>320</v>
      </c>
      <c r="I91" s="7" t="s">
        <v>223</v>
      </c>
      <c r="J91" s="7" t="s">
        <v>212</v>
      </c>
      <c r="K91" s="7">
        <v>9.6</v>
      </c>
      <c r="L91" s="7" t="s">
        <v>84</v>
      </c>
      <c r="M91" s="7" t="s">
        <v>263</v>
      </c>
      <c r="N91" s="6">
        <v>102.79</v>
      </c>
      <c r="O91" s="6">
        <v>60.65</v>
      </c>
      <c r="P91" s="6">
        <v>55.506600000000006</v>
      </c>
      <c r="Q91" s="7" t="s">
        <v>47</v>
      </c>
      <c r="R91" s="6">
        <v>0.59</v>
      </c>
      <c r="S91" s="6">
        <v>0.54</v>
      </c>
      <c r="T91" s="12">
        <v>0.91525423728813571</v>
      </c>
      <c r="U91" s="12">
        <v>0.83321884874295915</v>
      </c>
      <c r="V91" s="6">
        <v>72.790000000000006</v>
      </c>
      <c r="W91" s="13">
        <v>7.5822916666666673</v>
      </c>
      <c r="X91" s="6">
        <v>66.62</v>
      </c>
      <c r="Y91" s="13">
        <v>6.9395833333333341</v>
      </c>
      <c r="Z91" s="6">
        <v>72.790000000000006</v>
      </c>
      <c r="AA91" s="7" t="s">
        <v>33</v>
      </c>
      <c r="AB91" s="7" t="s">
        <v>34</v>
      </c>
      <c r="AC91" s="7" t="s">
        <v>35</v>
      </c>
      <c r="AD91" s="7" t="s">
        <v>85</v>
      </c>
    </row>
    <row r="92" spans="1:30" x14ac:dyDescent="0.25">
      <c r="A92" t="s">
        <v>199</v>
      </c>
      <c r="B92" t="s">
        <v>200</v>
      </c>
      <c r="C92" t="s">
        <v>201</v>
      </c>
      <c r="D92" s="5" t="s">
        <v>0</v>
      </c>
      <c r="E92" s="6">
        <v>91</v>
      </c>
      <c r="F92" s="7" t="s">
        <v>116</v>
      </c>
      <c r="G92" s="7" t="s">
        <v>117</v>
      </c>
      <c r="H92" s="7" t="s">
        <v>320</v>
      </c>
      <c r="I92" s="7" t="s">
        <v>223</v>
      </c>
      <c r="J92" s="7" t="s">
        <v>212</v>
      </c>
      <c r="K92" s="7">
        <v>9.6</v>
      </c>
      <c r="L92" s="7" t="s">
        <v>86</v>
      </c>
      <c r="M92" s="7" t="s">
        <v>264</v>
      </c>
      <c r="N92" s="6">
        <v>102.79</v>
      </c>
      <c r="O92" s="6">
        <v>82.23</v>
      </c>
      <c r="P92" s="6">
        <v>71.953000000000003</v>
      </c>
      <c r="Q92" s="7" t="s">
        <v>47</v>
      </c>
      <c r="R92" s="6">
        <v>0.8</v>
      </c>
      <c r="S92" s="6">
        <v>0.7</v>
      </c>
      <c r="T92" s="12">
        <v>0.87499999999999989</v>
      </c>
      <c r="U92" s="12">
        <v>0.83338400729705076</v>
      </c>
      <c r="V92" s="6">
        <v>98.67</v>
      </c>
      <c r="W92" s="13">
        <v>10.278125000000001</v>
      </c>
      <c r="X92" s="6">
        <v>86.34</v>
      </c>
      <c r="Y92" s="13">
        <v>8.9937500000000004</v>
      </c>
      <c r="Z92" s="6">
        <v>98.67</v>
      </c>
      <c r="AA92" s="7" t="s">
        <v>33</v>
      </c>
      <c r="AB92" s="7" t="s">
        <v>34</v>
      </c>
      <c r="AC92" s="7" t="s">
        <v>35</v>
      </c>
      <c r="AD92" s="7" t="s">
        <v>87</v>
      </c>
    </row>
    <row r="93" spans="1:30" x14ac:dyDescent="0.25">
      <c r="A93" t="s">
        <v>199</v>
      </c>
      <c r="B93" t="s">
        <v>200</v>
      </c>
      <c r="C93" t="s">
        <v>201</v>
      </c>
      <c r="D93" s="5" t="s">
        <v>0</v>
      </c>
      <c r="E93" s="6">
        <v>92</v>
      </c>
      <c r="F93" s="7" t="s">
        <v>116</v>
      </c>
      <c r="G93" s="7" t="s">
        <v>117</v>
      </c>
      <c r="H93" s="7" t="s">
        <v>320</v>
      </c>
      <c r="I93" s="7" t="s">
        <v>223</v>
      </c>
      <c r="J93" s="7" t="s">
        <v>212</v>
      </c>
      <c r="K93" s="7">
        <v>9.6</v>
      </c>
      <c r="L93" s="7" t="s">
        <v>88</v>
      </c>
      <c r="M93" s="7" t="s">
        <v>265</v>
      </c>
      <c r="N93" s="6">
        <v>102.79</v>
      </c>
      <c r="O93" s="6">
        <v>77.09</v>
      </c>
      <c r="P93" s="6">
        <v>67.841400000000007</v>
      </c>
      <c r="Q93" s="7" t="s">
        <v>47</v>
      </c>
      <c r="R93" s="6">
        <v>0.75</v>
      </c>
      <c r="S93" s="6">
        <v>0.66</v>
      </c>
      <c r="T93" s="12">
        <v>0.88</v>
      </c>
      <c r="U93" s="12">
        <v>0.83331531726299857</v>
      </c>
      <c r="V93" s="6">
        <v>92.51</v>
      </c>
      <c r="W93" s="13">
        <v>9.6364583333333336</v>
      </c>
      <c r="X93" s="6">
        <v>81.41</v>
      </c>
      <c r="Y93" s="13">
        <v>8.4802083333333336</v>
      </c>
      <c r="Z93" s="6">
        <v>92.51</v>
      </c>
      <c r="AA93" s="7" t="s">
        <v>33</v>
      </c>
      <c r="AB93" s="7" t="s">
        <v>34</v>
      </c>
      <c r="AC93" s="7" t="s">
        <v>35</v>
      </c>
      <c r="AD93" s="7" t="s">
        <v>89</v>
      </c>
    </row>
    <row r="94" spans="1:30" x14ac:dyDescent="0.25">
      <c r="A94" t="s">
        <v>199</v>
      </c>
      <c r="B94" t="s">
        <v>200</v>
      </c>
      <c r="C94" t="s">
        <v>201</v>
      </c>
      <c r="D94" s="5" t="s">
        <v>0</v>
      </c>
      <c r="E94" s="6">
        <v>93</v>
      </c>
      <c r="F94" s="7" t="s">
        <v>116</v>
      </c>
      <c r="G94" s="7" t="s">
        <v>117</v>
      </c>
      <c r="H94" s="7" t="s">
        <v>320</v>
      </c>
      <c r="I94" s="7" t="s">
        <v>223</v>
      </c>
      <c r="J94" s="7" t="s">
        <v>212</v>
      </c>
      <c r="K94" s="7">
        <v>9.6</v>
      </c>
      <c r="L94" s="7" t="s">
        <v>51</v>
      </c>
      <c r="M94" s="7" t="s">
        <v>250</v>
      </c>
      <c r="N94" s="6">
        <v>56.67</v>
      </c>
      <c r="O94" s="6">
        <v>272.02</v>
      </c>
      <c r="P94" s="6">
        <v>238.01400000000001</v>
      </c>
      <c r="Q94" s="7" t="s">
        <v>44</v>
      </c>
      <c r="R94" s="6">
        <v>4.8</v>
      </c>
      <c r="S94" s="6">
        <v>4.2</v>
      </c>
      <c r="T94" s="12">
        <v>0.87500000000000011</v>
      </c>
      <c r="U94" s="12">
        <v>0.83334354512591136</v>
      </c>
      <c r="V94" s="6">
        <v>326.42</v>
      </c>
      <c r="W94" s="13">
        <v>34.002083333333339</v>
      </c>
      <c r="X94" s="6">
        <v>285.61</v>
      </c>
      <c r="Y94" s="13">
        <v>29.751041666666669</v>
      </c>
      <c r="Z94" s="6">
        <v>326.42</v>
      </c>
      <c r="AA94" s="7" t="s">
        <v>33</v>
      </c>
      <c r="AB94" s="7" t="s">
        <v>34</v>
      </c>
      <c r="AC94" s="7" t="s">
        <v>35</v>
      </c>
      <c r="AD94" s="7" t="s">
        <v>52</v>
      </c>
    </row>
    <row r="95" spans="1:30" x14ac:dyDescent="0.25">
      <c r="A95" t="s">
        <v>199</v>
      </c>
      <c r="B95" t="s">
        <v>200</v>
      </c>
      <c r="C95" t="s">
        <v>201</v>
      </c>
      <c r="D95" s="5" t="s">
        <v>0</v>
      </c>
      <c r="E95" s="6">
        <v>94</v>
      </c>
      <c r="F95" s="7" t="s">
        <v>116</v>
      </c>
      <c r="G95" s="7" t="s">
        <v>117</v>
      </c>
      <c r="H95" s="7" t="s">
        <v>320</v>
      </c>
      <c r="I95" s="7" t="s">
        <v>223</v>
      </c>
      <c r="J95" s="7" t="s">
        <v>212</v>
      </c>
      <c r="K95" s="7">
        <v>9.6</v>
      </c>
      <c r="L95" s="7" t="s">
        <v>53</v>
      </c>
      <c r="M95" s="7" t="s">
        <v>251</v>
      </c>
      <c r="N95" s="6">
        <v>10</v>
      </c>
      <c r="O95" s="6">
        <v>9.5</v>
      </c>
      <c r="P95" s="6">
        <v>8.4</v>
      </c>
      <c r="Q95" s="7" t="s">
        <v>47</v>
      </c>
      <c r="R95" s="6">
        <v>0.95</v>
      </c>
      <c r="S95" s="6">
        <v>0.84</v>
      </c>
      <c r="T95" s="12">
        <v>0.88421052631578945</v>
      </c>
      <c r="U95" s="12">
        <v>0.83333333333333326</v>
      </c>
      <c r="V95" s="6">
        <v>11.4</v>
      </c>
      <c r="W95" s="13">
        <v>1.1875</v>
      </c>
      <c r="X95" s="6">
        <v>10.08</v>
      </c>
      <c r="Y95" s="13">
        <v>1.05</v>
      </c>
      <c r="Z95" s="6">
        <v>11.4</v>
      </c>
      <c r="AA95" s="7" t="s">
        <v>33</v>
      </c>
      <c r="AB95" s="7" t="s">
        <v>34</v>
      </c>
      <c r="AC95" s="7" t="s">
        <v>35</v>
      </c>
      <c r="AD95" s="7" t="s">
        <v>54</v>
      </c>
    </row>
    <row r="96" spans="1:30" x14ac:dyDescent="0.25">
      <c r="A96" t="s">
        <v>199</v>
      </c>
      <c r="B96" t="s">
        <v>200</v>
      </c>
      <c r="C96" t="s">
        <v>201</v>
      </c>
      <c r="D96" s="5" t="s">
        <v>0</v>
      </c>
      <c r="E96" s="6">
        <v>95</v>
      </c>
      <c r="F96" s="7" t="s">
        <v>116</v>
      </c>
      <c r="G96" s="7" t="s">
        <v>117</v>
      </c>
      <c r="H96" s="7" t="s">
        <v>320</v>
      </c>
      <c r="I96" s="7" t="s">
        <v>223</v>
      </c>
      <c r="J96" s="7" t="s">
        <v>212</v>
      </c>
      <c r="K96" s="7">
        <v>9.6</v>
      </c>
      <c r="L96" s="7" t="s">
        <v>55</v>
      </c>
      <c r="M96" s="7" t="s">
        <v>252</v>
      </c>
      <c r="N96" s="6">
        <v>102.79</v>
      </c>
      <c r="O96" s="6">
        <v>35.979999999999997</v>
      </c>
      <c r="P96" s="6">
        <v>32.892800000000001</v>
      </c>
      <c r="Q96" s="7" t="s">
        <v>47</v>
      </c>
      <c r="R96" s="6">
        <v>0.35</v>
      </c>
      <c r="S96" s="6">
        <v>0.32</v>
      </c>
      <c r="T96" s="12">
        <v>0.91428571428571437</v>
      </c>
      <c r="U96" s="12">
        <v>0.83325613710050939</v>
      </c>
      <c r="V96" s="6">
        <v>43.18</v>
      </c>
      <c r="W96" s="13">
        <v>4.4979166666666668</v>
      </c>
      <c r="X96" s="6">
        <v>39.479999999999997</v>
      </c>
      <c r="Y96" s="13">
        <v>4.1124999999999998</v>
      </c>
      <c r="Z96" s="6">
        <v>43.18</v>
      </c>
      <c r="AA96" s="7" t="s">
        <v>33</v>
      </c>
      <c r="AB96" s="7" t="s">
        <v>34</v>
      </c>
      <c r="AC96" s="7" t="s">
        <v>35</v>
      </c>
      <c r="AD96" s="7" t="s">
        <v>56</v>
      </c>
    </row>
    <row r="97" spans="1:30" x14ac:dyDescent="0.25">
      <c r="A97" t="s">
        <v>199</v>
      </c>
      <c r="B97" t="s">
        <v>200</v>
      </c>
      <c r="C97" t="s">
        <v>201</v>
      </c>
      <c r="D97" s="5" t="s">
        <v>0</v>
      </c>
      <c r="E97" s="6">
        <v>96</v>
      </c>
      <c r="F97" s="7" t="s">
        <v>116</v>
      </c>
      <c r="G97" s="7" t="s">
        <v>117</v>
      </c>
      <c r="H97" s="7" t="s">
        <v>320</v>
      </c>
      <c r="I97" s="7" t="s">
        <v>223</v>
      </c>
      <c r="J97" s="7" t="s">
        <v>212</v>
      </c>
      <c r="K97" s="7">
        <v>9.6</v>
      </c>
      <c r="L97" s="7" t="s">
        <v>57</v>
      </c>
      <c r="M97" s="7" t="s">
        <v>253</v>
      </c>
      <c r="N97" s="6">
        <v>102.79</v>
      </c>
      <c r="O97" s="6">
        <v>45.23</v>
      </c>
      <c r="P97" s="6">
        <v>40.088100000000004</v>
      </c>
      <c r="Q97" s="7" t="s">
        <v>47</v>
      </c>
      <c r="R97" s="6">
        <v>0.44</v>
      </c>
      <c r="S97" s="6">
        <v>0.39</v>
      </c>
      <c r="T97" s="12">
        <v>0.88636363636363635</v>
      </c>
      <c r="U97" s="12">
        <v>0.83342546526626116</v>
      </c>
      <c r="V97" s="6">
        <v>54.27</v>
      </c>
      <c r="W97" s="13">
        <v>5.6531250000000002</v>
      </c>
      <c r="X97" s="6">
        <v>48.1</v>
      </c>
      <c r="Y97" s="13">
        <v>5.010416666666667</v>
      </c>
      <c r="Z97" s="6">
        <v>54.27</v>
      </c>
      <c r="AA97" s="7" t="s">
        <v>33</v>
      </c>
      <c r="AB97" s="7" t="s">
        <v>34</v>
      </c>
      <c r="AC97" s="7" t="s">
        <v>58</v>
      </c>
      <c r="AD97" s="7" t="s">
        <v>59</v>
      </c>
    </row>
    <row r="98" spans="1:30" x14ac:dyDescent="0.25">
      <c r="A98" t="s">
        <v>199</v>
      </c>
      <c r="B98" t="s">
        <v>200</v>
      </c>
      <c r="C98" t="s">
        <v>201</v>
      </c>
      <c r="D98" s="5" t="s">
        <v>0</v>
      </c>
      <c r="E98" s="6">
        <v>97</v>
      </c>
      <c r="F98" s="7" t="s">
        <v>116</v>
      </c>
      <c r="G98" s="7" t="s">
        <v>117</v>
      </c>
      <c r="H98" s="7" t="s">
        <v>320</v>
      </c>
      <c r="I98" s="7" t="s">
        <v>223</v>
      </c>
      <c r="J98" s="7" t="s">
        <v>212</v>
      </c>
      <c r="K98" s="7">
        <v>9.6</v>
      </c>
      <c r="L98" s="7" t="s">
        <v>60</v>
      </c>
      <c r="M98" s="7" t="s">
        <v>254</v>
      </c>
      <c r="N98" s="6">
        <v>9</v>
      </c>
      <c r="O98" s="6">
        <v>301.5</v>
      </c>
      <c r="P98" s="6">
        <v>297</v>
      </c>
      <c r="Q98" s="7" t="s">
        <v>38</v>
      </c>
      <c r="R98" s="6">
        <v>33.5</v>
      </c>
      <c r="S98" s="6">
        <v>33</v>
      </c>
      <c r="T98" s="12">
        <v>0.9850746268656716</v>
      </c>
      <c r="U98" s="12">
        <v>0.83333333333333326</v>
      </c>
      <c r="V98" s="6">
        <v>361.8</v>
      </c>
      <c r="W98" s="13">
        <v>37.6875</v>
      </c>
      <c r="X98" s="6">
        <v>356.4</v>
      </c>
      <c r="Y98" s="13">
        <v>37.125</v>
      </c>
      <c r="Z98" s="6">
        <v>361.8</v>
      </c>
      <c r="AA98" s="7" t="s">
        <v>33</v>
      </c>
      <c r="AB98" s="7" t="s">
        <v>34</v>
      </c>
      <c r="AC98" s="7" t="s">
        <v>35</v>
      </c>
      <c r="AD98" s="7" t="s">
        <v>61</v>
      </c>
    </row>
    <row r="99" spans="1:30" x14ac:dyDescent="0.25">
      <c r="A99" t="s">
        <v>199</v>
      </c>
      <c r="B99" t="s">
        <v>200</v>
      </c>
      <c r="C99" t="s">
        <v>201</v>
      </c>
      <c r="D99" s="5" t="s">
        <v>0</v>
      </c>
      <c r="E99" s="6">
        <v>98</v>
      </c>
      <c r="F99" s="7" t="s">
        <v>116</v>
      </c>
      <c r="G99" s="7" t="s">
        <v>117</v>
      </c>
      <c r="H99" s="7" t="s">
        <v>320</v>
      </c>
      <c r="I99" s="7" t="s">
        <v>223</v>
      </c>
      <c r="J99" s="7" t="s">
        <v>212</v>
      </c>
      <c r="K99" s="7">
        <v>9.6</v>
      </c>
      <c r="L99" s="7" t="s">
        <v>90</v>
      </c>
      <c r="M99" s="7" t="s">
        <v>266</v>
      </c>
      <c r="N99" s="6">
        <v>3</v>
      </c>
      <c r="O99" s="6">
        <v>225</v>
      </c>
      <c r="P99" s="6">
        <v>236.82</v>
      </c>
      <c r="Q99" s="7" t="s">
        <v>38</v>
      </c>
      <c r="R99" s="6">
        <v>75</v>
      </c>
      <c r="S99" s="6">
        <v>78.94</v>
      </c>
      <c r="T99" s="12">
        <v>1.0525333333333333</v>
      </c>
      <c r="U99" s="12">
        <v>0.83333333333333337</v>
      </c>
      <c r="V99" s="6">
        <v>270</v>
      </c>
      <c r="W99" s="13">
        <v>28.125</v>
      </c>
      <c r="X99" s="6">
        <v>284.18</v>
      </c>
      <c r="Y99" s="13">
        <v>29.602083333333336</v>
      </c>
      <c r="Z99" s="6">
        <v>270</v>
      </c>
      <c r="AA99" s="7" t="s">
        <v>33</v>
      </c>
      <c r="AB99" s="7" t="s">
        <v>34</v>
      </c>
      <c r="AC99" s="7" t="s">
        <v>35</v>
      </c>
      <c r="AD99" s="7" t="s">
        <v>91</v>
      </c>
    </row>
    <row r="100" spans="1:30" x14ac:dyDescent="0.25">
      <c r="A100" t="s">
        <v>199</v>
      </c>
      <c r="B100" t="s">
        <v>200</v>
      </c>
      <c r="C100" t="s">
        <v>201</v>
      </c>
      <c r="D100" s="5" t="s">
        <v>0</v>
      </c>
      <c r="E100" s="6">
        <v>99</v>
      </c>
      <c r="F100" s="7" t="s">
        <v>118</v>
      </c>
      <c r="G100" s="7" t="s">
        <v>119</v>
      </c>
      <c r="H100" s="7" t="s">
        <v>321</v>
      </c>
      <c r="I100" s="7" t="s">
        <v>224</v>
      </c>
      <c r="J100" s="7" t="s">
        <v>212</v>
      </c>
      <c r="K100" s="7">
        <v>7.2</v>
      </c>
      <c r="L100" s="7" t="s">
        <v>43</v>
      </c>
      <c r="M100" s="7" t="s">
        <v>247</v>
      </c>
      <c r="N100" s="6">
        <v>35.17</v>
      </c>
      <c r="O100" s="6">
        <v>23.56</v>
      </c>
      <c r="P100" s="6">
        <v>20.046900000000001</v>
      </c>
      <c r="Q100" s="7" t="s">
        <v>44</v>
      </c>
      <c r="R100" s="6">
        <v>0.67</v>
      </c>
      <c r="S100" s="6">
        <v>0.56999999999999995</v>
      </c>
      <c r="T100" s="12">
        <v>0.85074626865671632</v>
      </c>
      <c r="U100" s="12">
        <v>0.833097595473833</v>
      </c>
      <c r="V100" s="6">
        <v>28.28</v>
      </c>
      <c r="W100" s="13">
        <v>3.927777777777778</v>
      </c>
      <c r="X100" s="6">
        <v>24.06</v>
      </c>
      <c r="Y100" s="13">
        <v>3.3416666666666663</v>
      </c>
      <c r="Z100" s="6">
        <v>28.28</v>
      </c>
      <c r="AA100" s="7" t="s">
        <v>33</v>
      </c>
      <c r="AB100" s="7" t="s">
        <v>34</v>
      </c>
      <c r="AC100" s="7" t="s">
        <v>35</v>
      </c>
      <c r="AD100" s="7" t="s">
        <v>45</v>
      </c>
    </row>
    <row r="101" spans="1:30" x14ac:dyDescent="0.25">
      <c r="A101" t="s">
        <v>199</v>
      </c>
      <c r="B101" t="s">
        <v>200</v>
      </c>
      <c r="C101" t="s">
        <v>201</v>
      </c>
      <c r="D101" s="5" t="s">
        <v>0</v>
      </c>
      <c r="E101" s="6">
        <v>100</v>
      </c>
      <c r="F101" s="7" t="s">
        <v>118</v>
      </c>
      <c r="G101" s="7" t="s">
        <v>119</v>
      </c>
      <c r="H101" s="7" t="s">
        <v>321</v>
      </c>
      <c r="I101" s="7" t="s">
        <v>224</v>
      </c>
      <c r="J101" s="7" t="s">
        <v>212</v>
      </c>
      <c r="K101" s="7">
        <v>7.2</v>
      </c>
      <c r="L101" s="7" t="s">
        <v>84</v>
      </c>
      <c r="M101" s="7" t="s">
        <v>263</v>
      </c>
      <c r="N101" s="6">
        <v>77.290000000000006</v>
      </c>
      <c r="O101" s="6">
        <v>45.6</v>
      </c>
      <c r="P101" s="6">
        <v>41.736600000000003</v>
      </c>
      <c r="Q101" s="7" t="s">
        <v>47</v>
      </c>
      <c r="R101" s="6">
        <v>0.59</v>
      </c>
      <c r="S101" s="6">
        <v>0.54</v>
      </c>
      <c r="T101" s="12">
        <v>0.91525423728813571</v>
      </c>
      <c r="U101" s="12">
        <v>0.83333333333333337</v>
      </c>
      <c r="V101" s="6">
        <v>54.72</v>
      </c>
      <c r="W101" s="13">
        <v>7.6</v>
      </c>
      <c r="X101" s="6">
        <v>50.08</v>
      </c>
      <c r="Y101" s="13">
        <v>6.9555555555555548</v>
      </c>
      <c r="Z101" s="6">
        <v>54.72</v>
      </c>
      <c r="AA101" s="7" t="s">
        <v>33</v>
      </c>
      <c r="AB101" s="7" t="s">
        <v>34</v>
      </c>
      <c r="AC101" s="7" t="s">
        <v>35</v>
      </c>
      <c r="AD101" s="7" t="s">
        <v>85</v>
      </c>
    </row>
    <row r="102" spans="1:30" x14ac:dyDescent="0.25">
      <c r="A102" t="s">
        <v>199</v>
      </c>
      <c r="B102" t="s">
        <v>200</v>
      </c>
      <c r="C102" t="s">
        <v>201</v>
      </c>
      <c r="D102" s="5" t="s">
        <v>0</v>
      </c>
      <c r="E102" s="6">
        <v>101</v>
      </c>
      <c r="F102" s="7" t="s">
        <v>118</v>
      </c>
      <c r="G102" s="7" t="s">
        <v>119</v>
      </c>
      <c r="H102" s="7" t="s">
        <v>321</v>
      </c>
      <c r="I102" s="7" t="s">
        <v>224</v>
      </c>
      <c r="J102" s="7" t="s">
        <v>212</v>
      </c>
      <c r="K102" s="7">
        <v>7.2</v>
      </c>
      <c r="L102" s="7" t="s">
        <v>86</v>
      </c>
      <c r="M102" s="7" t="s">
        <v>264</v>
      </c>
      <c r="N102" s="6">
        <v>77.290000000000006</v>
      </c>
      <c r="O102" s="6">
        <v>61.83</v>
      </c>
      <c r="P102" s="6">
        <v>54.103000000000002</v>
      </c>
      <c r="Q102" s="7" t="s">
        <v>47</v>
      </c>
      <c r="R102" s="6">
        <v>0.8</v>
      </c>
      <c r="S102" s="6">
        <v>0.7</v>
      </c>
      <c r="T102" s="12">
        <v>0.87499999999999989</v>
      </c>
      <c r="U102" s="12">
        <v>0.83340072786089769</v>
      </c>
      <c r="V102" s="6">
        <v>74.19</v>
      </c>
      <c r="W102" s="13">
        <v>10.304166666666665</v>
      </c>
      <c r="X102" s="6">
        <v>64.92</v>
      </c>
      <c r="Y102" s="13">
        <v>9.0166666666666675</v>
      </c>
      <c r="Z102" s="6">
        <v>74.19</v>
      </c>
      <c r="AA102" s="7" t="s">
        <v>33</v>
      </c>
      <c r="AB102" s="7" t="s">
        <v>34</v>
      </c>
      <c r="AC102" s="7" t="s">
        <v>35</v>
      </c>
      <c r="AD102" s="7" t="s">
        <v>87</v>
      </c>
    </row>
    <row r="103" spans="1:30" x14ac:dyDescent="0.25">
      <c r="A103" t="s">
        <v>199</v>
      </c>
      <c r="B103" t="s">
        <v>200</v>
      </c>
      <c r="C103" t="s">
        <v>201</v>
      </c>
      <c r="D103" s="5" t="s">
        <v>0</v>
      </c>
      <c r="E103" s="6">
        <v>102</v>
      </c>
      <c r="F103" s="7" t="s">
        <v>118</v>
      </c>
      <c r="G103" s="7" t="s">
        <v>119</v>
      </c>
      <c r="H103" s="7" t="s">
        <v>321</v>
      </c>
      <c r="I103" s="7" t="s">
        <v>224</v>
      </c>
      <c r="J103" s="7" t="s">
        <v>212</v>
      </c>
      <c r="K103" s="7">
        <v>7.2</v>
      </c>
      <c r="L103" s="7" t="s">
        <v>88</v>
      </c>
      <c r="M103" s="7" t="s">
        <v>265</v>
      </c>
      <c r="N103" s="6">
        <v>77.290000000000006</v>
      </c>
      <c r="O103" s="6">
        <v>57.97</v>
      </c>
      <c r="P103" s="6">
        <v>51.011400000000009</v>
      </c>
      <c r="Q103" s="7" t="s">
        <v>47</v>
      </c>
      <c r="R103" s="6">
        <v>0.75</v>
      </c>
      <c r="S103" s="6">
        <v>0.66</v>
      </c>
      <c r="T103" s="12">
        <v>0.88</v>
      </c>
      <c r="U103" s="12">
        <v>0.83326146327439998</v>
      </c>
      <c r="V103" s="6">
        <v>69.569999999999993</v>
      </c>
      <c r="W103" s="13">
        <v>9.6624999999999996</v>
      </c>
      <c r="X103" s="6">
        <v>61.22</v>
      </c>
      <c r="Y103" s="13">
        <v>8.5027777777777782</v>
      </c>
      <c r="Z103" s="6">
        <v>69.569999999999993</v>
      </c>
      <c r="AA103" s="7" t="s">
        <v>33</v>
      </c>
      <c r="AB103" s="7" t="s">
        <v>34</v>
      </c>
      <c r="AC103" s="7" t="s">
        <v>35</v>
      </c>
      <c r="AD103" s="7" t="s">
        <v>89</v>
      </c>
    </row>
    <row r="104" spans="1:30" x14ac:dyDescent="0.25">
      <c r="A104" t="s">
        <v>199</v>
      </c>
      <c r="B104" t="s">
        <v>200</v>
      </c>
      <c r="C104" t="s">
        <v>201</v>
      </c>
      <c r="D104" s="5" t="s">
        <v>0</v>
      </c>
      <c r="E104" s="6">
        <v>103</v>
      </c>
      <c r="F104" s="7" t="s">
        <v>118</v>
      </c>
      <c r="G104" s="7" t="s">
        <v>119</v>
      </c>
      <c r="H104" s="7" t="s">
        <v>321</v>
      </c>
      <c r="I104" s="7" t="s">
        <v>224</v>
      </c>
      <c r="J104" s="7" t="s">
        <v>212</v>
      </c>
      <c r="K104" s="7">
        <v>7.2</v>
      </c>
      <c r="L104" s="7" t="s">
        <v>51</v>
      </c>
      <c r="M104" s="7" t="s">
        <v>250</v>
      </c>
      <c r="N104" s="6">
        <v>35.17</v>
      </c>
      <c r="O104" s="6">
        <v>168.82</v>
      </c>
      <c r="P104" s="6">
        <v>147.71400000000003</v>
      </c>
      <c r="Q104" s="7" t="s">
        <v>44</v>
      </c>
      <c r="R104" s="6">
        <v>4.8</v>
      </c>
      <c r="S104" s="6">
        <v>4.2</v>
      </c>
      <c r="T104" s="12">
        <v>0.87500000000000011</v>
      </c>
      <c r="U104" s="12">
        <v>0.83334978773817747</v>
      </c>
      <c r="V104" s="6">
        <v>202.58</v>
      </c>
      <c r="W104" s="13">
        <v>28.136111111111113</v>
      </c>
      <c r="X104" s="6">
        <v>177.25</v>
      </c>
      <c r="Y104" s="13">
        <v>24.618055555555554</v>
      </c>
      <c r="Z104" s="6">
        <v>202.58</v>
      </c>
      <c r="AA104" s="7" t="s">
        <v>33</v>
      </c>
      <c r="AB104" s="7" t="s">
        <v>34</v>
      </c>
      <c r="AC104" s="7" t="s">
        <v>35</v>
      </c>
      <c r="AD104" s="7" t="s">
        <v>52</v>
      </c>
    </row>
    <row r="105" spans="1:30" x14ac:dyDescent="0.25">
      <c r="A105" t="s">
        <v>199</v>
      </c>
      <c r="B105" t="s">
        <v>200</v>
      </c>
      <c r="C105" t="s">
        <v>201</v>
      </c>
      <c r="D105" s="5" t="s">
        <v>0</v>
      </c>
      <c r="E105" s="6">
        <v>104</v>
      </c>
      <c r="F105" s="7" t="s">
        <v>118</v>
      </c>
      <c r="G105" s="7" t="s">
        <v>119</v>
      </c>
      <c r="H105" s="7" t="s">
        <v>321</v>
      </c>
      <c r="I105" s="7" t="s">
        <v>224</v>
      </c>
      <c r="J105" s="7" t="s">
        <v>212</v>
      </c>
      <c r="K105" s="7">
        <v>7.2</v>
      </c>
      <c r="L105" s="7" t="s">
        <v>53</v>
      </c>
      <c r="M105" s="7" t="s">
        <v>251</v>
      </c>
      <c r="N105" s="6">
        <v>9</v>
      </c>
      <c r="O105" s="6">
        <v>8.5500000000000007</v>
      </c>
      <c r="P105" s="6">
        <v>7.56</v>
      </c>
      <c r="Q105" s="7" t="s">
        <v>47</v>
      </c>
      <c r="R105" s="6">
        <v>0.95</v>
      </c>
      <c r="S105" s="6">
        <v>0.84</v>
      </c>
      <c r="T105" s="12">
        <v>0.88421052631578945</v>
      </c>
      <c r="U105" s="12">
        <v>0.83252190847127572</v>
      </c>
      <c r="V105" s="6">
        <v>10.27</v>
      </c>
      <c r="W105" s="13">
        <v>1.4263888888888887</v>
      </c>
      <c r="X105" s="6">
        <v>9.08</v>
      </c>
      <c r="Y105" s="13">
        <v>1.2611111111111111</v>
      </c>
      <c r="Z105" s="6">
        <v>10.27</v>
      </c>
      <c r="AA105" s="7" t="s">
        <v>33</v>
      </c>
      <c r="AB105" s="7" t="s">
        <v>34</v>
      </c>
      <c r="AC105" s="7" t="s">
        <v>35</v>
      </c>
      <c r="AD105" s="7" t="s">
        <v>54</v>
      </c>
    </row>
    <row r="106" spans="1:30" x14ac:dyDescent="0.25">
      <c r="A106" t="s">
        <v>199</v>
      </c>
      <c r="B106" t="s">
        <v>200</v>
      </c>
      <c r="C106" t="s">
        <v>201</v>
      </c>
      <c r="D106" s="5" t="s">
        <v>0</v>
      </c>
      <c r="E106" s="6">
        <v>105</v>
      </c>
      <c r="F106" s="7" t="s">
        <v>118</v>
      </c>
      <c r="G106" s="7" t="s">
        <v>119</v>
      </c>
      <c r="H106" s="7" t="s">
        <v>321</v>
      </c>
      <c r="I106" s="7" t="s">
        <v>224</v>
      </c>
      <c r="J106" s="7" t="s">
        <v>212</v>
      </c>
      <c r="K106" s="7">
        <v>7.2</v>
      </c>
      <c r="L106" s="7" t="s">
        <v>55</v>
      </c>
      <c r="M106" s="7" t="s">
        <v>252</v>
      </c>
      <c r="N106" s="6">
        <v>77.290000000000006</v>
      </c>
      <c r="O106" s="6">
        <v>27.05</v>
      </c>
      <c r="P106" s="6">
        <v>24.732800000000001</v>
      </c>
      <c r="Q106" s="7" t="s">
        <v>47</v>
      </c>
      <c r="R106" s="6">
        <v>0.35</v>
      </c>
      <c r="S106" s="6">
        <v>0.32</v>
      </c>
      <c r="T106" s="12">
        <v>0.91428571428571437</v>
      </c>
      <c r="U106" s="12">
        <v>0.83307668617185104</v>
      </c>
      <c r="V106" s="6">
        <v>32.47</v>
      </c>
      <c r="W106" s="13">
        <v>4.509722222222222</v>
      </c>
      <c r="X106" s="6">
        <v>29.69</v>
      </c>
      <c r="Y106" s="13">
        <v>4.1236111111111109</v>
      </c>
      <c r="Z106" s="6">
        <v>32.47</v>
      </c>
      <c r="AA106" s="7" t="s">
        <v>33</v>
      </c>
      <c r="AB106" s="7" t="s">
        <v>34</v>
      </c>
      <c r="AC106" s="7" t="s">
        <v>35</v>
      </c>
      <c r="AD106" s="7" t="s">
        <v>56</v>
      </c>
    </row>
    <row r="107" spans="1:30" x14ac:dyDescent="0.25">
      <c r="A107" t="s">
        <v>199</v>
      </c>
      <c r="B107" t="s">
        <v>200</v>
      </c>
      <c r="C107" t="s">
        <v>201</v>
      </c>
      <c r="D107" s="5" t="s">
        <v>0</v>
      </c>
      <c r="E107" s="6">
        <v>106</v>
      </c>
      <c r="F107" s="7" t="s">
        <v>118</v>
      </c>
      <c r="G107" s="7" t="s">
        <v>119</v>
      </c>
      <c r="H107" s="7" t="s">
        <v>321</v>
      </c>
      <c r="I107" s="7" t="s">
        <v>224</v>
      </c>
      <c r="J107" s="7" t="s">
        <v>212</v>
      </c>
      <c r="K107" s="7">
        <v>7.2</v>
      </c>
      <c r="L107" s="7" t="s">
        <v>57</v>
      </c>
      <c r="M107" s="7" t="s">
        <v>253</v>
      </c>
      <c r="N107" s="6">
        <v>77.290000000000006</v>
      </c>
      <c r="O107" s="6">
        <v>34.01</v>
      </c>
      <c r="P107" s="6">
        <v>30.143100000000004</v>
      </c>
      <c r="Q107" s="7" t="s">
        <v>47</v>
      </c>
      <c r="R107" s="6">
        <v>0.44</v>
      </c>
      <c r="S107" s="6">
        <v>0.39</v>
      </c>
      <c r="T107" s="12">
        <v>0.88636363636363635</v>
      </c>
      <c r="U107" s="12">
        <v>0.83337417299681438</v>
      </c>
      <c r="V107" s="6">
        <v>40.81</v>
      </c>
      <c r="W107" s="13">
        <v>5.6680555555555561</v>
      </c>
      <c r="X107" s="6">
        <v>36.17</v>
      </c>
      <c r="Y107" s="13">
        <v>5.0236111111111112</v>
      </c>
      <c r="Z107" s="6">
        <v>40.81</v>
      </c>
      <c r="AA107" s="7" t="s">
        <v>33</v>
      </c>
      <c r="AB107" s="7" t="s">
        <v>34</v>
      </c>
      <c r="AC107" s="7" t="s">
        <v>58</v>
      </c>
      <c r="AD107" s="7" t="s">
        <v>59</v>
      </c>
    </row>
    <row r="108" spans="1:30" x14ac:dyDescent="0.25">
      <c r="A108" t="s">
        <v>199</v>
      </c>
      <c r="B108" t="s">
        <v>200</v>
      </c>
      <c r="C108" t="s">
        <v>201</v>
      </c>
      <c r="D108" s="5" t="s">
        <v>0</v>
      </c>
      <c r="E108" s="6">
        <v>107</v>
      </c>
      <c r="F108" s="7" t="s">
        <v>118</v>
      </c>
      <c r="G108" s="7" t="s">
        <v>119</v>
      </c>
      <c r="H108" s="7" t="s">
        <v>321</v>
      </c>
      <c r="I108" s="7" t="s">
        <v>224</v>
      </c>
      <c r="J108" s="7" t="s">
        <v>212</v>
      </c>
      <c r="K108" s="7">
        <v>7.2</v>
      </c>
      <c r="L108" s="7" t="s">
        <v>60</v>
      </c>
      <c r="M108" s="7" t="s">
        <v>254</v>
      </c>
      <c r="N108" s="6">
        <v>9</v>
      </c>
      <c r="O108" s="6">
        <v>301.5</v>
      </c>
      <c r="P108" s="6">
        <v>297</v>
      </c>
      <c r="Q108" s="7" t="s">
        <v>38</v>
      </c>
      <c r="R108" s="6">
        <v>33.5</v>
      </c>
      <c r="S108" s="6">
        <v>33</v>
      </c>
      <c r="T108" s="12">
        <v>0.9850746268656716</v>
      </c>
      <c r="U108" s="12">
        <v>0.83333333333333326</v>
      </c>
      <c r="V108" s="6">
        <v>361.8</v>
      </c>
      <c r="W108" s="13">
        <v>50.25</v>
      </c>
      <c r="X108" s="6">
        <v>356.4</v>
      </c>
      <c r="Y108" s="13">
        <v>49.499999999999993</v>
      </c>
      <c r="Z108" s="6">
        <v>361.8</v>
      </c>
      <c r="AA108" s="7" t="s">
        <v>33</v>
      </c>
      <c r="AB108" s="7" t="s">
        <v>34</v>
      </c>
      <c r="AC108" s="7" t="s">
        <v>35</v>
      </c>
      <c r="AD108" s="7" t="s">
        <v>61</v>
      </c>
    </row>
    <row r="109" spans="1:30" x14ac:dyDescent="0.25">
      <c r="A109" t="s">
        <v>199</v>
      </c>
      <c r="B109" t="s">
        <v>200</v>
      </c>
      <c r="C109" t="s">
        <v>201</v>
      </c>
      <c r="D109" s="5" t="s">
        <v>0</v>
      </c>
      <c r="E109" s="6">
        <v>108</v>
      </c>
      <c r="F109" s="7" t="s">
        <v>120</v>
      </c>
      <c r="G109" s="7" t="s">
        <v>121</v>
      </c>
      <c r="H109" s="7" t="s">
        <v>322</v>
      </c>
      <c r="I109" s="7" t="s">
        <v>225</v>
      </c>
      <c r="J109" s="7" t="s">
        <v>121</v>
      </c>
      <c r="K109" s="7">
        <v>40.9</v>
      </c>
      <c r="L109" s="7" t="s">
        <v>51</v>
      </c>
      <c r="M109" s="7" t="s">
        <v>250</v>
      </c>
      <c r="N109" s="6">
        <v>84</v>
      </c>
      <c r="O109" s="6">
        <v>403.2</v>
      </c>
      <c r="P109" s="6">
        <v>352.8</v>
      </c>
      <c r="Q109" s="7" t="s">
        <v>44</v>
      </c>
      <c r="R109" s="6">
        <v>4.8</v>
      </c>
      <c r="S109" s="6">
        <v>4.2</v>
      </c>
      <c r="T109" s="12">
        <v>0.87500000000000011</v>
      </c>
      <c r="U109" s="12">
        <v>0.83333333333333337</v>
      </c>
      <c r="V109" s="6">
        <v>483.84</v>
      </c>
      <c r="W109" s="13">
        <v>11.829828850855746</v>
      </c>
      <c r="X109" s="6">
        <v>423.36</v>
      </c>
      <c r="Y109" s="13">
        <v>10.351100244498777</v>
      </c>
      <c r="Z109" s="6">
        <v>483.84</v>
      </c>
      <c r="AA109" s="7" t="s">
        <v>33</v>
      </c>
      <c r="AB109" s="7" t="s">
        <v>34</v>
      </c>
      <c r="AC109" s="7" t="s">
        <v>35</v>
      </c>
      <c r="AD109" s="7" t="s">
        <v>52</v>
      </c>
    </row>
    <row r="110" spans="1:30" x14ac:dyDescent="0.25">
      <c r="A110" t="s">
        <v>199</v>
      </c>
      <c r="B110" t="s">
        <v>200</v>
      </c>
      <c r="C110" t="s">
        <v>201</v>
      </c>
      <c r="D110" s="5" t="s">
        <v>0</v>
      </c>
      <c r="E110" s="6">
        <v>109</v>
      </c>
      <c r="F110" s="7" t="s">
        <v>120</v>
      </c>
      <c r="G110" s="7" t="s">
        <v>121</v>
      </c>
      <c r="H110" s="7" t="s">
        <v>322</v>
      </c>
      <c r="I110" s="7" t="s">
        <v>225</v>
      </c>
      <c r="J110" s="7" t="s">
        <v>121</v>
      </c>
      <c r="K110" s="7">
        <v>40.9</v>
      </c>
      <c r="L110" s="7" t="s">
        <v>53</v>
      </c>
      <c r="M110" s="7" t="s">
        <v>251</v>
      </c>
      <c r="N110" s="6">
        <v>84</v>
      </c>
      <c r="O110" s="6">
        <v>79.8</v>
      </c>
      <c r="P110" s="6">
        <v>70.56</v>
      </c>
      <c r="Q110" s="7" t="s">
        <v>47</v>
      </c>
      <c r="R110" s="6">
        <v>0.95</v>
      </c>
      <c r="S110" s="6">
        <v>0.84</v>
      </c>
      <c r="T110" s="12">
        <v>0.88421052631578945</v>
      </c>
      <c r="U110" s="12">
        <v>0.83333333333333326</v>
      </c>
      <c r="V110" s="6">
        <v>95.76</v>
      </c>
      <c r="W110" s="13">
        <v>2.3413202933985331</v>
      </c>
      <c r="X110" s="6">
        <v>84.67</v>
      </c>
      <c r="Y110" s="13">
        <v>2.0701711491442545</v>
      </c>
      <c r="Z110" s="6">
        <v>95.76</v>
      </c>
      <c r="AA110" s="7" t="s">
        <v>33</v>
      </c>
      <c r="AB110" s="7" t="s">
        <v>34</v>
      </c>
      <c r="AC110" s="7" t="s">
        <v>35</v>
      </c>
      <c r="AD110" s="7" t="s">
        <v>54</v>
      </c>
    </row>
    <row r="111" spans="1:30" x14ac:dyDescent="0.25">
      <c r="A111" t="s">
        <v>199</v>
      </c>
      <c r="B111" t="s">
        <v>200</v>
      </c>
      <c r="C111" t="s">
        <v>201</v>
      </c>
      <c r="D111" s="5" t="s">
        <v>0</v>
      </c>
      <c r="E111" s="6">
        <v>110</v>
      </c>
      <c r="F111" s="7" t="s">
        <v>120</v>
      </c>
      <c r="G111" s="7" t="s">
        <v>121</v>
      </c>
      <c r="H111" s="7" t="s">
        <v>322</v>
      </c>
      <c r="I111" s="7" t="s">
        <v>225</v>
      </c>
      <c r="J111" s="7" t="s">
        <v>121</v>
      </c>
      <c r="K111" s="7">
        <v>40.9</v>
      </c>
      <c r="L111" s="7" t="s">
        <v>57</v>
      </c>
      <c r="M111" s="7" t="s">
        <v>253</v>
      </c>
      <c r="N111" s="6">
        <v>440</v>
      </c>
      <c r="O111" s="6">
        <v>193.6</v>
      </c>
      <c r="P111" s="6">
        <v>171.6</v>
      </c>
      <c r="Q111" s="7" t="s">
        <v>47</v>
      </c>
      <c r="R111" s="6">
        <v>0.44</v>
      </c>
      <c r="S111" s="6">
        <v>0.39</v>
      </c>
      <c r="T111" s="12">
        <v>0.88636363636363635</v>
      </c>
      <c r="U111" s="12">
        <v>0.83333333333333337</v>
      </c>
      <c r="V111" s="6">
        <v>232.32</v>
      </c>
      <c r="W111" s="13">
        <v>5.6801955990220048</v>
      </c>
      <c r="X111" s="6">
        <v>205.92</v>
      </c>
      <c r="Y111" s="13">
        <v>5.034718826405868</v>
      </c>
      <c r="Z111" s="6">
        <v>232.32</v>
      </c>
      <c r="AA111" s="7" t="s">
        <v>33</v>
      </c>
      <c r="AB111" s="7" t="s">
        <v>34</v>
      </c>
      <c r="AC111" s="7" t="s">
        <v>58</v>
      </c>
      <c r="AD111" s="7" t="s">
        <v>59</v>
      </c>
    </row>
    <row r="112" spans="1:30" x14ac:dyDescent="0.25">
      <c r="A112" t="s">
        <v>199</v>
      </c>
      <c r="B112" t="s">
        <v>200</v>
      </c>
      <c r="C112" t="s">
        <v>201</v>
      </c>
      <c r="D112" s="5" t="s">
        <v>0</v>
      </c>
      <c r="E112" s="6">
        <v>111</v>
      </c>
      <c r="F112" s="7" t="s">
        <v>120</v>
      </c>
      <c r="G112" s="7" t="s">
        <v>121</v>
      </c>
      <c r="H112" s="7" t="s">
        <v>322</v>
      </c>
      <c r="I112" s="7" t="s">
        <v>225</v>
      </c>
      <c r="J112" s="7" t="s">
        <v>121</v>
      </c>
      <c r="K112" s="7">
        <v>40.9</v>
      </c>
      <c r="L112" s="7" t="s">
        <v>60</v>
      </c>
      <c r="M112" s="7" t="s">
        <v>254</v>
      </c>
      <c r="N112" s="6">
        <v>15</v>
      </c>
      <c r="O112" s="6">
        <v>502.5</v>
      </c>
      <c r="P112" s="6">
        <v>495</v>
      </c>
      <c r="Q112" s="7" t="s">
        <v>38</v>
      </c>
      <c r="R112" s="6">
        <v>33.5</v>
      </c>
      <c r="S112" s="6">
        <v>33</v>
      </c>
      <c r="T112" s="12">
        <v>0.9850746268656716</v>
      </c>
      <c r="U112" s="12">
        <v>0.83333333333333337</v>
      </c>
      <c r="V112" s="6">
        <v>603</v>
      </c>
      <c r="W112" s="13">
        <v>14.743276283618583</v>
      </c>
      <c r="X112" s="6">
        <v>594</v>
      </c>
      <c r="Y112" s="13">
        <v>14.52322738386308</v>
      </c>
      <c r="Z112" s="6">
        <v>603</v>
      </c>
      <c r="AA112" s="7" t="s">
        <v>33</v>
      </c>
      <c r="AB112" s="7" t="s">
        <v>34</v>
      </c>
      <c r="AC112" s="7" t="s">
        <v>35</v>
      </c>
      <c r="AD112" s="7" t="s">
        <v>61</v>
      </c>
    </row>
    <row r="113" spans="1:30" x14ac:dyDescent="0.25">
      <c r="A113" t="s">
        <v>199</v>
      </c>
      <c r="B113" t="s">
        <v>200</v>
      </c>
      <c r="C113" t="s">
        <v>203</v>
      </c>
      <c r="D113" s="5" t="s">
        <v>1</v>
      </c>
      <c r="E113" s="6">
        <v>1</v>
      </c>
      <c r="F113" s="7" t="s">
        <v>29</v>
      </c>
      <c r="G113" s="7" t="s">
        <v>30</v>
      </c>
      <c r="H113" s="7" t="s">
        <v>323</v>
      </c>
      <c r="I113" s="7" t="s">
        <v>214</v>
      </c>
      <c r="J113" s="7" t="s">
        <v>194</v>
      </c>
      <c r="K113" s="7">
        <v>109</v>
      </c>
      <c r="L113" s="7" t="s">
        <v>31</v>
      </c>
      <c r="M113" s="7" t="s">
        <v>245</v>
      </c>
      <c r="N113" s="6">
        <v>17</v>
      </c>
      <c r="O113" s="6">
        <v>1233.52</v>
      </c>
      <c r="P113" s="6">
        <v>1061.31</v>
      </c>
      <c r="Q113" s="7" t="s">
        <v>32</v>
      </c>
      <c r="R113" s="6">
        <v>72.56</v>
      </c>
      <c r="S113" s="6">
        <v>62.43</v>
      </c>
      <c r="T113" s="12">
        <v>0.86039140022050709</v>
      </c>
      <c r="U113" s="12">
        <v>0.83333558525084106</v>
      </c>
      <c r="V113" s="6">
        <v>1480.22</v>
      </c>
      <c r="W113" s="13">
        <v>13.58</v>
      </c>
      <c r="X113" s="6">
        <v>1273.57</v>
      </c>
      <c r="Y113" s="13">
        <v>11.684128440366973</v>
      </c>
      <c r="Z113" s="6">
        <v>1480.22</v>
      </c>
      <c r="AA113" s="7" t="s">
        <v>33</v>
      </c>
      <c r="AB113" s="7" t="s">
        <v>34</v>
      </c>
      <c r="AC113" s="7" t="s">
        <v>35</v>
      </c>
      <c r="AD113" s="7" t="s">
        <v>36</v>
      </c>
    </row>
    <row r="114" spans="1:30" x14ac:dyDescent="0.25">
      <c r="A114" t="s">
        <v>199</v>
      </c>
      <c r="B114" t="s">
        <v>200</v>
      </c>
      <c r="C114" t="s">
        <v>203</v>
      </c>
      <c r="D114" s="5" t="s">
        <v>1</v>
      </c>
      <c r="E114" s="6">
        <v>2</v>
      </c>
      <c r="F114" s="7" t="s">
        <v>29</v>
      </c>
      <c r="G114" s="7" t="s">
        <v>30</v>
      </c>
      <c r="H114" s="7" t="s">
        <v>323</v>
      </c>
      <c r="I114" s="7" t="s">
        <v>214</v>
      </c>
      <c r="J114" s="7" t="s">
        <v>194</v>
      </c>
      <c r="K114" s="7">
        <v>109</v>
      </c>
      <c r="L114" s="7" t="s">
        <v>37</v>
      </c>
      <c r="M114" s="7" t="s">
        <v>246</v>
      </c>
      <c r="N114" s="6">
        <v>1</v>
      </c>
      <c r="O114" s="6">
        <v>1131</v>
      </c>
      <c r="P114" s="6">
        <v>861</v>
      </c>
      <c r="Q114" s="7" t="s">
        <v>38</v>
      </c>
      <c r="R114" s="6">
        <v>1131</v>
      </c>
      <c r="S114" s="6">
        <v>861</v>
      </c>
      <c r="T114" s="12">
        <v>0.76127320954907163</v>
      </c>
      <c r="U114" s="12">
        <v>0.83333333333333326</v>
      </c>
      <c r="V114" s="6">
        <v>1357.2</v>
      </c>
      <c r="W114" s="13">
        <v>12.451376146788991</v>
      </c>
      <c r="X114" s="6">
        <v>1033.2</v>
      </c>
      <c r="Y114" s="13">
        <v>9.4788990825688071</v>
      </c>
      <c r="Z114" s="6">
        <v>1357.2</v>
      </c>
      <c r="AA114" s="7" t="s">
        <v>33</v>
      </c>
      <c r="AB114" s="7" t="s">
        <v>34</v>
      </c>
      <c r="AC114" s="7" t="s">
        <v>39</v>
      </c>
      <c r="AD114" s="7" t="s">
        <v>40</v>
      </c>
    </row>
    <row r="115" spans="1:30" x14ac:dyDescent="0.25">
      <c r="A115" t="s">
        <v>199</v>
      </c>
      <c r="B115" t="s">
        <v>200</v>
      </c>
      <c r="C115" t="s">
        <v>203</v>
      </c>
      <c r="D115" s="5" t="s">
        <v>1</v>
      </c>
      <c r="E115" s="6">
        <v>3</v>
      </c>
      <c r="F115" s="7" t="s">
        <v>41</v>
      </c>
      <c r="G115" s="7" t="s">
        <v>42</v>
      </c>
      <c r="H115" s="7" t="s">
        <v>324</v>
      </c>
      <c r="I115" s="7" t="s">
        <v>215</v>
      </c>
      <c r="J115" s="7" t="s">
        <v>212</v>
      </c>
      <c r="K115" s="7">
        <v>11.9</v>
      </c>
      <c r="L115" s="7" t="s">
        <v>43</v>
      </c>
      <c r="M115" s="7" t="s">
        <v>247</v>
      </c>
      <c r="N115" s="6">
        <v>25.08</v>
      </c>
      <c r="O115" s="6">
        <v>16.8</v>
      </c>
      <c r="P115" s="6">
        <v>14.295599999999999</v>
      </c>
      <c r="Q115" s="7" t="s">
        <v>44</v>
      </c>
      <c r="R115" s="6">
        <v>0.67</v>
      </c>
      <c r="S115" s="6">
        <v>0.56999999999999995</v>
      </c>
      <c r="T115" s="12">
        <v>0.85074626865671632</v>
      </c>
      <c r="U115" s="12">
        <v>0.83333333333333337</v>
      </c>
      <c r="V115" s="6">
        <v>20.16</v>
      </c>
      <c r="W115" s="13">
        <v>1.6941176470588235</v>
      </c>
      <c r="X115" s="6">
        <v>17.149999999999999</v>
      </c>
      <c r="Y115" s="13">
        <v>1.4411764705882351</v>
      </c>
      <c r="Z115" s="6">
        <v>20.16</v>
      </c>
      <c r="AA115" s="7" t="s">
        <v>33</v>
      </c>
      <c r="AB115" s="7" t="s">
        <v>34</v>
      </c>
      <c r="AC115" s="7" t="s">
        <v>35</v>
      </c>
      <c r="AD115" s="7" t="s">
        <v>45</v>
      </c>
    </row>
    <row r="116" spans="1:30" x14ac:dyDescent="0.25">
      <c r="A116" t="s">
        <v>199</v>
      </c>
      <c r="B116" t="s">
        <v>200</v>
      </c>
      <c r="C116" t="s">
        <v>203</v>
      </c>
      <c r="D116" s="5" t="s">
        <v>1</v>
      </c>
      <c r="E116" s="6">
        <v>4</v>
      </c>
      <c r="F116" s="7" t="s">
        <v>41</v>
      </c>
      <c r="G116" s="7" t="s">
        <v>42</v>
      </c>
      <c r="H116" s="7" t="s">
        <v>324</v>
      </c>
      <c r="I116" s="7" t="s">
        <v>215</v>
      </c>
      <c r="J116" s="7" t="s">
        <v>212</v>
      </c>
      <c r="K116" s="7">
        <v>11.9</v>
      </c>
      <c r="L116" s="7" t="s">
        <v>46</v>
      </c>
      <c r="M116" s="7" t="s">
        <v>248</v>
      </c>
      <c r="N116" s="6">
        <v>127.75</v>
      </c>
      <c r="O116" s="6">
        <v>37.049999999999997</v>
      </c>
      <c r="P116" s="6">
        <v>31.9375</v>
      </c>
      <c r="Q116" s="7" t="s">
        <v>47</v>
      </c>
      <c r="R116" s="6">
        <v>0.28999999999999998</v>
      </c>
      <c r="S116" s="6">
        <v>0.25</v>
      </c>
      <c r="T116" s="12">
        <v>0.86206896551724144</v>
      </c>
      <c r="U116" s="12">
        <v>0.83314594108387674</v>
      </c>
      <c r="V116" s="6">
        <v>44.47</v>
      </c>
      <c r="W116" s="13">
        <v>3.736974789915966</v>
      </c>
      <c r="X116" s="6">
        <v>38.33</v>
      </c>
      <c r="Y116" s="13">
        <v>3.2210084033613442</v>
      </c>
      <c r="Z116" s="6">
        <v>44.47</v>
      </c>
      <c r="AA116" s="7" t="s">
        <v>33</v>
      </c>
      <c r="AB116" s="7" t="s">
        <v>34</v>
      </c>
      <c r="AC116" s="7" t="s">
        <v>35</v>
      </c>
      <c r="AD116" s="7" t="s">
        <v>48</v>
      </c>
    </row>
    <row r="117" spans="1:30" x14ac:dyDescent="0.25">
      <c r="A117" t="s">
        <v>199</v>
      </c>
      <c r="B117" t="s">
        <v>200</v>
      </c>
      <c r="C117" t="s">
        <v>203</v>
      </c>
      <c r="D117" s="5" t="s">
        <v>1</v>
      </c>
      <c r="E117" s="6">
        <v>5</v>
      </c>
      <c r="F117" s="7" t="s">
        <v>41</v>
      </c>
      <c r="G117" s="7" t="s">
        <v>42</v>
      </c>
      <c r="H117" s="7" t="s">
        <v>324</v>
      </c>
      <c r="I117" s="7" t="s">
        <v>215</v>
      </c>
      <c r="J117" s="7" t="s">
        <v>212</v>
      </c>
      <c r="K117" s="7">
        <v>11.9</v>
      </c>
      <c r="L117" s="7" t="s">
        <v>122</v>
      </c>
      <c r="M117" s="7" t="s">
        <v>274</v>
      </c>
      <c r="N117" s="6">
        <v>127.75</v>
      </c>
      <c r="O117" s="6">
        <v>614.48</v>
      </c>
      <c r="P117" s="6">
        <v>531.44000000000005</v>
      </c>
      <c r="Q117" s="7" t="s">
        <v>47</v>
      </c>
      <c r="R117" s="6">
        <v>4.8099999999999996</v>
      </c>
      <c r="S117" s="6">
        <v>4.16</v>
      </c>
      <c r="T117" s="12">
        <v>0.86486486486486491</v>
      </c>
      <c r="U117" s="12">
        <v>0.83332881282378157</v>
      </c>
      <c r="V117" s="6">
        <v>737.38</v>
      </c>
      <c r="W117" s="13">
        <v>61.964705882352938</v>
      </c>
      <c r="X117" s="6">
        <v>637.73</v>
      </c>
      <c r="Y117" s="13">
        <v>53.590756302521008</v>
      </c>
      <c r="Z117" s="6">
        <v>737.38</v>
      </c>
      <c r="AA117" s="7" t="s">
        <v>33</v>
      </c>
      <c r="AB117" s="7" t="s">
        <v>34</v>
      </c>
      <c r="AC117" s="7" t="s">
        <v>35</v>
      </c>
      <c r="AD117" s="7" t="s">
        <v>123</v>
      </c>
    </row>
    <row r="118" spans="1:30" x14ac:dyDescent="0.25">
      <c r="A118" t="s">
        <v>199</v>
      </c>
      <c r="B118" t="s">
        <v>200</v>
      </c>
      <c r="C118" t="s">
        <v>203</v>
      </c>
      <c r="D118" s="5" t="s">
        <v>1</v>
      </c>
      <c r="E118" s="6">
        <v>6</v>
      </c>
      <c r="F118" s="7" t="s">
        <v>41</v>
      </c>
      <c r="G118" s="7" t="s">
        <v>42</v>
      </c>
      <c r="H118" s="7" t="s">
        <v>324</v>
      </c>
      <c r="I118" s="7" t="s">
        <v>215</v>
      </c>
      <c r="J118" s="7" t="s">
        <v>212</v>
      </c>
      <c r="K118" s="7">
        <v>11.9</v>
      </c>
      <c r="L118" s="7" t="s">
        <v>51</v>
      </c>
      <c r="M118" s="7" t="s">
        <v>250</v>
      </c>
      <c r="N118" s="6">
        <v>25.08</v>
      </c>
      <c r="O118" s="6">
        <v>120.38</v>
      </c>
      <c r="P118" s="6">
        <v>105.336</v>
      </c>
      <c r="Q118" s="7" t="s">
        <v>44</v>
      </c>
      <c r="R118" s="6">
        <v>4.8</v>
      </c>
      <c r="S118" s="6">
        <v>4.2</v>
      </c>
      <c r="T118" s="12">
        <v>0.87500000000000011</v>
      </c>
      <c r="U118" s="12">
        <v>0.83331025889519583</v>
      </c>
      <c r="V118" s="6">
        <v>144.46</v>
      </c>
      <c r="W118" s="13">
        <v>12.139495798319327</v>
      </c>
      <c r="X118" s="6">
        <v>126.41</v>
      </c>
      <c r="Y118" s="13">
        <v>10.622689075630252</v>
      </c>
      <c r="Z118" s="6">
        <v>144.46</v>
      </c>
      <c r="AA118" s="7" t="s">
        <v>33</v>
      </c>
      <c r="AB118" s="7" t="s">
        <v>34</v>
      </c>
      <c r="AC118" s="7" t="s">
        <v>35</v>
      </c>
      <c r="AD118" s="7" t="s">
        <v>52</v>
      </c>
    </row>
    <row r="119" spans="1:30" x14ac:dyDescent="0.25">
      <c r="A119" t="s">
        <v>199</v>
      </c>
      <c r="B119" t="s">
        <v>200</v>
      </c>
      <c r="C119" t="s">
        <v>203</v>
      </c>
      <c r="D119" s="5" t="s">
        <v>1</v>
      </c>
      <c r="E119" s="6">
        <v>7</v>
      </c>
      <c r="F119" s="7" t="s">
        <v>41</v>
      </c>
      <c r="G119" s="7" t="s">
        <v>42</v>
      </c>
      <c r="H119" s="7" t="s">
        <v>324</v>
      </c>
      <c r="I119" s="7" t="s">
        <v>215</v>
      </c>
      <c r="J119" s="7" t="s">
        <v>212</v>
      </c>
      <c r="K119" s="7">
        <v>11.9</v>
      </c>
      <c r="L119" s="7" t="s">
        <v>53</v>
      </c>
      <c r="M119" s="7" t="s">
        <v>251</v>
      </c>
      <c r="N119" s="6">
        <v>24</v>
      </c>
      <c r="O119" s="6">
        <v>22.8</v>
      </c>
      <c r="P119" s="6">
        <v>20.16</v>
      </c>
      <c r="Q119" s="7" t="s">
        <v>47</v>
      </c>
      <c r="R119" s="6">
        <v>0.95</v>
      </c>
      <c r="S119" s="6">
        <v>0.84</v>
      </c>
      <c r="T119" s="12">
        <v>0.88421052631578945</v>
      </c>
      <c r="U119" s="12">
        <v>0.83333333333333337</v>
      </c>
      <c r="V119" s="6">
        <v>27.36</v>
      </c>
      <c r="W119" s="13">
        <v>2.299159663865546</v>
      </c>
      <c r="X119" s="6">
        <v>24.19</v>
      </c>
      <c r="Y119" s="13">
        <v>2.0327731092436974</v>
      </c>
      <c r="Z119" s="6">
        <v>27.36</v>
      </c>
      <c r="AA119" s="7" t="s">
        <v>33</v>
      </c>
      <c r="AB119" s="7" t="s">
        <v>34</v>
      </c>
      <c r="AC119" s="7" t="s">
        <v>35</v>
      </c>
      <c r="AD119" s="7" t="s">
        <v>54</v>
      </c>
    </row>
    <row r="120" spans="1:30" x14ac:dyDescent="0.25">
      <c r="A120" t="s">
        <v>199</v>
      </c>
      <c r="B120" t="s">
        <v>200</v>
      </c>
      <c r="C120" t="s">
        <v>203</v>
      </c>
      <c r="D120" s="5" t="s">
        <v>1</v>
      </c>
      <c r="E120" s="6">
        <v>8</v>
      </c>
      <c r="F120" s="7" t="s">
        <v>41</v>
      </c>
      <c r="G120" s="7" t="s">
        <v>42</v>
      </c>
      <c r="H120" s="7" t="s">
        <v>324</v>
      </c>
      <c r="I120" s="7" t="s">
        <v>215</v>
      </c>
      <c r="J120" s="7" t="s">
        <v>212</v>
      </c>
      <c r="K120" s="7">
        <v>11.9</v>
      </c>
      <c r="L120" s="7" t="s">
        <v>55</v>
      </c>
      <c r="M120" s="7" t="s">
        <v>252</v>
      </c>
      <c r="N120" s="6">
        <v>127.75</v>
      </c>
      <c r="O120" s="6">
        <v>44.71</v>
      </c>
      <c r="P120" s="6">
        <v>40.880000000000003</v>
      </c>
      <c r="Q120" s="7" t="s">
        <v>47</v>
      </c>
      <c r="R120" s="6">
        <v>0.35</v>
      </c>
      <c r="S120" s="6">
        <v>0.32</v>
      </c>
      <c r="T120" s="12">
        <v>0.91428571428571437</v>
      </c>
      <c r="U120" s="12">
        <v>0.83336439888164027</v>
      </c>
      <c r="V120" s="6">
        <v>53.65</v>
      </c>
      <c r="W120" s="13">
        <v>4.5084033613445378</v>
      </c>
      <c r="X120" s="6">
        <v>49.05</v>
      </c>
      <c r="Y120" s="13">
        <v>4.1218487394957979</v>
      </c>
      <c r="Z120" s="6">
        <v>53.65</v>
      </c>
      <c r="AA120" s="7" t="s">
        <v>33</v>
      </c>
      <c r="AB120" s="7" t="s">
        <v>34</v>
      </c>
      <c r="AC120" s="7" t="s">
        <v>35</v>
      </c>
      <c r="AD120" s="7" t="s">
        <v>56</v>
      </c>
    </row>
    <row r="121" spans="1:30" x14ac:dyDescent="0.25">
      <c r="A121" t="s">
        <v>199</v>
      </c>
      <c r="B121" t="s">
        <v>200</v>
      </c>
      <c r="C121" t="s">
        <v>203</v>
      </c>
      <c r="D121" s="5" t="s">
        <v>1</v>
      </c>
      <c r="E121" s="6">
        <v>9</v>
      </c>
      <c r="F121" s="7" t="s">
        <v>41</v>
      </c>
      <c r="G121" s="7" t="s">
        <v>42</v>
      </c>
      <c r="H121" s="7" t="s">
        <v>324</v>
      </c>
      <c r="I121" s="7" t="s">
        <v>215</v>
      </c>
      <c r="J121" s="7" t="s">
        <v>212</v>
      </c>
      <c r="K121" s="7">
        <v>11.9</v>
      </c>
      <c r="L121" s="7" t="s">
        <v>57</v>
      </c>
      <c r="M121" s="7" t="s">
        <v>253</v>
      </c>
      <c r="N121" s="6">
        <v>127.75</v>
      </c>
      <c r="O121" s="6">
        <v>56.21</v>
      </c>
      <c r="P121" s="6">
        <v>49.822500000000005</v>
      </c>
      <c r="Q121" s="7" t="s">
        <v>47</v>
      </c>
      <c r="R121" s="6">
        <v>0.44</v>
      </c>
      <c r="S121" s="6">
        <v>0.39</v>
      </c>
      <c r="T121" s="12">
        <v>0.88636363636363635</v>
      </c>
      <c r="U121" s="12">
        <v>0.83335804299481098</v>
      </c>
      <c r="V121" s="6">
        <v>67.45</v>
      </c>
      <c r="W121" s="13">
        <v>5.6680672268907566</v>
      </c>
      <c r="X121" s="6">
        <v>59.79</v>
      </c>
      <c r="Y121" s="13">
        <v>5.0243697478991596</v>
      </c>
      <c r="Z121" s="6">
        <v>67.45</v>
      </c>
      <c r="AA121" s="7" t="s">
        <v>33</v>
      </c>
      <c r="AB121" s="7" t="s">
        <v>34</v>
      </c>
      <c r="AC121" s="7" t="s">
        <v>58</v>
      </c>
      <c r="AD121" s="7" t="s">
        <v>59</v>
      </c>
    </row>
    <row r="122" spans="1:30" x14ac:dyDescent="0.25">
      <c r="A122" t="s">
        <v>199</v>
      </c>
      <c r="B122" t="s">
        <v>200</v>
      </c>
      <c r="C122" t="s">
        <v>203</v>
      </c>
      <c r="D122" s="5" t="s">
        <v>1</v>
      </c>
      <c r="E122" s="6">
        <v>10</v>
      </c>
      <c r="F122" s="7" t="s">
        <v>41</v>
      </c>
      <c r="G122" s="7" t="s">
        <v>42</v>
      </c>
      <c r="H122" s="7" t="s">
        <v>324</v>
      </c>
      <c r="I122" s="7" t="s">
        <v>215</v>
      </c>
      <c r="J122" s="7" t="s">
        <v>212</v>
      </c>
      <c r="K122" s="7">
        <v>11.9</v>
      </c>
      <c r="L122" s="7" t="s">
        <v>60</v>
      </c>
      <c r="M122" s="7" t="s">
        <v>254</v>
      </c>
      <c r="N122" s="6">
        <v>9</v>
      </c>
      <c r="O122" s="6">
        <v>301.5</v>
      </c>
      <c r="P122" s="6">
        <v>297</v>
      </c>
      <c r="Q122" s="7" t="s">
        <v>38</v>
      </c>
      <c r="R122" s="6">
        <v>33.5</v>
      </c>
      <c r="S122" s="6">
        <v>33</v>
      </c>
      <c r="T122" s="12">
        <v>0.9850746268656716</v>
      </c>
      <c r="U122" s="12">
        <v>0.83333333333333326</v>
      </c>
      <c r="V122" s="6">
        <v>361.8</v>
      </c>
      <c r="W122" s="13">
        <v>30.403361344537814</v>
      </c>
      <c r="X122" s="6">
        <v>356.4</v>
      </c>
      <c r="Y122" s="13">
        <v>29.94957983193277</v>
      </c>
      <c r="Z122" s="6">
        <v>361.8</v>
      </c>
      <c r="AA122" s="7" t="s">
        <v>33</v>
      </c>
      <c r="AB122" s="7" t="s">
        <v>34</v>
      </c>
      <c r="AC122" s="7" t="s">
        <v>35</v>
      </c>
      <c r="AD122" s="7" t="s">
        <v>61</v>
      </c>
    </row>
    <row r="123" spans="1:30" x14ac:dyDescent="0.25">
      <c r="A123" t="s">
        <v>199</v>
      </c>
      <c r="B123" t="s">
        <v>200</v>
      </c>
      <c r="C123" t="s">
        <v>203</v>
      </c>
      <c r="D123" s="5" t="s">
        <v>1</v>
      </c>
      <c r="E123" s="6">
        <v>11</v>
      </c>
      <c r="F123" s="7" t="s">
        <v>62</v>
      </c>
      <c r="G123" s="7" t="s">
        <v>63</v>
      </c>
      <c r="H123" s="7" t="s">
        <v>325</v>
      </c>
      <c r="I123" s="7" t="s">
        <v>216</v>
      </c>
      <c r="J123" s="7" t="s">
        <v>213</v>
      </c>
      <c r="K123" s="7">
        <v>9.8000000000000007</v>
      </c>
      <c r="L123" s="7" t="s">
        <v>46</v>
      </c>
      <c r="M123" s="7" t="s">
        <v>248</v>
      </c>
      <c r="N123" s="6">
        <v>105</v>
      </c>
      <c r="O123" s="6">
        <v>30.45</v>
      </c>
      <c r="P123" s="6">
        <v>26.25</v>
      </c>
      <c r="Q123" s="7" t="s">
        <v>47</v>
      </c>
      <c r="R123" s="6">
        <v>0.28999999999999998</v>
      </c>
      <c r="S123" s="6">
        <v>0.25</v>
      </c>
      <c r="T123" s="12">
        <v>0.86206896551724144</v>
      </c>
      <c r="U123" s="12">
        <v>0.83310533515731877</v>
      </c>
      <c r="V123" s="6">
        <v>36.549999999999997</v>
      </c>
      <c r="W123" s="13">
        <v>3.7295918367346932</v>
      </c>
      <c r="X123" s="6">
        <v>31.51</v>
      </c>
      <c r="Y123" s="13">
        <v>3.2153061224489794</v>
      </c>
      <c r="Z123" s="6">
        <v>36.549999999999997</v>
      </c>
      <c r="AA123" s="7" t="s">
        <v>33</v>
      </c>
      <c r="AB123" s="7" t="s">
        <v>34</v>
      </c>
      <c r="AC123" s="7" t="s">
        <v>35</v>
      </c>
      <c r="AD123" s="7" t="s">
        <v>48</v>
      </c>
    </row>
    <row r="124" spans="1:30" x14ac:dyDescent="0.25">
      <c r="A124" t="s">
        <v>199</v>
      </c>
      <c r="B124" t="s">
        <v>200</v>
      </c>
      <c r="C124" t="s">
        <v>203</v>
      </c>
      <c r="D124" s="5" t="s">
        <v>1</v>
      </c>
      <c r="E124" s="6">
        <v>12</v>
      </c>
      <c r="F124" s="7" t="s">
        <v>62</v>
      </c>
      <c r="G124" s="7" t="s">
        <v>63</v>
      </c>
      <c r="H124" s="7" t="s">
        <v>325</v>
      </c>
      <c r="I124" s="7" t="s">
        <v>216</v>
      </c>
      <c r="J124" s="7" t="s">
        <v>213</v>
      </c>
      <c r="K124" s="7">
        <v>9.8000000000000007</v>
      </c>
      <c r="L124" s="7" t="s">
        <v>64</v>
      </c>
      <c r="M124" s="7" t="s">
        <v>255</v>
      </c>
      <c r="N124" s="6">
        <v>1</v>
      </c>
      <c r="O124" s="6">
        <v>72.53</v>
      </c>
      <c r="P124" s="6">
        <v>62.41</v>
      </c>
      <c r="Q124" s="7" t="s">
        <v>38</v>
      </c>
      <c r="R124" s="6">
        <v>72.53</v>
      </c>
      <c r="S124" s="6">
        <v>62.41</v>
      </c>
      <c r="T124" s="12">
        <v>0.86047152902247337</v>
      </c>
      <c r="U124" s="12">
        <v>0.83339078478685513</v>
      </c>
      <c r="V124" s="6">
        <v>87.03</v>
      </c>
      <c r="W124" s="13">
        <v>8.880612244897959</v>
      </c>
      <c r="X124" s="6">
        <v>74.89</v>
      </c>
      <c r="Y124" s="13">
        <v>7.6418367346938769</v>
      </c>
      <c r="Z124" s="6">
        <v>87.03</v>
      </c>
      <c r="AA124" s="7" t="s">
        <v>33</v>
      </c>
      <c r="AB124" s="7" t="s">
        <v>34</v>
      </c>
      <c r="AC124" s="7" t="s">
        <v>35</v>
      </c>
      <c r="AD124" s="7" t="s">
        <v>65</v>
      </c>
    </row>
    <row r="125" spans="1:30" x14ac:dyDescent="0.25">
      <c r="A125" t="s">
        <v>199</v>
      </c>
      <c r="B125" t="s">
        <v>200</v>
      </c>
      <c r="C125" t="s">
        <v>203</v>
      </c>
      <c r="D125" s="5" t="s">
        <v>1</v>
      </c>
      <c r="E125" s="6">
        <v>13</v>
      </c>
      <c r="F125" s="7" t="s">
        <v>62</v>
      </c>
      <c r="G125" s="7" t="s">
        <v>63</v>
      </c>
      <c r="H125" s="7" t="s">
        <v>325</v>
      </c>
      <c r="I125" s="7" t="s">
        <v>216</v>
      </c>
      <c r="J125" s="7" t="s">
        <v>213</v>
      </c>
      <c r="K125" s="7">
        <v>9.8000000000000007</v>
      </c>
      <c r="L125" s="7" t="s">
        <v>66</v>
      </c>
      <c r="M125" s="7" t="s">
        <v>256</v>
      </c>
      <c r="N125" s="6">
        <v>0.5</v>
      </c>
      <c r="O125" s="6">
        <v>22.39</v>
      </c>
      <c r="P125" s="6">
        <v>19.510000000000002</v>
      </c>
      <c r="Q125" s="7" t="s">
        <v>38</v>
      </c>
      <c r="R125" s="6">
        <v>44.77</v>
      </c>
      <c r="S125" s="6">
        <v>39.020000000000003</v>
      </c>
      <c r="T125" s="12">
        <v>0.87156578065668977</v>
      </c>
      <c r="U125" s="12">
        <v>0.83327130628954227</v>
      </c>
      <c r="V125" s="6">
        <v>26.87</v>
      </c>
      <c r="W125" s="13">
        <v>2.7418367346938775</v>
      </c>
      <c r="X125" s="6">
        <v>23.41</v>
      </c>
      <c r="Y125" s="13">
        <v>2.3887755102040815</v>
      </c>
      <c r="Z125" s="6">
        <v>26.87</v>
      </c>
      <c r="AA125" s="7" t="s">
        <v>33</v>
      </c>
      <c r="AB125" s="7" t="s">
        <v>34</v>
      </c>
      <c r="AC125" s="7" t="s">
        <v>67</v>
      </c>
      <c r="AD125" s="7" t="s">
        <v>68</v>
      </c>
    </row>
    <row r="126" spans="1:30" x14ac:dyDescent="0.25">
      <c r="A126" t="s">
        <v>199</v>
      </c>
      <c r="B126" t="s">
        <v>200</v>
      </c>
      <c r="C126" t="s">
        <v>203</v>
      </c>
      <c r="D126" s="5" t="s">
        <v>1</v>
      </c>
      <c r="E126" s="6">
        <v>14</v>
      </c>
      <c r="F126" s="7" t="s">
        <v>62</v>
      </c>
      <c r="G126" s="7" t="s">
        <v>63</v>
      </c>
      <c r="H126" s="7" t="s">
        <v>325</v>
      </c>
      <c r="I126" s="7" t="s">
        <v>216</v>
      </c>
      <c r="J126" s="7" t="s">
        <v>213</v>
      </c>
      <c r="K126" s="7">
        <v>9.8000000000000007</v>
      </c>
      <c r="L126" s="7" t="s">
        <v>69</v>
      </c>
      <c r="M126" s="7" t="s">
        <v>257</v>
      </c>
      <c r="N126" s="6">
        <v>0.5</v>
      </c>
      <c r="O126" s="6">
        <v>29.84</v>
      </c>
      <c r="P126" s="6">
        <v>26.004999999999999</v>
      </c>
      <c r="Q126" s="7" t="s">
        <v>38</v>
      </c>
      <c r="R126" s="6">
        <v>59.68</v>
      </c>
      <c r="S126" s="6">
        <v>52.01</v>
      </c>
      <c r="T126" s="12">
        <v>0.87148123324396776</v>
      </c>
      <c r="U126" s="12">
        <v>0.83351955307262571</v>
      </c>
      <c r="V126" s="6">
        <v>35.799999999999997</v>
      </c>
      <c r="W126" s="13">
        <v>3.6530612244897953</v>
      </c>
      <c r="X126" s="6">
        <v>31.2</v>
      </c>
      <c r="Y126" s="13">
        <v>3.1836734693877546</v>
      </c>
      <c r="Z126" s="6">
        <v>35.799999999999997</v>
      </c>
      <c r="AA126" s="7" t="s">
        <v>33</v>
      </c>
      <c r="AB126" s="7" t="s">
        <v>34</v>
      </c>
      <c r="AC126" s="7" t="s">
        <v>67</v>
      </c>
      <c r="AD126" s="7" t="s">
        <v>70</v>
      </c>
    </row>
    <row r="127" spans="1:30" x14ac:dyDescent="0.25">
      <c r="A127" t="s">
        <v>199</v>
      </c>
      <c r="B127" t="s">
        <v>200</v>
      </c>
      <c r="C127" t="s">
        <v>203</v>
      </c>
      <c r="D127" s="5" t="s">
        <v>1</v>
      </c>
      <c r="E127" s="6">
        <v>15</v>
      </c>
      <c r="F127" s="7" t="s">
        <v>62</v>
      </c>
      <c r="G127" s="7" t="s">
        <v>63</v>
      </c>
      <c r="H127" s="7" t="s">
        <v>325</v>
      </c>
      <c r="I127" s="7" t="s">
        <v>216</v>
      </c>
      <c r="J127" s="7" t="s">
        <v>213</v>
      </c>
      <c r="K127" s="7">
        <v>9.8000000000000007</v>
      </c>
      <c r="L127" s="7" t="s">
        <v>71</v>
      </c>
      <c r="M127" s="7" t="s">
        <v>258</v>
      </c>
      <c r="N127" s="6">
        <v>0.5</v>
      </c>
      <c r="O127" s="6">
        <v>123.07</v>
      </c>
      <c r="P127" s="6">
        <v>103.42</v>
      </c>
      <c r="Q127" s="7" t="s">
        <v>38</v>
      </c>
      <c r="R127" s="6">
        <v>246.14</v>
      </c>
      <c r="S127" s="6">
        <v>206.84</v>
      </c>
      <c r="T127" s="12">
        <v>0.84033476883074676</v>
      </c>
      <c r="U127" s="12">
        <v>0.83329947863768705</v>
      </c>
      <c r="V127" s="6">
        <v>147.69</v>
      </c>
      <c r="W127" s="13">
        <v>15.070408163265304</v>
      </c>
      <c r="X127" s="6">
        <v>124.11</v>
      </c>
      <c r="Y127" s="13">
        <v>12.664285714285713</v>
      </c>
      <c r="Z127" s="6">
        <v>147.69</v>
      </c>
      <c r="AA127" s="7" t="s">
        <v>33</v>
      </c>
      <c r="AB127" s="7" t="s">
        <v>34</v>
      </c>
      <c r="AC127" s="7" t="s">
        <v>67</v>
      </c>
      <c r="AD127" s="7" t="s">
        <v>72</v>
      </c>
    </row>
    <row r="128" spans="1:30" x14ac:dyDescent="0.25">
      <c r="A128" t="s">
        <v>199</v>
      </c>
      <c r="B128" t="s">
        <v>200</v>
      </c>
      <c r="C128" t="s">
        <v>203</v>
      </c>
      <c r="D128" s="5" t="s">
        <v>1</v>
      </c>
      <c r="E128" s="6">
        <v>16</v>
      </c>
      <c r="F128" s="7" t="s">
        <v>62</v>
      </c>
      <c r="G128" s="7" t="s">
        <v>63</v>
      </c>
      <c r="H128" s="7" t="s">
        <v>325</v>
      </c>
      <c r="I128" s="7" t="s">
        <v>216</v>
      </c>
      <c r="J128" s="7" t="s">
        <v>213</v>
      </c>
      <c r="K128" s="7">
        <v>9.8000000000000007</v>
      </c>
      <c r="L128" s="7" t="s">
        <v>73</v>
      </c>
      <c r="M128" s="7" t="s">
        <v>259</v>
      </c>
      <c r="N128" s="6">
        <v>0.5</v>
      </c>
      <c r="O128" s="6">
        <v>84.51</v>
      </c>
      <c r="P128" s="6">
        <v>71.08</v>
      </c>
      <c r="Q128" s="7" t="s">
        <v>38</v>
      </c>
      <c r="R128" s="6">
        <v>169.02</v>
      </c>
      <c r="S128" s="6">
        <v>142.16</v>
      </c>
      <c r="T128" s="12">
        <v>0.84108389539699435</v>
      </c>
      <c r="U128" s="12">
        <v>0.83334976826742935</v>
      </c>
      <c r="V128" s="6">
        <v>101.41</v>
      </c>
      <c r="W128" s="13">
        <v>10.347959183673469</v>
      </c>
      <c r="X128" s="6">
        <v>85.29</v>
      </c>
      <c r="Y128" s="13">
        <v>8.7030612244897956</v>
      </c>
      <c r="Z128" s="6">
        <v>101.41</v>
      </c>
      <c r="AA128" s="7" t="s">
        <v>33</v>
      </c>
      <c r="AB128" s="7" t="s">
        <v>34</v>
      </c>
      <c r="AC128" s="7" t="s">
        <v>74</v>
      </c>
      <c r="AD128" s="7" t="s">
        <v>75</v>
      </c>
    </row>
    <row r="129" spans="1:30" x14ac:dyDescent="0.25">
      <c r="A129" t="s">
        <v>199</v>
      </c>
      <c r="B129" t="s">
        <v>200</v>
      </c>
      <c r="C129" t="s">
        <v>203</v>
      </c>
      <c r="D129" s="5" t="s">
        <v>1</v>
      </c>
      <c r="E129" s="6">
        <v>17</v>
      </c>
      <c r="F129" s="7" t="s">
        <v>62</v>
      </c>
      <c r="G129" s="7" t="s">
        <v>63</v>
      </c>
      <c r="H129" s="7" t="s">
        <v>325</v>
      </c>
      <c r="I129" s="7" t="s">
        <v>216</v>
      </c>
      <c r="J129" s="7" t="s">
        <v>213</v>
      </c>
      <c r="K129" s="7">
        <v>9.8000000000000007</v>
      </c>
      <c r="L129" s="7" t="s">
        <v>124</v>
      </c>
      <c r="M129" s="7" t="s">
        <v>275</v>
      </c>
      <c r="N129" s="6">
        <v>28</v>
      </c>
      <c r="O129" s="6">
        <v>1212.4000000000001</v>
      </c>
      <c r="P129" s="6">
        <v>972.43999999999994</v>
      </c>
      <c r="Q129" s="7" t="s">
        <v>47</v>
      </c>
      <c r="R129" s="6">
        <v>43.3</v>
      </c>
      <c r="S129" s="6">
        <v>34.729999999999997</v>
      </c>
      <c r="T129" s="12">
        <v>0.80207852193995377</v>
      </c>
      <c r="U129" s="12">
        <v>0.83333333333333337</v>
      </c>
      <c r="V129" s="6">
        <v>1454.88</v>
      </c>
      <c r="W129" s="13">
        <v>148.45714285714286</v>
      </c>
      <c r="X129" s="6">
        <v>1166.93</v>
      </c>
      <c r="Y129" s="13">
        <v>119.07448979591837</v>
      </c>
      <c r="Z129" s="6">
        <v>1454.88</v>
      </c>
      <c r="AA129" s="7" t="s">
        <v>33</v>
      </c>
      <c r="AB129" s="7" t="s">
        <v>34</v>
      </c>
      <c r="AC129" s="7" t="s">
        <v>125</v>
      </c>
      <c r="AD129" s="7" t="s">
        <v>126</v>
      </c>
    </row>
    <row r="130" spans="1:30" x14ac:dyDescent="0.25">
      <c r="A130" t="s">
        <v>199</v>
      </c>
      <c r="B130" t="s">
        <v>200</v>
      </c>
      <c r="C130" t="s">
        <v>203</v>
      </c>
      <c r="D130" s="5" t="s">
        <v>1</v>
      </c>
      <c r="E130" s="6">
        <v>18</v>
      </c>
      <c r="F130" s="7" t="s">
        <v>62</v>
      </c>
      <c r="G130" s="7" t="s">
        <v>63</v>
      </c>
      <c r="H130" s="7" t="s">
        <v>325</v>
      </c>
      <c r="I130" s="7" t="s">
        <v>216</v>
      </c>
      <c r="J130" s="7" t="s">
        <v>213</v>
      </c>
      <c r="K130" s="7">
        <v>9.8000000000000007</v>
      </c>
      <c r="L130" s="7" t="s">
        <v>78</v>
      </c>
      <c r="M130" s="7" t="s">
        <v>261</v>
      </c>
      <c r="N130" s="6">
        <v>28</v>
      </c>
      <c r="O130" s="6">
        <v>336.56</v>
      </c>
      <c r="P130" s="6">
        <v>289.52</v>
      </c>
      <c r="Q130" s="7" t="s">
        <v>44</v>
      </c>
      <c r="R130" s="6">
        <v>12.02</v>
      </c>
      <c r="S130" s="6">
        <v>10.34</v>
      </c>
      <c r="T130" s="12">
        <v>0.86023294509151416</v>
      </c>
      <c r="U130" s="12">
        <v>0.83331682678023178</v>
      </c>
      <c r="V130" s="6">
        <v>403.88</v>
      </c>
      <c r="W130" s="13">
        <v>41.212244897959181</v>
      </c>
      <c r="X130" s="6">
        <v>347.43</v>
      </c>
      <c r="Y130" s="13">
        <v>35.45204081632653</v>
      </c>
      <c r="Z130" s="6">
        <v>403.88</v>
      </c>
      <c r="AA130" s="7" t="s">
        <v>33</v>
      </c>
      <c r="AB130" s="7" t="s">
        <v>34</v>
      </c>
      <c r="AC130" s="7" t="s">
        <v>35</v>
      </c>
      <c r="AD130" s="7" t="s">
        <v>79</v>
      </c>
    </row>
    <row r="131" spans="1:30" x14ac:dyDescent="0.25">
      <c r="A131" t="s">
        <v>199</v>
      </c>
      <c r="B131" t="s">
        <v>200</v>
      </c>
      <c r="C131" t="s">
        <v>203</v>
      </c>
      <c r="D131" s="5" t="s">
        <v>1</v>
      </c>
      <c r="E131" s="6">
        <v>19</v>
      </c>
      <c r="F131" s="7" t="s">
        <v>62</v>
      </c>
      <c r="G131" s="7" t="s">
        <v>63</v>
      </c>
      <c r="H131" s="7" t="s">
        <v>325</v>
      </c>
      <c r="I131" s="7" t="s">
        <v>216</v>
      </c>
      <c r="J131" s="7" t="s">
        <v>213</v>
      </c>
      <c r="K131" s="7">
        <v>9.8000000000000007</v>
      </c>
      <c r="L131" s="7" t="s">
        <v>80</v>
      </c>
      <c r="M131" s="7" t="s">
        <v>262</v>
      </c>
      <c r="N131" s="6">
        <v>28</v>
      </c>
      <c r="O131" s="6">
        <v>119</v>
      </c>
      <c r="P131" s="6">
        <v>103.60000000000001</v>
      </c>
      <c r="Q131" s="7" t="s">
        <v>44</v>
      </c>
      <c r="R131" s="6">
        <v>4.25</v>
      </c>
      <c r="S131" s="6">
        <v>3.7</v>
      </c>
      <c r="T131" s="12">
        <v>0.87058823529411766</v>
      </c>
      <c r="U131" s="12">
        <v>0.83333333333333326</v>
      </c>
      <c r="V131" s="6">
        <v>142.80000000000001</v>
      </c>
      <c r="W131" s="13">
        <v>14.571428571428571</v>
      </c>
      <c r="X131" s="6">
        <v>124.32</v>
      </c>
      <c r="Y131" s="13">
        <v>12.685714285714283</v>
      </c>
      <c r="Z131" s="6">
        <v>142.80000000000001</v>
      </c>
      <c r="AA131" s="7" t="s">
        <v>33</v>
      </c>
      <c r="AB131" s="7" t="s">
        <v>34</v>
      </c>
      <c r="AC131" s="7" t="s">
        <v>35</v>
      </c>
      <c r="AD131" s="7" t="s">
        <v>81</v>
      </c>
    </row>
    <row r="132" spans="1:30" x14ac:dyDescent="0.25">
      <c r="A132" t="s">
        <v>199</v>
      </c>
      <c r="B132" t="s">
        <v>200</v>
      </c>
      <c r="C132" t="s">
        <v>203</v>
      </c>
      <c r="D132" s="5" t="s">
        <v>1</v>
      </c>
      <c r="E132" s="6">
        <v>20</v>
      </c>
      <c r="F132" s="7" t="s">
        <v>62</v>
      </c>
      <c r="G132" s="7" t="s">
        <v>63</v>
      </c>
      <c r="H132" s="7" t="s">
        <v>325</v>
      </c>
      <c r="I132" s="7" t="s">
        <v>216</v>
      </c>
      <c r="J132" s="7" t="s">
        <v>213</v>
      </c>
      <c r="K132" s="7">
        <v>9.8000000000000007</v>
      </c>
      <c r="L132" s="7" t="s">
        <v>127</v>
      </c>
      <c r="M132" s="7" t="s">
        <v>276</v>
      </c>
      <c r="N132" s="6">
        <v>105</v>
      </c>
      <c r="O132" s="6">
        <v>509.25</v>
      </c>
      <c r="P132" s="6">
        <v>443.09999999999997</v>
      </c>
      <c r="Q132" s="7" t="s">
        <v>47</v>
      </c>
      <c r="R132" s="6">
        <v>4.8499999999999996</v>
      </c>
      <c r="S132" s="6">
        <v>4.22</v>
      </c>
      <c r="T132" s="12">
        <v>0.87010309278350517</v>
      </c>
      <c r="U132" s="12">
        <v>0.83331969694490349</v>
      </c>
      <c r="V132" s="6">
        <v>611.11</v>
      </c>
      <c r="W132" s="13">
        <v>62.358163265306118</v>
      </c>
      <c r="X132" s="6">
        <v>531.73</v>
      </c>
      <c r="Y132" s="13">
        <v>54.258163265306123</v>
      </c>
      <c r="Z132" s="6">
        <v>611.11</v>
      </c>
      <c r="AA132" s="7" t="s">
        <v>33</v>
      </c>
      <c r="AB132" s="7" t="s">
        <v>34</v>
      </c>
      <c r="AC132" s="7" t="s">
        <v>35</v>
      </c>
      <c r="AD132" s="7" t="s">
        <v>128</v>
      </c>
    </row>
    <row r="133" spans="1:30" x14ac:dyDescent="0.25">
      <c r="A133" t="s">
        <v>199</v>
      </c>
      <c r="B133" t="s">
        <v>200</v>
      </c>
      <c r="C133" t="s">
        <v>203</v>
      </c>
      <c r="D133" s="5" t="s">
        <v>1</v>
      </c>
      <c r="E133" s="6">
        <v>21</v>
      </c>
      <c r="F133" s="7" t="s">
        <v>62</v>
      </c>
      <c r="G133" s="7" t="s">
        <v>63</v>
      </c>
      <c r="H133" s="7" t="s">
        <v>325</v>
      </c>
      <c r="I133" s="7" t="s">
        <v>216</v>
      </c>
      <c r="J133" s="7" t="s">
        <v>213</v>
      </c>
      <c r="K133" s="7">
        <v>9.8000000000000007</v>
      </c>
      <c r="L133" s="7" t="s">
        <v>51</v>
      </c>
      <c r="M133" s="7" t="s">
        <v>250</v>
      </c>
      <c r="N133" s="6">
        <v>28.75</v>
      </c>
      <c r="O133" s="6">
        <v>138</v>
      </c>
      <c r="P133" s="6">
        <v>120.75</v>
      </c>
      <c r="Q133" s="7" t="s">
        <v>44</v>
      </c>
      <c r="R133" s="6">
        <v>4.8</v>
      </c>
      <c r="S133" s="6">
        <v>4.2</v>
      </c>
      <c r="T133" s="12">
        <v>0.87500000000000011</v>
      </c>
      <c r="U133" s="12">
        <v>0.83333333333333337</v>
      </c>
      <c r="V133" s="6">
        <v>165.6</v>
      </c>
      <c r="W133" s="13">
        <v>16.897959183673468</v>
      </c>
      <c r="X133" s="6">
        <v>144.9</v>
      </c>
      <c r="Y133" s="13">
        <v>14.785714285714285</v>
      </c>
      <c r="Z133" s="6">
        <v>165.6</v>
      </c>
      <c r="AA133" s="7" t="s">
        <v>33</v>
      </c>
      <c r="AB133" s="7" t="s">
        <v>34</v>
      </c>
      <c r="AC133" s="7" t="s">
        <v>35</v>
      </c>
      <c r="AD133" s="7" t="s">
        <v>52</v>
      </c>
    </row>
    <row r="134" spans="1:30" x14ac:dyDescent="0.25">
      <c r="A134" t="s">
        <v>199</v>
      </c>
      <c r="B134" t="s">
        <v>200</v>
      </c>
      <c r="C134" t="s">
        <v>203</v>
      </c>
      <c r="D134" s="5" t="s">
        <v>1</v>
      </c>
      <c r="E134" s="6">
        <v>22</v>
      </c>
      <c r="F134" s="7" t="s">
        <v>62</v>
      </c>
      <c r="G134" s="7" t="s">
        <v>63</v>
      </c>
      <c r="H134" s="7" t="s">
        <v>325</v>
      </c>
      <c r="I134" s="7" t="s">
        <v>216</v>
      </c>
      <c r="J134" s="7" t="s">
        <v>213</v>
      </c>
      <c r="K134" s="7">
        <v>9.8000000000000007</v>
      </c>
      <c r="L134" s="7" t="s">
        <v>53</v>
      </c>
      <c r="M134" s="7" t="s">
        <v>251</v>
      </c>
      <c r="N134" s="6">
        <v>7</v>
      </c>
      <c r="O134" s="6">
        <v>6.65</v>
      </c>
      <c r="P134" s="6">
        <v>5.88</v>
      </c>
      <c r="Q134" s="7" t="s">
        <v>47</v>
      </c>
      <c r="R134" s="6">
        <v>0.95</v>
      </c>
      <c r="S134" s="6">
        <v>0.84</v>
      </c>
      <c r="T134" s="12">
        <v>0.88421052631578945</v>
      </c>
      <c r="U134" s="12">
        <v>0.83229036295369219</v>
      </c>
      <c r="V134" s="6">
        <v>7.99</v>
      </c>
      <c r="W134" s="13">
        <v>0.8153061224489796</v>
      </c>
      <c r="X134" s="6">
        <v>7.06</v>
      </c>
      <c r="Y134" s="13">
        <v>0.72040816326530599</v>
      </c>
      <c r="Z134" s="6">
        <v>7.99</v>
      </c>
      <c r="AA134" s="7" t="s">
        <v>33</v>
      </c>
      <c r="AB134" s="7" t="s">
        <v>34</v>
      </c>
      <c r="AC134" s="7" t="s">
        <v>35</v>
      </c>
      <c r="AD134" s="7" t="s">
        <v>54</v>
      </c>
    </row>
    <row r="135" spans="1:30" x14ac:dyDescent="0.25">
      <c r="A135" t="s">
        <v>199</v>
      </c>
      <c r="B135" t="s">
        <v>200</v>
      </c>
      <c r="C135" t="s">
        <v>203</v>
      </c>
      <c r="D135" s="5" t="s">
        <v>1</v>
      </c>
      <c r="E135" s="6">
        <v>23</v>
      </c>
      <c r="F135" s="7" t="s">
        <v>62</v>
      </c>
      <c r="G135" s="7" t="s">
        <v>63</v>
      </c>
      <c r="H135" s="7" t="s">
        <v>325</v>
      </c>
      <c r="I135" s="7" t="s">
        <v>216</v>
      </c>
      <c r="J135" s="7" t="s">
        <v>213</v>
      </c>
      <c r="K135" s="7">
        <v>9.8000000000000007</v>
      </c>
      <c r="L135" s="7" t="s">
        <v>55</v>
      </c>
      <c r="M135" s="7" t="s">
        <v>252</v>
      </c>
      <c r="N135" s="6">
        <v>105</v>
      </c>
      <c r="O135" s="6">
        <v>36.75</v>
      </c>
      <c r="P135" s="6">
        <v>33.6</v>
      </c>
      <c r="Q135" s="7" t="s">
        <v>47</v>
      </c>
      <c r="R135" s="6">
        <v>0.35</v>
      </c>
      <c r="S135" s="6">
        <v>0.32</v>
      </c>
      <c r="T135" s="12">
        <v>0.91428571428571437</v>
      </c>
      <c r="U135" s="12">
        <v>0.83314441169802766</v>
      </c>
      <c r="V135" s="6">
        <v>44.11</v>
      </c>
      <c r="W135" s="13">
        <v>4.5010204081632645</v>
      </c>
      <c r="X135" s="6">
        <v>40.33</v>
      </c>
      <c r="Y135" s="13">
        <v>4.1153061224489793</v>
      </c>
      <c r="Z135" s="6">
        <v>44.11</v>
      </c>
      <c r="AA135" s="7" t="s">
        <v>33</v>
      </c>
      <c r="AB135" s="7" t="s">
        <v>34</v>
      </c>
      <c r="AC135" s="7" t="s">
        <v>35</v>
      </c>
      <c r="AD135" s="7" t="s">
        <v>56</v>
      </c>
    </row>
    <row r="136" spans="1:30" x14ac:dyDescent="0.25">
      <c r="A136" t="s">
        <v>199</v>
      </c>
      <c r="B136" t="s">
        <v>200</v>
      </c>
      <c r="C136" t="s">
        <v>203</v>
      </c>
      <c r="D136" s="5" t="s">
        <v>1</v>
      </c>
      <c r="E136" s="6">
        <v>24</v>
      </c>
      <c r="F136" s="7" t="s">
        <v>62</v>
      </c>
      <c r="G136" s="7" t="s">
        <v>63</v>
      </c>
      <c r="H136" s="7" t="s">
        <v>325</v>
      </c>
      <c r="I136" s="7" t="s">
        <v>216</v>
      </c>
      <c r="J136" s="7" t="s">
        <v>213</v>
      </c>
      <c r="K136" s="7">
        <v>9.8000000000000007</v>
      </c>
      <c r="L136" s="7" t="s">
        <v>57</v>
      </c>
      <c r="M136" s="7" t="s">
        <v>253</v>
      </c>
      <c r="N136" s="6">
        <v>105</v>
      </c>
      <c r="O136" s="6">
        <v>46.2</v>
      </c>
      <c r="P136" s="6">
        <v>40.950000000000003</v>
      </c>
      <c r="Q136" s="7" t="s">
        <v>47</v>
      </c>
      <c r="R136" s="6">
        <v>0.44</v>
      </c>
      <c r="S136" s="6">
        <v>0.39</v>
      </c>
      <c r="T136" s="12">
        <v>0.88636363636363635</v>
      </c>
      <c r="U136" s="12">
        <v>0.83333333333333337</v>
      </c>
      <c r="V136" s="6">
        <v>55.44</v>
      </c>
      <c r="W136" s="13">
        <v>5.6571428571428566</v>
      </c>
      <c r="X136" s="6">
        <v>49.14</v>
      </c>
      <c r="Y136" s="13">
        <v>5.0142857142857142</v>
      </c>
      <c r="Z136" s="6">
        <v>55.44</v>
      </c>
      <c r="AA136" s="7" t="s">
        <v>33</v>
      </c>
      <c r="AB136" s="7" t="s">
        <v>34</v>
      </c>
      <c r="AC136" s="7" t="s">
        <v>58</v>
      </c>
      <c r="AD136" s="7" t="s">
        <v>59</v>
      </c>
    </row>
    <row r="137" spans="1:30" x14ac:dyDescent="0.25">
      <c r="A137" t="s">
        <v>199</v>
      </c>
      <c r="B137" t="s">
        <v>200</v>
      </c>
      <c r="C137" t="s">
        <v>203</v>
      </c>
      <c r="D137" s="5" t="s">
        <v>1</v>
      </c>
      <c r="E137" s="6">
        <v>25</v>
      </c>
      <c r="F137" s="7" t="s">
        <v>62</v>
      </c>
      <c r="G137" s="7" t="s">
        <v>63</v>
      </c>
      <c r="H137" s="7" t="s">
        <v>325</v>
      </c>
      <c r="I137" s="7" t="s">
        <v>216</v>
      </c>
      <c r="J137" s="7" t="s">
        <v>213</v>
      </c>
      <c r="K137" s="7">
        <v>9.8000000000000007</v>
      </c>
      <c r="L137" s="7" t="s">
        <v>60</v>
      </c>
      <c r="M137" s="7" t="s">
        <v>254</v>
      </c>
      <c r="N137" s="6">
        <v>9</v>
      </c>
      <c r="O137" s="6">
        <v>301.5</v>
      </c>
      <c r="P137" s="6">
        <v>297</v>
      </c>
      <c r="Q137" s="7" t="s">
        <v>38</v>
      </c>
      <c r="R137" s="6">
        <v>33.5</v>
      </c>
      <c r="S137" s="6">
        <v>33</v>
      </c>
      <c r="T137" s="12">
        <v>0.9850746268656716</v>
      </c>
      <c r="U137" s="12">
        <v>0.83333333333333326</v>
      </c>
      <c r="V137" s="6">
        <v>361.8</v>
      </c>
      <c r="W137" s="13">
        <v>36.918367346938773</v>
      </c>
      <c r="X137" s="6">
        <v>356.4</v>
      </c>
      <c r="Y137" s="13">
        <v>36.367346938775505</v>
      </c>
      <c r="Z137" s="6">
        <v>361.8</v>
      </c>
      <c r="AA137" s="7" t="s">
        <v>33</v>
      </c>
      <c r="AB137" s="7" t="s">
        <v>34</v>
      </c>
      <c r="AC137" s="7" t="s">
        <v>35</v>
      </c>
      <c r="AD137" s="7" t="s">
        <v>61</v>
      </c>
    </row>
    <row r="138" spans="1:30" x14ac:dyDescent="0.25">
      <c r="A138" t="s">
        <v>199</v>
      </c>
      <c r="B138" t="s">
        <v>200</v>
      </c>
      <c r="C138" t="s">
        <v>203</v>
      </c>
      <c r="D138" s="5" t="s">
        <v>1</v>
      </c>
      <c r="E138" s="6">
        <v>26</v>
      </c>
      <c r="F138" s="7" t="s">
        <v>82</v>
      </c>
      <c r="G138" s="7" t="s">
        <v>83</v>
      </c>
      <c r="H138" s="7" t="s">
        <v>326</v>
      </c>
      <c r="I138" s="7" t="s">
        <v>217</v>
      </c>
      <c r="J138" s="7" t="s">
        <v>212</v>
      </c>
      <c r="K138" s="7">
        <v>15.1</v>
      </c>
      <c r="L138" s="7" t="s">
        <v>43</v>
      </c>
      <c r="M138" s="7" t="s">
        <v>247</v>
      </c>
      <c r="N138" s="6">
        <v>28.5</v>
      </c>
      <c r="O138" s="6">
        <v>19.100000000000001</v>
      </c>
      <c r="P138" s="6">
        <v>16.244999999999997</v>
      </c>
      <c r="Q138" s="7" t="s">
        <v>44</v>
      </c>
      <c r="R138" s="6">
        <v>0.67</v>
      </c>
      <c r="S138" s="6">
        <v>0.56999999999999995</v>
      </c>
      <c r="T138" s="12">
        <v>0.85074626865671632</v>
      </c>
      <c r="U138" s="12">
        <v>0.83333333333333337</v>
      </c>
      <c r="V138" s="6">
        <v>22.92</v>
      </c>
      <c r="W138" s="13">
        <v>1.517880794701987</v>
      </c>
      <c r="X138" s="6">
        <v>19.489999999999998</v>
      </c>
      <c r="Y138" s="13">
        <v>1.290728476821192</v>
      </c>
      <c r="Z138" s="6">
        <v>22.92</v>
      </c>
      <c r="AA138" s="7" t="s">
        <v>33</v>
      </c>
      <c r="AB138" s="7" t="s">
        <v>34</v>
      </c>
      <c r="AC138" s="7" t="s">
        <v>35</v>
      </c>
      <c r="AD138" s="7" t="s">
        <v>45</v>
      </c>
    </row>
    <row r="139" spans="1:30" x14ac:dyDescent="0.25">
      <c r="A139" t="s">
        <v>199</v>
      </c>
      <c r="B139" t="s">
        <v>200</v>
      </c>
      <c r="C139" t="s">
        <v>203</v>
      </c>
      <c r="D139" s="5" t="s">
        <v>1</v>
      </c>
      <c r="E139" s="6">
        <v>27</v>
      </c>
      <c r="F139" s="7" t="s">
        <v>82</v>
      </c>
      <c r="G139" s="7" t="s">
        <v>83</v>
      </c>
      <c r="H139" s="7" t="s">
        <v>326</v>
      </c>
      <c r="I139" s="7" t="s">
        <v>217</v>
      </c>
      <c r="J139" s="7" t="s">
        <v>212</v>
      </c>
      <c r="K139" s="7">
        <v>15.1</v>
      </c>
      <c r="L139" s="7" t="s">
        <v>46</v>
      </c>
      <c r="M139" s="7" t="s">
        <v>248</v>
      </c>
      <c r="N139" s="6">
        <v>162.75</v>
      </c>
      <c r="O139" s="6">
        <v>47.2</v>
      </c>
      <c r="P139" s="6">
        <v>40.6875</v>
      </c>
      <c r="Q139" s="7" t="s">
        <v>47</v>
      </c>
      <c r="R139" s="6">
        <v>0.28999999999999998</v>
      </c>
      <c r="S139" s="6">
        <v>0.25</v>
      </c>
      <c r="T139" s="12">
        <v>0.86206896551724144</v>
      </c>
      <c r="U139" s="12">
        <v>0.83333333333333337</v>
      </c>
      <c r="V139" s="6">
        <v>56.64</v>
      </c>
      <c r="W139" s="13">
        <v>3.7509933774834439</v>
      </c>
      <c r="X139" s="6">
        <v>48.83</v>
      </c>
      <c r="Y139" s="13">
        <v>3.233774834437086</v>
      </c>
      <c r="Z139" s="6">
        <v>56.64</v>
      </c>
      <c r="AA139" s="7" t="s">
        <v>33</v>
      </c>
      <c r="AB139" s="7" t="s">
        <v>34</v>
      </c>
      <c r="AC139" s="7" t="s">
        <v>35</v>
      </c>
      <c r="AD139" s="7" t="s">
        <v>48</v>
      </c>
    </row>
    <row r="140" spans="1:30" x14ac:dyDescent="0.25">
      <c r="A140" t="s">
        <v>199</v>
      </c>
      <c r="B140" t="s">
        <v>200</v>
      </c>
      <c r="C140" t="s">
        <v>203</v>
      </c>
      <c r="D140" s="5" t="s">
        <v>1</v>
      </c>
      <c r="E140" s="6">
        <v>28</v>
      </c>
      <c r="F140" s="7" t="s">
        <v>82</v>
      </c>
      <c r="G140" s="7" t="s">
        <v>83</v>
      </c>
      <c r="H140" s="7" t="s">
        <v>326</v>
      </c>
      <c r="I140" s="7" t="s">
        <v>217</v>
      </c>
      <c r="J140" s="7" t="s">
        <v>212</v>
      </c>
      <c r="K140" s="7">
        <v>15.1</v>
      </c>
      <c r="L140" s="7" t="s">
        <v>122</v>
      </c>
      <c r="M140" s="7" t="s">
        <v>274</v>
      </c>
      <c r="N140" s="6">
        <v>162.75</v>
      </c>
      <c r="O140" s="6">
        <v>782.83</v>
      </c>
      <c r="P140" s="6">
        <v>677.04000000000008</v>
      </c>
      <c r="Q140" s="7" t="s">
        <v>47</v>
      </c>
      <c r="R140" s="6">
        <v>4.8099999999999996</v>
      </c>
      <c r="S140" s="6">
        <v>4.16</v>
      </c>
      <c r="T140" s="12">
        <v>0.86486486486486491</v>
      </c>
      <c r="U140" s="12">
        <v>0.83333865593629919</v>
      </c>
      <c r="V140" s="6">
        <v>939.39</v>
      </c>
      <c r="W140" s="13">
        <v>62.211258278145699</v>
      </c>
      <c r="X140" s="6">
        <v>812.44</v>
      </c>
      <c r="Y140" s="13">
        <v>53.803973509933783</v>
      </c>
      <c r="Z140" s="6">
        <v>939.39</v>
      </c>
      <c r="AA140" s="7" t="s">
        <v>33</v>
      </c>
      <c r="AB140" s="7" t="s">
        <v>34</v>
      </c>
      <c r="AC140" s="7" t="s">
        <v>35</v>
      </c>
      <c r="AD140" s="7" t="s">
        <v>123</v>
      </c>
    </row>
    <row r="141" spans="1:30" x14ac:dyDescent="0.25">
      <c r="A141" t="s">
        <v>199</v>
      </c>
      <c r="B141" t="s">
        <v>200</v>
      </c>
      <c r="C141" t="s">
        <v>203</v>
      </c>
      <c r="D141" s="5" t="s">
        <v>1</v>
      </c>
      <c r="E141" s="6">
        <v>29</v>
      </c>
      <c r="F141" s="7" t="s">
        <v>82</v>
      </c>
      <c r="G141" s="7" t="s">
        <v>83</v>
      </c>
      <c r="H141" s="7" t="s">
        <v>326</v>
      </c>
      <c r="I141" s="7" t="s">
        <v>217</v>
      </c>
      <c r="J141" s="7" t="s">
        <v>212</v>
      </c>
      <c r="K141" s="7">
        <v>15.1</v>
      </c>
      <c r="L141" s="7" t="s">
        <v>51</v>
      </c>
      <c r="M141" s="7" t="s">
        <v>250</v>
      </c>
      <c r="N141" s="6">
        <v>28.5</v>
      </c>
      <c r="O141" s="6">
        <v>136.80000000000001</v>
      </c>
      <c r="P141" s="6">
        <v>119.7</v>
      </c>
      <c r="Q141" s="7" t="s">
        <v>44</v>
      </c>
      <c r="R141" s="6">
        <v>4.8</v>
      </c>
      <c r="S141" s="6">
        <v>4.2</v>
      </c>
      <c r="T141" s="12">
        <v>0.87500000000000011</v>
      </c>
      <c r="U141" s="12">
        <v>0.83333333333333337</v>
      </c>
      <c r="V141" s="6">
        <v>164.16</v>
      </c>
      <c r="W141" s="13">
        <v>10.871523178807948</v>
      </c>
      <c r="X141" s="6">
        <v>143.63999999999999</v>
      </c>
      <c r="Y141" s="13">
        <v>9.5125827814569526</v>
      </c>
      <c r="Z141" s="6">
        <v>164.16</v>
      </c>
      <c r="AA141" s="7" t="s">
        <v>33</v>
      </c>
      <c r="AB141" s="7" t="s">
        <v>34</v>
      </c>
      <c r="AC141" s="7" t="s">
        <v>35</v>
      </c>
      <c r="AD141" s="7" t="s">
        <v>52</v>
      </c>
    </row>
    <row r="142" spans="1:30" x14ac:dyDescent="0.25">
      <c r="A142" t="s">
        <v>199</v>
      </c>
      <c r="B142" t="s">
        <v>200</v>
      </c>
      <c r="C142" t="s">
        <v>203</v>
      </c>
      <c r="D142" s="5" t="s">
        <v>1</v>
      </c>
      <c r="E142" s="6">
        <v>30</v>
      </c>
      <c r="F142" s="7" t="s">
        <v>82</v>
      </c>
      <c r="G142" s="7" t="s">
        <v>83</v>
      </c>
      <c r="H142" s="7" t="s">
        <v>326</v>
      </c>
      <c r="I142" s="7" t="s">
        <v>217</v>
      </c>
      <c r="J142" s="7" t="s">
        <v>212</v>
      </c>
      <c r="K142" s="7">
        <v>15.1</v>
      </c>
      <c r="L142" s="7" t="s">
        <v>53</v>
      </c>
      <c r="M142" s="7" t="s">
        <v>251</v>
      </c>
      <c r="N142" s="6">
        <v>24</v>
      </c>
      <c r="O142" s="6">
        <v>22.8</v>
      </c>
      <c r="P142" s="6">
        <v>20.16</v>
      </c>
      <c r="Q142" s="7" t="s">
        <v>47</v>
      </c>
      <c r="R142" s="6">
        <v>0.95</v>
      </c>
      <c r="S142" s="6">
        <v>0.84</v>
      </c>
      <c r="T142" s="12">
        <v>0.88421052631578945</v>
      </c>
      <c r="U142" s="12">
        <v>0.83333333333333337</v>
      </c>
      <c r="V142" s="6">
        <v>27.36</v>
      </c>
      <c r="W142" s="13">
        <v>1.8119205298013246</v>
      </c>
      <c r="X142" s="6">
        <v>24.19</v>
      </c>
      <c r="Y142" s="13">
        <v>1.6019867549668876</v>
      </c>
      <c r="Z142" s="6">
        <v>27.36</v>
      </c>
      <c r="AA142" s="7" t="s">
        <v>33</v>
      </c>
      <c r="AB142" s="7" t="s">
        <v>34</v>
      </c>
      <c r="AC142" s="7" t="s">
        <v>35</v>
      </c>
      <c r="AD142" s="7" t="s">
        <v>54</v>
      </c>
    </row>
    <row r="143" spans="1:30" x14ac:dyDescent="0.25">
      <c r="A143" t="s">
        <v>199</v>
      </c>
      <c r="B143" t="s">
        <v>200</v>
      </c>
      <c r="C143" t="s">
        <v>203</v>
      </c>
      <c r="D143" s="5" t="s">
        <v>1</v>
      </c>
      <c r="E143" s="6">
        <v>31</v>
      </c>
      <c r="F143" s="7" t="s">
        <v>82</v>
      </c>
      <c r="G143" s="7" t="s">
        <v>83</v>
      </c>
      <c r="H143" s="7" t="s">
        <v>326</v>
      </c>
      <c r="I143" s="7" t="s">
        <v>217</v>
      </c>
      <c r="J143" s="7" t="s">
        <v>212</v>
      </c>
      <c r="K143" s="7">
        <v>15.1</v>
      </c>
      <c r="L143" s="7" t="s">
        <v>55</v>
      </c>
      <c r="M143" s="7" t="s">
        <v>252</v>
      </c>
      <c r="N143" s="6">
        <v>162.75</v>
      </c>
      <c r="O143" s="6">
        <v>56.96</v>
      </c>
      <c r="P143" s="6">
        <v>52.08</v>
      </c>
      <c r="Q143" s="7" t="s">
        <v>47</v>
      </c>
      <c r="R143" s="6">
        <v>0.35</v>
      </c>
      <c r="S143" s="6">
        <v>0.32</v>
      </c>
      <c r="T143" s="12">
        <v>0.91428571428571437</v>
      </c>
      <c r="U143" s="12">
        <v>0.8332358104154477</v>
      </c>
      <c r="V143" s="6">
        <v>68.36</v>
      </c>
      <c r="W143" s="13">
        <v>4.5271523178807946</v>
      </c>
      <c r="X143" s="6">
        <v>62.5</v>
      </c>
      <c r="Y143" s="13">
        <v>4.1390728476821197</v>
      </c>
      <c r="Z143" s="6">
        <v>68.36</v>
      </c>
      <c r="AA143" s="7" t="s">
        <v>33</v>
      </c>
      <c r="AB143" s="7" t="s">
        <v>34</v>
      </c>
      <c r="AC143" s="7" t="s">
        <v>35</v>
      </c>
      <c r="AD143" s="7" t="s">
        <v>56</v>
      </c>
    </row>
    <row r="144" spans="1:30" x14ac:dyDescent="0.25">
      <c r="A144" t="s">
        <v>199</v>
      </c>
      <c r="B144" t="s">
        <v>200</v>
      </c>
      <c r="C144" t="s">
        <v>203</v>
      </c>
      <c r="D144" s="5" t="s">
        <v>1</v>
      </c>
      <c r="E144" s="6">
        <v>32</v>
      </c>
      <c r="F144" s="7" t="s">
        <v>82</v>
      </c>
      <c r="G144" s="7" t="s">
        <v>83</v>
      </c>
      <c r="H144" s="7" t="s">
        <v>326</v>
      </c>
      <c r="I144" s="7" t="s">
        <v>217</v>
      </c>
      <c r="J144" s="7" t="s">
        <v>212</v>
      </c>
      <c r="K144" s="7">
        <v>15.1</v>
      </c>
      <c r="L144" s="7" t="s">
        <v>57</v>
      </c>
      <c r="M144" s="7" t="s">
        <v>253</v>
      </c>
      <c r="N144" s="6">
        <v>162.75</v>
      </c>
      <c r="O144" s="6">
        <v>71.61</v>
      </c>
      <c r="P144" s="6">
        <v>63.472500000000004</v>
      </c>
      <c r="Q144" s="7" t="s">
        <v>47</v>
      </c>
      <c r="R144" s="6">
        <v>0.44</v>
      </c>
      <c r="S144" s="6">
        <v>0.39</v>
      </c>
      <c r="T144" s="12">
        <v>0.88636363636363635</v>
      </c>
      <c r="U144" s="12">
        <v>0.83335272896543688</v>
      </c>
      <c r="V144" s="6">
        <v>85.93</v>
      </c>
      <c r="W144" s="13">
        <v>5.6907284768211923</v>
      </c>
      <c r="X144" s="6">
        <v>76.17</v>
      </c>
      <c r="Y144" s="13">
        <v>5.0443708609271525</v>
      </c>
      <c r="Z144" s="6">
        <v>85.93</v>
      </c>
      <c r="AA144" s="7" t="s">
        <v>33</v>
      </c>
      <c r="AB144" s="7" t="s">
        <v>34</v>
      </c>
      <c r="AC144" s="7" t="s">
        <v>58</v>
      </c>
      <c r="AD144" s="7" t="s">
        <v>59</v>
      </c>
    </row>
    <row r="145" spans="1:30" x14ac:dyDescent="0.25">
      <c r="A145" t="s">
        <v>199</v>
      </c>
      <c r="B145" t="s">
        <v>200</v>
      </c>
      <c r="C145" t="s">
        <v>203</v>
      </c>
      <c r="D145" s="5" t="s">
        <v>1</v>
      </c>
      <c r="E145" s="6">
        <v>33</v>
      </c>
      <c r="F145" s="7" t="s">
        <v>82</v>
      </c>
      <c r="G145" s="7" t="s">
        <v>83</v>
      </c>
      <c r="H145" s="7" t="s">
        <v>326</v>
      </c>
      <c r="I145" s="7" t="s">
        <v>217</v>
      </c>
      <c r="J145" s="7" t="s">
        <v>212</v>
      </c>
      <c r="K145" s="7">
        <v>15.1</v>
      </c>
      <c r="L145" s="7" t="s">
        <v>60</v>
      </c>
      <c r="M145" s="7" t="s">
        <v>254</v>
      </c>
      <c r="N145" s="6">
        <v>9</v>
      </c>
      <c r="O145" s="6">
        <v>301.5</v>
      </c>
      <c r="P145" s="6">
        <v>297</v>
      </c>
      <c r="Q145" s="7" t="s">
        <v>38</v>
      </c>
      <c r="R145" s="6">
        <v>33.5</v>
      </c>
      <c r="S145" s="6">
        <v>33</v>
      </c>
      <c r="T145" s="12">
        <v>0.9850746268656716</v>
      </c>
      <c r="U145" s="12">
        <v>0.83333333333333326</v>
      </c>
      <c r="V145" s="6">
        <v>361.8</v>
      </c>
      <c r="W145" s="13">
        <v>23.960264900662253</v>
      </c>
      <c r="X145" s="6">
        <v>356.4</v>
      </c>
      <c r="Y145" s="13">
        <v>23.602649006622517</v>
      </c>
      <c r="Z145" s="6">
        <v>361.8</v>
      </c>
      <c r="AA145" s="7" t="s">
        <v>33</v>
      </c>
      <c r="AB145" s="7" t="s">
        <v>34</v>
      </c>
      <c r="AC145" s="7" t="s">
        <v>35</v>
      </c>
      <c r="AD145" s="7" t="s">
        <v>61</v>
      </c>
    </row>
    <row r="146" spans="1:30" x14ac:dyDescent="0.25">
      <c r="A146" t="s">
        <v>199</v>
      </c>
      <c r="B146" t="s">
        <v>200</v>
      </c>
      <c r="C146" t="s">
        <v>203</v>
      </c>
      <c r="D146" s="5" t="s">
        <v>1</v>
      </c>
      <c r="E146" s="6">
        <v>34</v>
      </c>
      <c r="F146" s="7" t="s">
        <v>82</v>
      </c>
      <c r="G146" s="7" t="s">
        <v>83</v>
      </c>
      <c r="H146" s="7" t="s">
        <v>326</v>
      </c>
      <c r="I146" s="7" t="s">
        <v>217</v>
      </c>
      <c r="J146" s="7" t="s">
        <v>212</v>
      </c>
      <c r="K146" s="7">
        <v>15.1</v>
      </c>
      <c r="L146" s="7" t="s">
        <v>90</v>
      </c>
      <c r="M146" s="7" t="s">
        <v>266</v>
      </c>
      <c r="N146" s="6">
        <v>3</v>
      </c>
      <c r="O146" s="6">
        <v>225</v>
      </c>
      <c r="P146" s="6">
        <v>236.82</v>
      </c>
      <c r="Q146" s="7" t="s">
        <v>38</v>
      </c>
      <c r="R146" s="6">
        <v>75</v>
      </c>
      <c r="S146" s="6">
        <v>78.94</v>
      </c>
      <c r="T146" s="12">
        <v>1.0525333333333333</v>
      </c>
      <c r="U146" s="12">
        <v>0.83333333333333337</v>
      </c>
      <c r="V146" s="6">
        <v>270</v>
      </c>
      <c r="W146" s="13">
        <v>17.880794701986755</v>
      </c>
      <c r="X146" s="6">
        <v>284.18</v>
      </c>
      <c r="Y146" s="13">
        <v>18.819867549668874</v>
      </c>
      <c r="Z146" s="6">
        <v>270</v>
      </c>
      <c r="AA146" s="7" t="s">
        <v>33</v>
      </c>
      <c r="AB146" s="7" t="s">
        <v>34</v>
      </c>
      <c r="AC146" s="7" t="s">
        <v>35</v>
      </c>
      <c r="AD146" s="7" t="s">
        <v>91</v>
      </c>
    </row>
    <row r="147" spans="1:30" x14ac:dyDescent="0.25">
      <c r="A147" t="s">
        <v>199</v>
      </c>
      <c r="B147" t="s">
        <v>200</v>
      </c>
      <c r="C147" t="s">
        <v>203</v>
      </c>
      <c r="D147" s="5" t="s">
        <v>1</v>
      </c>
      <c r="E147" s="6">
        <v>35</v>
      </c>
      <c r="F147" s="7" t="s">
        <v>92</v>
      </c>
      <c r="G147" s="7" t="s">
        <v>93</v>
      </c>
      <c r="H147" s="7" t="s">
        <v>327</v>
      </c>
      <c r="I147" s="7" t="s">
        <v>218</v>
      </c>
      <c r="J147" s="7" t="s">
        <v>212</v>
      </c>
      <c r="K147" s="7">
        <v>10.199999999999999</v>
      </c>
      <c r="L147" s="7" t="s">
        <v>43</v>
      </c>
      <c r="M147" s="7" t="s">
        <v>247</v>
      </c>
      <c r="N147" s="6">
        <v>75.42</v>
      </c>
      <c r="O147" s="6">
        <v>50.53</v>
      </c>
      <c r="P147" s="6">
        <v>42.989399999999996</v>
      </c>
      <c r="Q147" s="7" t="s">
        <v>44</v>
      </c>
      <c r="R147" s="6">
        <v>0.67</v>
      </c>
      <c r="S147" s="6">
        <v>0.56999999999999995</v>
      </c>
      <c r="T147" s="12">
        <v>0.85074626865671632</v>
      </c>
      <c r="U147" s="12">
        <v>0.83341580075870025</v>
      </c>
      <c r="V147" s="6">
        <v>60.63</v>
      </c>
      <c r="W147" s="13">
        <v>5.9441176470588246</v>
      </c>
      <c r="X147" s="6">
        <v>51.58</v>
      </c>
      <c r="Y147" s="13">
        <v>5.056862745098039</v>
      </c>
      <c r="Z147" s="6">
        <v>60.63</v>
      </c>
      <c r="AA147" s="7" t="s">
        <v>33</v>
      </c>
      <c r="AB147" s="7" t="s">
        <v>34</v>
      </c>
      <c r="AC147" s="7" t="s">
        <v>35</v>
      </c>
      <c r="AD147" s="7" t="s">
        <v>45</v>
      </c>
    </row>
    <row r="148" spans="1:30" x14ac:dyDescent="0.25">
      <c r="A148" t="s">
        <v>199</v>
      </c>
      <c r="B148" t="s">
        <v>200</v>
      </c>
      <c r="C148" t="s">
        <v>203</v>
      </c>
      <c r="D148" s="5" t="s">
        <v>1</v>
      </c>
      <c r="E148" s="6">
        <v>36</v>
      </c>
      <c r="F148" s="7" t="s">
        <v>92</v>
      </c>
      <c r="G148" s="7" t="s">
        <v>93</v>
      </c>
      <c r="H148" s="7" t="s">
        <v>327</v>
      </c>
      <c r="I148" s="7" t="s">
        <v>218</v>
      </c>
      <c r="J148" s="7" t="s">
        <v>212</v>
      </c>
      <c r="K148" s="7">
        <v>10.199999999999999</v>
      </c>
      <c r="L148" s="7" t="s">
        <v>84</v>
      </c>
      <c r="M148" s="7" t="s">
        <v>263</v>
      </c>
      <c r="N148" s="6">
        <v>110.5</v>
      </c>
      <c r="O148" s="6">
        <v>65.2</v>
      </c>
      <c r="P148" s="6">
        <v>59.67</v>
      </c>
      <c r="Q148" s="7" t="s">
        <v>47</v>
      </c>
      <c r="R148" s="6">
        <v>0.59</v>
      </c>
      <c r="S148" s="6">
        <v>0.54</v>
      </c>
      <c r="T148" s="12">
        <v>0.91525423728813571</v>
      </c>
      <c r="U148" s="12">
        <v>0.83333333333333337</v>
      </c>
      <c r="V148" s="6">
        <v>78.239999999999995</v>
      </c>
      <c r="W148" s="13">
        <v>7.6705882352941179</v>
      </c>
      <c r="X148" s="6">
        <v>71.599999999999994</v>
      </c>
      <c r="Y148" s="13">
        <v>7.0196078431372548</v>
      </c>
      <c r="Z148" s="6">
        <v>78.239999999999995</v>
      </c>
      <c r="AA148" s="7" t="s">
        <v>33</v>
      </c>
      <c r="AB148" s="7" t="s">
        <v>34</v>
      </c>
      <c r="AC148" s="7" t="s">
        <v>35</v>
      </c>
      <c r="AD148" s="7" t="s">
        <v>85</v>
      </c>
    </row>
    <row r="149" spans="1:30" x14ac:dyDescent="0.25">
      <c r="A149" t="s">
        <v>199</v>
      </c>
      <c r="B149" t="s">
        <v>200</v>
      </c>
      <c r="C149" t="s">
        <v>203</v>
      </c>
      <c r="D149" s="5" t="s">
        <v>1</v>
      </c>
      <c r="E149" s="6">
        <v>37</v>
      </c>
      <c r="F149" s="7" t="s">
        <v>92</v>
      </c>
      <c r="G149" s="7" t="s">
        <v>93</v>
      </c>
      <c r="H149" s="7" t="s">
        <v>327</v>
      </c>
      <c r="I149" s="7" t="s">
        <v>218</v>
      </c>
      <c r="J149" s="7" t="s">
        <v>212</v>
      </c>
      <c r="K149" s="7">
        <v>10.199999999999999</v>
      </c>
      <c r="L149" s="7" t="s">
        <v>122</v>
      </c>
      <c r="M149" s="7" t="s">
        <v>274</v>
      </c>
      <c r="N149" s="6">
        <v>110.5</v>
      </c>
      <c r="O149" s="6">
        <v>531.51</v>
      </c>
      <c r="P149" s="6">
        <v>459.68</v>
      </c>
      <c r="Q149" s="7" t="s">
        <v>47</v>
      </c>
      <c r="R149" s="6">
        <v>4.8099999999999996</v>
      </c>
      <c r="S149" s="6">
        <v>4.16</v>
      </c>
      <c r="T149" s="12">
        <v>0.86486486486486491</v>
      </c>
      <c r="U149" s="12">
        <v>0.83333594644173037</v>
      </c>
      <c r="V149" s="6">
        <v>637.80999999999995</v>
      </c>
      <c r="W149" s="13">
        <v>62.530392156862746</v>
      </c>
      <c r="X149" s="6">
        <v>551.61</v>
      </c>
      <c r="Y149" s="13">
        <v>54.079411764705888</v>
      </c>
      <c r="Z149" s="6">
        <v>637.80999999999995</v>
      </c>
      <c r="AA149" s="7" t="s">
        <v>33</v>
      </c>
      <c r="AB149" s="7" t="s">
        <v>34</v>
      </c>
      <c r="AC149" s="7" t="s">
        <v>35</v>
      </c>
      <c r="AD149" s="7" t="s">
        <v>123</v>
      </c>
    </row>
    <row r="150" spans="1:30" x14ac:dyDescent="0.25">
      <c r="A150" t="s">
        <v>199</v>
      </c>
      <c r="B150" t="s">
        <v>200</v>
      </c>
      <c r="C150" t="s">
        <v>203</v>
      </c>
      <c r="D150" s="5" t="s">
        <v>1</v>
      </c>
      <c r="E150" s="6">
        <v>38</v>
      </c>
      <c r="F150" s="7" t="s">
        <v>92</v>
      </c>
      <c r="G150" s="7" t="s">
        <v>93</v>
      </c>
      <c r="H150" s="7" t="s">
        <v>327</v>
      </c>
      <c r="I150" s="7" t="s">
        <v>218</v>
      </c>
      <c r="J150" s="7" t="s">
        <v>212</v>
      </c>
      <c r="K150" s="7">
        <v>10.199999999999999</v>
      </c>
      <c r="L150" s="7" t="s">
        <v>94</v>
      </c>
      <c r="M150" s="7" t="s">
        <v>267</v>
      </c>
      <c r="N150" s="6">
        <v>6</v>
      </c>
      <c r="O150" s="6">
        <v>51.72</v>
      </c>
      <c r="P150" s="6">
        <v>44.519999999999996</v>
      </c>
      <c r="Q150" s="7" t="s">
        <v>38</v>
      </c>
      <c r="R150" s="6">
        <v>8.6199999999999992</v>
      </c>
      <c r="S150" s="6">
        <v>7.42</v>
      </c>
      <c r="T150" s="12">
        <v>0.86078886310904879</v>
      </c>
      <c r="U150" s="12">
        <v>0.8333870447953593</v>
      </c>
      <c r="V150" s="6">
        <v>62.06</v>
      </c>
      <c r="W150" s="13">
        <v>6.0843137254901967</v>
      </c>
      <c r="X150" s="6">
        <v>53.42</v>
      </c>
      <c r="Y150" s="13">
        <v>5.2372549019607852</v>
      </c>
      <c r="Z150" s="6">
        <v>62.06</v>
      </c>
      <c r="AA150" s="7" t="s">
        <v>33</v>
      </c>
      <c r="AB150" s="7" t="s">
        <v>34</v>
      </c>
      <c r="AC150" s="7" t="s">
        <v>35</v>
      </c>
      <c r="AD150" s="7" t="s">
        <v>95</v>
      </c>
    </row>
    <row r="151" spans="1:30" x14ac:dyDescent="0.25">
      <c r="A151" t="s">
        <v>199</v>
      </c>
      <c r="B151" t="s">
        <v>200</v>
      </c>
      <c r="C151" t="s">
        <v>203</v>
      </c>
      <c r="D151" s="5" t="s">
        <v>1</v>
      </c>
      <c r="E151" s="6">
        <v>39</v>
      </c>
      <c r="F151" s="7" t="s">
        <v>92</v>
      </c>
      <c r="G151" s="7" t="s">
        <v>93</v>
      </c>
      <c r="H151" s="7" t="s">
        <v>327</v>
      </c>
      <c r="I151" s="7" t="s">
        <v>218</v>
      </c>
      <c r="J151" s="7" t="s">
        <v>212</v>
      </c>
      <c r="K151" s="7">
        <v>10.199999999999999</v>
      </c>
      <c r="L151" s="7" t="s">
        <v>96</v>
      </c>
      <c r="M151" s="7" t="s">
        <v>268</v>
      </c>
      <c r="N151" s="6">
        <v>204</v>
      </c>
      <c r="O151" s="6">
        <v>136.68</v>
      </c>
      <c r="P151" s="6">
        <v>116.27999999999999</v>
      </c>
      <c r="Q151" s="7" t="s">
        <v>44</v>
      </c>
      <c r="R151" s="6">
        <v>0.67</v>
      </c>
      <c r="S151" s="6">
        <v>0.56999999999999995</v>
      </c>
      <c r="T151" s="12">
        <v>0.85074626865671632</v>
      </c>
      <c r="U151" s="12">
        <v>0.83331301060846241</v>
      </c>
      <c r="V151" s="6">
        <v>164.02</v>
      </c>
      <c r="W151" s="13">
        <v>16.080392156862747</v>
      </c>
      <c r="X151" s="6">
        <v>139.54</v>
      </c>
      <c r="Y151" s="13">
        <v>13.680392156862744</v>
      </c>
      <c r="Z151" s="6">
        <v>164.02</v>
      </c>
      <c r="AA151" s="7" t="s">
        <v>33</v>
      </c>
      <c r="AB151" s="7" t="s">
        <v>34</v>
      </c>
      <c r="AC151" s="7" t="s">
        <v>35</v>
      </c>
      <c r="AD151" s="7" t="s">
        <v>97</v>
      </c>
    </row>
    <row r="152" spans="1:30" x14ac:dyDescent="0.25">
      <c r="A152" t="s">
        <v>199</v>
      </c>
      <c r="B152" t="s">
        <v>200</v>
      </c>
      <c r="C152" t="s">
        <v>203</v>
      </c>
      <c r="D152" s="5" t="s">
        <v>1</v>
      </c>
      <c r="E152" s="6">
        <v>40</v>
      </c>
      <c r="F152" s="7" t="s">
        <v>92</v>
      </c>
      <c r="G152" s="7" t="s">
        <v>93</v>
      </c>
      <c r="H152" s="7" t="s">
        <v>327</v>
      </c>
      <c r="I152" s="7" t="s">
        <v>218</v>
      </c>
      <c r="J152" s="7" t="s">
        <v>212</v>
      </c>
      <c r="K152" s="7">
        <v>10.199999999999999</v>
      </c>
      <c r="L152" s="7" t="s">
        <v>51</v>
      </c>
      <c r="M152" s="7" t="s">
        <v>250</v>
      </c>
      <c r="N152" s="6">
        <v>75.42</v>
      </c>
      <c r="O152" s="6">
        <v>362.02</v>
      </c>
      <c r="P152" s="6">
        <v>316.76400000000001</v>
      </c>
      <c r="Q152" s="7" t="s">
        <v>44</v>
      </c>
      <c r="R152" s="6">
        <v>4.8</v>
      </c>
      <c r="S152" s="6">
        <v>4.2</v>
      </c>
      <c r="T152" s="12">
        <v>0.87500000000000011</v>
      </c>
      <c r="U152" s="12">
        <v>0.83334100639933695</v>
      </c>
      <c r="V152" s="6">
        <v>434.42</v>
      </c>
      <c r="W152" s="13">
        <v>42.590196078431376</v>
      </c>
      <c r="X152" s="6">
        <v>380.11</v>
      </c>
      <c r="Y152" s="13">
        <v>37.265686274509811</v>
      </c>
      <c r="Z152" s="6">
        <v>434.42</v>
      </c>
      <c r="AA152" s="7" t="s">
        <v>33</v>
      </c>
      <c r="AB152" s="7" t="s">
        <v>34</v>
      </c>
      <c r="AC152" s="7" t="s">
        <v>35</v>
      </c>
      <c r="AD152" s="7" t="s">
        <v>52</v>
      </c>
    </row>
    <row r="153" spans="1:30" x14ac:dyDescent="0.25">
      <c r="A153" t="s">
        <v>199</v>
      </c>
      <c r="B153" t="s">
        <v>200</v>
      </c>
      <c r="C153" t="s">
        <v>203</v>
      </c>
      <c r="D153" s="5" t="s">
        <v>1</v>
      </c>
      <c r="E153" s="6">
        <v>41</v>
      </c>
      <c r="F153" s="7" t="s">
        <v>92</v>
      </c>
      <c r="G153" s="7" t="s">
        <v>93</v>
      </c>
      <c r="H153" s="7" t="s">
        <v>327</v>
      </c>
      <c r="I153" s="7" t="s">
        <v>218</v>
      </c>
      <c r="J153" s="7" t="s">
        <v>212</v>
      </c>
      <c r="K153" s="7">
        <v>10.199999999999999</v>
      </c>
      <c r="L153" s="7" t="s">
        <v>55</v>
      </c>
      <c r="M153" s="7" t="s">
        <v>252</v>
      </c>
      <c r="N153" s="6">
        <v>110.5</v>
      </c>
      <c r="O153" s="6">
        <v>38.68</v>
      </c>
      <c r="P153" s="6">
        <v>35.36</v>
      </c>
      <c r="Q153" s="7" t="s">
        <v>47</v>
      </c>
      <c r="R153" s="6">
        <v>0.35</v>
      </c>
      <c r="S153" s="6">
        <v>0.32</v>
      </c>
      <c r="T153" s="12">
        <v>0.91428571428571437</v>
      </c>
      <c r="U153" s="12">
        <v>0.83326152520465313</v>
      </c>
      <c r="V153" s="6">
        <v>46.42</v>
      </c>
      <c r="W153" s="13">
        <v>4.5509803921568635</v>
      </c>
      <c r="X153" s="6">
        <v>42.44</v>
      </c>
      <c r="Y153" s="13">
        <v>4.1607843137254905</v>
      </c>
      <c r="Z153" s="6">
        <v>46.42</v>
      </c>
      <c r="AA153" s="7" t="s">
        <v>33</v>
      </c>
      <c r="AB153" s="7" t="s">
        <v>34</v>
      </c>
      <c r="AC153" s="7" t="s">
        <v>35</v>
      </c>
      <c r="AD153" s="7" t="s">
        <v>56</v>
      </c>
    </row>
    <row r="154" spans="1:30" x14ac:dyDescent="0.25">
      <c r="A154" t="s">
        <v>199</v>
      </c>
      <c r="B154" t="s">
        <v>200</v>
      </c>
      <c r="C154" t="s">
        <v>203</v>
      </c>
      <c r="D154" s="5" t="s">
        <v>1</v>
      </c>
      <c r="E154" s="6">
        <v>42</v>
      </c>
      <c r="F154" s="7" t="s">
        <v>92</v>
      </c>
      <c r="G154" s="7" t="s">
        <v>93</v>
      </c>
      <c r="H154" s="7" t="s">
        <v>327</v>
      </c>
      <c r="I154" s="7" t="s">
        <v>218</v>
      </c>
      <c r="J154" s="7" t="s">
        <v>212</v>
      </c>
      <c r="K154" s="7">
        <v>10.199999999999999</v>
      </c>
      <c r="L154" s="7" t="s">
        <v>57</v>
      </c>
      <c r="M154" s="7" t="s">
        <v>253</v>
      </c>
      <c r="N154" s="6">
        <v>110.5</v>
      </c>
      <c r="O154" s="6">
        <v>48.62</v>
      </c>
      <c r="P154" s="6">
        <v>43.094999999999999</v>
      </c>
      <c r="Q154" s="7" t="s">
        <v>47</v>
      </c>
      <c r="R154" s="6">
        <v>0.44</v>
      </c>
      <c r="S154" s="6">
        <v>0.39</v>
      </c>
      <c r="T154" s="12">
        <v>0.88636363636363635</v>
      </c>
      <c r="U154" s="12">
        <v>0.83339046966061014</v>
      </c>
      <c r="V154" s="6">
        <v>58.34</v>
      </c>
      <c r="W154" s="13">
        <v>5.7196078431372559</v>
      </c>
      <c r="X154" s="6">
        <v>51.71</v>
      </c>
      <c r="Y154" s="13">
        <v>5.0696078431372555</v>
      </c>
      <c r="Z154" s="6">
        <v>58.34</v>
      </c>
      <c r="AA154" s="7" t="s">
        <v>33</v>
      </c>
      <c r="AB154" s="7" t="s">
        <v>34</v>
      </c>
      <c r="AC154" s="7" t="s">
        <v>58</v>
      </c>
      <c r="AD154" s="7" t="s">
        <v>59</v>
      </c>
    </row>
    <row r="155" spans="1:30" x14ac:dyDescent="0.25">
      <c r="A155" t="s">
        <v>199</v>
      </c>
      <c r="B155" t="s">
        <v>200</v>
      </c>
      <c r="C155" t="s">
        <v>203</v>
      </c>
      <c r="D155" s="5" t="s">
        <v>1</v>
      </c>
      <c r="E155" s="6">
        <v>43</v>
      </c>
      <c r="F155" s="7" t="s">
        <v>92</v>
      </c>
      <c r="G155" s="7" t="s">
        <v>93</v>
      </c>
      <c r="H155" s="7" t="s">
        <v>327</v>
      </c>
      <c r="I155" s="7" t="s">
        <v>218</v>
      </c>
      <c r="J155" s="7" t="s">
        <v>212</v>
      </c>
      <c r="K155" s="7">
        <v>10.199999999999999</v>
      </c>
      <c r="L155" s="7" t="s">
        <v>60</v>
      </c>
      <c r="M155" s="7" t="s">
        <v>254</v>
      </c>
      <c r="N155" s="6">
        <v>9</v>
      </c>
      <c r="O155" s="6">
        <v>301.5</v>
      </c>
      <c r="P155" s="6">
        <v>297</v>
      </c>
      <c r="Q155" s="7" t="s">
        <v>38</v>
      </c>
      <c r="R155" s="6">
        <v>33.5</v>
      </c>
      <c r="S155" s="6">
        <v>33</v>
      </c>
      <c r="T155" s="12">
        <v>0.9850746268656716</v>
      </c>
      <c r="U155" s="12">
        <v>0.83333333333333326</v>
      </c>
      <c r="V155" s="6">
        <v>361.8</v>
      </c>
      <c r="W155" s="13">
        <v>35.470588235294123</v>
      </c>
      <c r="X155" s="6">
        <v>356.4</v>
      </c>
      <c r="Y155" s="13">
        <v>34.941176470588232</v>
      </c>
      <c r="Z155" s="6">
        <v>361.8</v>
      </c>
      <c r="AA155" s="7" t="s">
        <v>33</v>
      </c>
      <c r="AB155" s="7" t="s">
        <v>34</v>
      </c>
      <c r="AC155" s="7" t="s">
        <v>35</v>
      </c>
      <c r="AD155" s="7" t="s">
        <v>61</v>
      </c>
    </row>
    <row r="156" spans="1:30" x14ac:dyDescent="0.25">
      <c r="A156" t="s">
        <v>199</v>
      </c>
      <c r="B156" t="s">
        <v>200</v>
      </c>
      <c r="C156" t="s">
        <v>203</v>
      </c>
      <c r="D156" s="5" t="s">
        <v>1</v>
      </c>
      <c r="E156" s="6">
        <v>44</v>
      </c>
      <c r="F156" s="7" t="s">
        <v>98</v>
      </c>
      <c r="G156" s="7" t="s">
        <v>99</v>
      </c>
      <c r="H156" s="7" t="s">
        <v>328</v>
      </c>
      <c r="I156" s="7" t="s">
        <v>219</v>
      </c>
      <c r="J156" s="7" t="s">
        <v>212</v>
      </c>
      <c r="K156" s="7">
        <v>10.9</v>
      </c>
      <c r="L156" s="7" t="s">
        <v>43</v>
      </c>
      <c r="M156" s="7" t="s">
        <v>247</v>
      </c>
      <c r="N156" s="6">
        <v>60.03</v>
      </c>
      <c r="O156" s="6">
        <v>40.22</v>
      </c>
      <c r="P156" s="6">
        <v>34.217099999999995</v>
      </c>
      <c r="Q156" s="7" t="s">
        <v>44</v>
      </c>
      <c r="R156" s="6">
        <v>0.67</v>
      </c>
      <c r="S156" s="6">
        <v>0.56999999999999995</v>
      </c>
      <c r="T156" s="12">
        <v>0.85074626865671632</v>
      </c>
      <c r="U156" s="12">
        <v>0.83340240364691254</v>
      </c>
      <c r="V156" s="6">
        <v>48.26</v>
      </c>
      <c r="W156" s="13">
        <v>4.427522935779816</v>
      </c>
      <c r="X156" s="6">
        <v>41.06</v>
      </c>
      <c r="Y156" s="13">
        <v>3.7669724770642201</v>
      </c>
      <c r="Z156" s="6">
        <v>48.26</v>
      </c>
      <c r="AA156" s="7" t="s">
        <v>33</v>
      </c>
      <c r="AB156" s="7" t="s">
        <v>34</v>
      </c>
      <c r="AC156" s="7" t="s">
        <v>35</v>
      </c>
      <c r="AD156" s="7" t="s">
        <v>45</v>
      </c>
    </row>
    <row r="157" spans="1:30" x14ac:dyDescent="0.25">
      <c r="A157" t="s">
        <v>199</v>
      </c>
      <c r="B157" t="s">
        <v>200</v>
      </c>
      <c r="C157" t="s">
        <v>203</v>
      </c>
      <c r="D157" s="5" t="s">
        <v>1</v>
      </c>
      <c r="E157" s="6">
        <v>45</v>
      </c>
      <c r="F157" s="7" t="s">
        <v>98</v>
      </c>
      <c r="G157" s="7" t="s">
        <v>99</v>
      </c>
      <c r="H157" s="7" t="s">
        <v>328</v>
      </c>
      <c r="I157" s="7" t="s">
        <v>219</v>
      </c>
      <c r="J157" s="7" t="s">
        <v>212</v>
      </c>
      <c r="K157" s="7">
        <v>10.9</v>
      </c>
      <c r="L157" s="7" t="s">
        <v>96</v>
      </c>
      <c r="M157" s="7" t="s">
        <v>268</v>
      </c>
      <c r="N157" s="6">
        <v>40</v>
      </c>
      <c r="O157" s="6">
        <v>26.8</v>
      </c>
      <c r="P157" s="6">
        <v>22.799999999999997</v>
      </c>
      <c r="Q157" s="7" t="s">
        <v>44</v>
      </c>
      <c r="R157" s="6">
        <v>0.67</v>
      </c>
      <c r="S157" s="6">
        <v>0.56999999999999995</v>
      </c>
      <c r="T157" s="12">
        <v>0.85074626865671632</v>
      </c>
      <c r="U157" s="12">
        <v>0.83333333333333348</v>
      </c>
      <c r="V157" s="6">
        <v>32.159999999999997</v>
      </c>
      <c r="W157" s="13">
        <v>2.95045871559633</v>
      </c>
      <c r="X157" s="6">
        <v>27.36</v>
      </c>
      <c r="Y157" s="13">
        <v>2.5100917431192658</v>
      </c>
      <c r="Z157" s="6">
        <v>32.159999999999997</v>
      </c>
      <c r="AA157" s="7" t="s">
        <v>33</v>
      </c>
      <c r="AB157" s="7" t="s">
        <v>34</v>
      </c>
      <c r="AC157" s="7" t="s">
        <v>35</v>
      </c>
      <c r="AD157" s="7" t="s">
        <v>97</v>
      </c>
    </row>
    <row r="158" spans="1:30" x14ac:dyDescent="0.25">
      <c r="A158" t="s">
        <v>199</v>
      </c>
      <c r="B158" t="s">
        <v>200</v>
      </c>
      <c r="C158" t="s">
        <v>203</v>
      </c>
      <c r="D158" s="5" t="s">
        <v>1</v>
      </c>
      <c r="E158" s="6">
        <v>46</v>
      </c>
      <c r="F158" s="7" t="s">
        <v>98</v>
      </c>
      <c r="G158" s="7" t="s">
        <v>99</v>
      </c>
      <c r="H158" s="7" t="s">
        <v>328</v>
      </c>
      <c r="I158" s="7" t="s">
        <v>219</v>
      </c>
      <c r="J158" s="7" t="s">
        <v>212</v>
      </c>
      <c r="K158" s="7">
        <v>10.9</v>
      </c>
      <c r="L158" s="7" t="s">
        <v>84</v>
      </c>
      <c r="M158" s="7" t="s">
        <v>263</v>
      </c>
      <c r="N158" s="6">
        <v>117.22</v>
      </c>
      <c r="O158" s="6">
        <v>69.16</v>
      </c>
      <c r="P158" s="6">
        <v>63.298800000000007</v>
      </c>
      <c r="Q158" s="7" t="s">
        <v>47</v>
      </c>
      <c r="R158" s="6">
        <v>0.59</v>
      </c>
      <c r="S158" s="6">
        <v>0.54</v>
      </c>
      <c r="T158" s="12">
        <v>0.91525423728813571</v>
      </c>
      <c r="U158" s="12">
        <v>0.83325301204819269</v>
      </c>
      <c r="V158" s="6">
        <v>83</v>
      </c>
      <c r="W158" s="13">
        <v>7.6146788990825689</v>
      </c>
      <c r="X158" s="6">
        <v>75.97</v>
      </c>
      <c r="Y158" s="13">
        <v>6.9697247706422019</v>
      </c>
      <c r="Z158" s="6">
        <v>83</v>
      </c>
      <c r="AA158" s="7" t="s">
        <v>33</v>
      </c>
      <c r="AB158" s="7" t="s">
        <v>34</v>
      </c>
      <c r="AC158" s="7" t="s">
        <v>35</v>
      </c>
      <c r="AD158" s="7" t="s">
        <v>85</v>
      </c>
    </row>
    <row r="159" spans="1:30" x14ac:dyDescent="0.25">
      <c r="A159" t="s">
        <v>199</v>
      </c>
      <c r="B159" t="s">
        <v>200</v>
      </c>
      <c r="C159" t="s">
        <v>203</v>
      </c>
      <c r="D159" s="5" t="s">
        <v>1</v>
      </c>
      <c r="E159" s="6">
        <v>47</v>
      </c>
      <c r="F159" s="7" t="s">
        <v>98</v>
      </c>
      <c r="G159" s="7" t="s">
        <v>99</v>
      </c>
      <c r="H159" s="7" t="s">
        <v>328</v>
      </c>
      <c r="I159" s="7" t="s">
        <v>219</v>
      </c>
      <c r="J159" s="7" t="s">
        <v>212</v>
      </c>
      <c r="K159" s="7">
        <v>10.9</v>
      </c>
      <c r="L159" s="7" t="s">
        <v>122</v>
      </c>
      <c r="M159" s="7" t="s">
        <v>274</v>
      </c>
      <c r="N159" s="6">
        <v>117.22</v>
      </c>
      <c r="O159" s="6">
        <v>563.83000000000004</v>
      </c>
      <c r="P159" s="6">
        <v>487.6352</v>
      </c>
      <c r="Q159" s="7" t="s">
        <v>47</v>
      </c>
      <c r="R159" s="6">
        <v>4.8099999999999996</v>
      </c>
      <c r="S159" s="6">
        <v>4.16</v>
      </c>
      <c r="T159" s="12">
        <v>0.86486486486486491</v>
      </c>
      <c r="U159" s="12">
        <v>0.83334072333318554</v>
      </c>
      <c r="V159" s="6">
        <v>676.59</v>
      </c>
      <c r="W159" s="13">
        <v>62.072477064220188</v>
      </c>
      <c r="X159" s="6">
        <v>585.16</v>
      </c>
      <c r="Y159" s="13">
        <v>53.684403669724766</v>
      </c>
      <c r="Z159" s="6">
        <v>676.59</v>
      </c>
      <c r="AA159" s="7" t="s">
        <v>33</v>
      </c>
      <c r="AB159" s="7" t="s">
        <v>34</v>
      </c>
      <c r="AC159" s="7" t="s">
        <v>35</v>
      </c>
      <c r="AD159" s="7" t="s">
        <v>123</v>
      </c>
    </row>
    <row r="160" spans="1:30" x14ac:dyDescent="0.25">
      <c r="A160" t="s">
        <v>199</v>
      </c>
      <c r="B160" t="s">
        <v>200</v>
      </c>
      <c r="C160" t="s">
        <v>203</v>
      </c>
      <c r="D160" s="5" t="s">
        <v>1</v>
      </c>
      <c r="E160" s="6">
        <v>48</v>
      </c>
      <c r="F160" s="7" t="s">
        <v>98</v>
      </c>
      <c r="G160" s="7" t="s">
        <v>99</v>
      </c>
      <c r="H160" s="7" t="s">
        <v>328</v>
      </c>
      <c r="I160" s="7" t="s">
        <v>219</v>
      </c>
      <c r="J160" s="7" t="s">
        <v>212</v>
      </c>
      <c r="K160" s="7">
        <v>10.9</v>
      </c>
      <c r="L160" s="7" t="s">
        <v>51</v>
      </c>
      <c r="M160" s="7" t="s">
        <v>250</v>
      </c>
      <c r="N160" s="6">
        <v>60.03</v>
      </c>
      <c r="O160" s="6">
        <v>288.14</v>
      </c>
      <c r="P160" s="6">
        <v>252.126</v>
      </c>
      <c r="Q160" s="7" t="s">
        <v>44</v>
      </c>
      <c r="R160" s="6">
        <v>4.8</v>
      </c>
      <c r="S160" s="6">
        <v>4.2</v>
      </c>
      <c r="T160" s="12">
        <v>0.87500000000000011</v>
      </c>
      <c r="U160" s="12">
        <v>0.83335261453031007</v>
      </c>
      <c r="V160" s="6">
        <v>345.76</v>
      </c>
      <c r="W160" s="13">
        <v>31.72110091743119</v>
      </c>
      <c r="X160" s="6">
        <v>302.54000000000002</v>
      </c>
      <c r="Y160" s="13">
        <v>27.755963302752296</v>
      </c>
      <c r="Z160" s="6">
        <v>345.76</v>
      </c>
      <c r="AA160" s="7" t="s">
        <v>33</v>
      </c>
      <c r="AB160" s="7" t="s">
        <v>34</v>
      </c>
      <c r="AC160" s="7" t="s">
        <v>35</v>
      </c>
      <c r="AD160" s="7" t="s">
        <v>52</v>
      </c>
    </row>
    <row r="161" spans="1:30" x14ac:dyDescent="0.25">
      <c r="A161" t="s">
        <v>199</v>
      </c>
      <c r="B161" t="s">
        <v>200</v>
      </c>
      <c r="C161" t="s">
        <v>203</v>
      </c>
      <c r="D161" s="5" t="s">
        <v>1</v>
      </c>
      <c r="E161" s="6">
        <v>49</v>
      </c>
      <c r="F161" s="7" t="s">
        <v>98</v>
      </c>
      <c r="G161" s="7" t="s">
        <v>99</v>
      </c>
      <c r="H161" s="7" t="s">
        <v>328</v>
      </c>
      <c r="I161" s="7" t="s">
        <v>219</v>
      </c>
      <c r="J161" s="7" t="s">
        <v>212</v>
      </c>
      <c r="K161" s="7">
        <v>10.9</v>
      </c>
      <c r="L161" s="7" t="s">
        <v>53</v>
      </c>
      <c r="M161" s="7" t="s">
        <v>251</v>
      </c>
      <c r="N161" s="6">
        <v>10</v>
      </c>
      <c r="O161" s="6">
        <v>9.5</v>
      </c>
      <c r="P161" s="6">
        <v>8.4</v>
      </c>
      <c r="Q161" s="7" t="s">
        <v>47</v>
      </c>
      <c r="R161" s="6">
        <v>0.95</v>
      </c>
      <c r="S161" s="6">
        <v>0.84</v>
      </c>
      <c r="T161" s="12">
        <v>0.88421052631578945</v>
      </c>
      <c r="U161" s="12">
        <v>0.83333333333333326</v>
      </c>
      <c r="V161" s="6">
        <v>11.4</v>
      </c>
      <c r="W161" s="13">
        <v>1.0458715596330275</v>
      </c>
      <c r="X161" s="6">
        <v>10.08</v>
      </c>
      <c r="Y161" s="13">
        <v>0.9247706422018348</v>
      </c>
      <c r="Z161" s="6">
        <v>11.4</v>
      </c>
      <c r="AA161" s="7" t="s">
        <v>33</v>
      </c>
      <c r="AB161" s="7" t="s">
        <v>34</v>
      </c>
      <c r="AC161" s="7" t="s">
        <v>35</v>
      </c>
      <c r="AD161" s="7" t="s">
        <v>54</v>
      </c>
    </row>
    <row r="162" spans="1:30" x14ac:dyDescent="0.25">
      <c r="A162" t="s">
        <v>199</v>
      </c>
      <c r="B162" t="s">
        <v>200</v>
      </c>
      <c r="C162" t="s">
        <v>203</v>
      </c>
      <c r="D162" s="5" t="s">
        <v>1</v>
      </c>
      <c r="E162" s="6">
        <v>50</v>
      </c>
      <c r="F162" s="7" t="s">
        <v>98</v>
      </c>
      <c r="G162" s="7" t="s">
        <v>99</v>
      </c>
      <c r="H162" s="7" t="s">
        <v>328</v>
      </c>
      <c r="I162" s="7" t="s">
        <v>219</v>
      </c>
      <c r="J162" s="7" t="s">
        <v>212</v>
      </c>
      <c r="K162" s="7">
        <v>10.9</v>
      </c>
      <c r="L162" s="7" t="s">
        <v>55</v>
      </c>
      <c r="M162" s="7" t="s">
        <v>252</v>
      </c>
      <c r="N162" s="6">
        <v>117.22</v>
      </c>
      <c r="O162" s="6">
        <v>41.03</v>
      </c>
      <c r="P162" s="6">
        <v>37.510399999999997</v>
      </c>
      <c r="Q162" s="7" t="s">
        <v>47</v>
      </c>
      <c r="R162" s="6">
        <v>0.35</v>
      </c>
      <c r="S162" s="6">
        <v>0.32</v>
      </c>
      <c r="T162" s="12">
        <v>0.91428571428571437</v>
      </c>
      <c r="U162" s="12">
        <v>0.83343489742027221</v>
      </c>
      <c r="V162" s="6">
        <v>49.23</v>
      </c>
      <c r="W162" s="13">
        <v>4.5165137614678894</v>
      </c>
      <c r="X162" s="6">
        <v>45.01</v>
      </c>
      <c r="Y162" s="13">
        <v>4.1293577981651373</v>
      </c>
      <c r="Z162" s="6">
        <v>49.23</v>
      </c>
      <c r="AA162" s="7" t="s">
        <v>33</v>
      </c>
      <c r="AB162" s="7" t="s">
        <v>34</v>
      </c>
      <c r="AC162" s="7" t="s">
        <v>35</v>
      </c>
      <c r="AD162" s="7" t="s">
        <v>56</v>
      </c>
    </row>
    <row r="163" spans="1:30" x14ac:dyDescent="0.25">
      <c r="A163" t="s">
        <v>199</v>
      </c>
      <c r="B163" t="s">
        <v>200</v>
      </c>
      <c r="C163" t="s">
        <v>203</v>
      </c>
      <c r="D163" s="5" t="s">
        <v>1</v>
      </c>
      <c r="E163" s="6">
        <v>51</v>
      </c>
      <c r="F163" s="7" t="s">
        <v>98</v>
      </c>
      <c r="G163" s="7" t="s">
        <v>99</v>
      </c>
      <c r="H163" s="7" t="s">
        <v>328</v>
      </c>
      <c r="I163" s="7" t="s">
        <v>219</v>
      </c>
      <c r="J163" s="7" t="s">
        <v>212</v>
      </c>
      <c r="K163" s="7">
        <v>10.9</v>
      </c>
      <c r="L163" s="7" t="s">
        <v>57</v>
      </c>
      <c r="M163" s="7" t="s">
        <v>253</v>
      </c>
      <c r="N163" s="6">
        <v>117.22</v>
      </c>
      <c r="O163" s="6">
        <v>51.58</v>
      </c>
      <c r="P163" s="6">
        <v>45.715800000000002</v>
      </c>
      <c r="Q163" s="7" t="s">
        <v>47</v>
      </c>
      <c r="R163" s="6">
        <v>0.44</v>
      </c>
      <c r="S163" s="6">
        <v>0.39</v>
      </c>
      <c r="T163" s="12">
        <v>0.88636363636363635</v>
      </c>
      <c r="U163" s="12">
        <v>0.83327948303715671</v>
      </c>
      <c r="V163" s="6">
        <v>61.9</v>
      </c>
      <c r="W163" s="13">
        <v>5.6788990825688073</v>
      </c>
      <c r="X163" s="6">
        <v>54.86</v>
      </c>
      <c r="Y163" s="13">
        <v>5.0330275229357797</v>
      </c>
      <c r="Z163" s="6">
        <v>61.9</v>
      </c>
      <c r="AA163" s="7" t="s">
        <v>33</v>
      </c>
      <c r="AB163" s="7" t="s">
        <v>34</v>
      </c>
      <c r="AC163" s="7" t="s">
        <v>58</v>
      </c>
      <c r="AD163" s="7" t="s">
        <v>59</v>
      </c>
    </row>
    <row r="164" spans="1:30" x14ac:dyDescent="0.25">
      <c r="A164" t="s">
        <v>199</v>
      </c>
      <c r="B164" t="s">
        <v>200</v>
      </c>
      <c r="C164" t="s">
        <v>203</v>
      </c>
      <c r="D164" s="5" t="s">
        <v>1</v>
      </c>
      <c r="E164" s="6">
        <v>52</v>
      </c>
      <c r="F164" s="7" t="s">
        <v>98</v>
      </c>
      <c r="G164" s="7" t="s">
        <v>99</v>
      </c>
      <c r="H164" s="7" t="s">
        <v>328</v>
      </c>
      <c r="I164" s="7" t="s">
        <v>219</v>
      </c>
      <c r="J164" s="7" t="s">
        <v>212</v>
      </c>
      <c r="K164" s="7">
        <v>10.9</v>
      </c>
      <c r="L164" s="7" t="s">
        <v>60</v>
      </c>
      <c r="M164" s="7" t="s">
        <v>254</v>
      </c>
      <c r="N164" s="6">
        <v>9</v>
      </c>
      <c r="O164" s="6">
        <v>301.5</v>
      </c>
      <c r="P164" s="6">
        <v>297</v>
      </c>
      <c r="Q164" s="7" t="s">
        <v>38</v>
      </c>
      <c r="R164" s="6">
        <v>33.5</v>
      </c>
      <c r="S164" s="6">
        <v>33</v>
      </c>
      <c r="T164" s="12">
        <v>0.9850746268656716</v>
      </c>
      <c r="U164" s="12">
        <v>0.83333333333333326</v>
      </c>
      <c r="V164" s="6">
        <v>361.8</v>
      </c>
      <c r="W164" s="13">
        <v>33.192660550458719</v>
      </c>
      <c r="X164" s="6">
        <v>356.4</v>
      </c>
      <c r="Y164" s="13">
        <v>32.697247706422019</v>
      </c>
      <c r="Z164" s="6">
        <v>361.8</v>
      </c>
      <c r="AA164" s="7" t="s">
        <v>33</v>
      </c>
      <c r="AB164" s="7" t="s">
        <v>34</v>
      </c>
      <c r="AC164" s="7" t="s">
        <v>35</v>
      </c>
      <c r="AD164" s="7" t="s">
        <v>61</v>
      </c>
    </row>
    <row r="165" spans="1:30" x14ac:dyDescent="0.25">
      <c r="A165" t="s">
        <v>199</v>
      </c>
      <c r="B165" t="s">
        <v>200</v>
      </c>
      <c r="C165" t="s">
        <v>203</v>
      </c>
      <c r="D165" s="5" t="s">
        <v>1</v>
      </c>
      <c r="E165" s="6">
        <v>53</v>
      </c>
      <c r="F165" s="7" t="s">
        <v>98</v>
      </c>
      <c r="G165" s="7" t="s">
        <v>99</v>
      </c>
      <c r="H165" s="7" t="s">
        <v>328</v>
      </c>
      <c r="I165" s="7" t="s">
        <v>219</v>
      </c>
      <c r="J165" s="7" t="s">
        <v>212</v>
      </c>
      <c r="K165" s="7">
        <v>10.9</v>
      </c>
      <c r="L165" s="7" t="s">
        <v>90</v>
      </c>
      <c r="M165" s="7" t="s">
        <v>266</v>
      </c>
      <c r="N165" s="6">
        <v>3</v>
      </c>
      <c r="O165" s="6">
        <v>225</v>
      </c>
      <c r="P165" s="6">
        <v>236.82</v>
      </c>
      <c r="Q165" s="7" t="s">
        <v>38</v>
      </c>
      <c r="R165" s="6">
        <v>75</v>
      </c>
      <c r="S165" s="6">
        <v>78.94</v>
      </c>
      <c r="T165" s="12">
        <v>1.0525333333333333</v>
      </c>
      <c r="U165" s="12">
        <v>0.83333333333333337</v>
      </c>
      <c r="V165" s="6">
        <v>270</v>
      </c>
      <c r="W165" s="13">
        <v>24.77064220183486</v>
      </c>
      <c r="X165" s="6">
        <v>284.18</v>
      </c>
      <c r="Y165" s="13">
        <v>26.071559633027523</v>
      </c>
      <c r="Z165" s="6">
        <v>270</v>
      </c>
      <c r="AA165" s="7" t="s">
        <v>33</v>
      </c>
      <c r="AB165" s="7" t="s">
        <v>34</v>
      </c>
      <c r="AC165" s="7" t="s">
        <v>35</v>
      </c>
      <c r="AD165" s="7" t="s">
        <v>91</v>
      </c>
    </row>
    <row r="166" spans="1:30" x14ac:dyDescent="0.25">
      <c r="A166" t="s">
        <v>199</v>
      </c>
      <c r="B166" t="s">
        <v>200</v>
      </c>
      <c r="C166" t="s">
        <v>203</v>
      </c>
      <c r="D166" s="5" t="s">
        <v>1</v>
      </c>
      <c r="E166" s="6">
        <v>54</v>
      </c>
      <c r="F166" s="7" t="s">
        <v>100</v>
      </c>
      <c r="G166" s="7" t="s">
        <v>101</v>
      </c>
      <c r="H166" s="7" t="s">
        <v>329</v>
      </c>
      <c r="I166" s="7" t="s">
        <v>220</v>
      </c>
      <c r="J166" s="7" t="s">
        <v>212</v>
      </c>
      <c r="K166" s="7">
        <v>14.7</v>
      </c>
      <c r="L166" s="7" t="s">
        <v>43</v>
      </c>
      <c r="M166" s="7" t="s">
        <v>247</v>
      </c>
      <c r="N166" s="6">
        <v>64.33</v>
      </c>
      <c r="O166" s="6">
        <v>43.1</v>
      </c>
      <c r="P166" s="6">
        <v>36.668099999999995</v>
      </c>
      <c r="Q166" s="7" t="s">
        <v>44</v>
      </c>
      <c r="R166" s="6">
        <v>0.67</v>
      </c>
      <c r="S166" s="6">
        <v>0.56999999999999995</v>
      </c>
      <c r="T166" s="12">
        <v>0.85074626865671632</v>
      </c>
      <c r="U166" s="12">
        <v>0.83333333333333337</v>
      </c>
      <c r="V166" s="6">
        <v>51.72</v>
      </c>
      <c r="W166" s="13">
        <v>3.5183673469387755</v>
      </c>
      <c r="X166" s="6">
        <v>44</v>
      </c>
      <c r="Y166" s="13">
        <v>2.9931972789115648</v>
      </c>
      <c r="Z166" s="6">
        <v>51.72</v>
      </c>
      <c r="AA166" s="7" t="s">
        <v>33</v>
      </c>
      <c r="AB166" s="7" t="s">
        <v>34</v>
      </c>
      <c r="AC166" s="7" t="s">
        <v>35</v>
      </c>
      <c r="AD166" s="7" t="s">
        <v>45</v>
      </c>
    </row>
    <row r="167" spans="1:30" x14ac:dyDescent="0.25">
      <c r="A167" t="s">
        <v>199</v>
      </c>
      <c r="B167" t="s">
        <v>200</v>
      </c>
      <c r="C167" t="s">
        <v>203</v>
      </c>
      <c r="D167" s="5" t="s">
        <v>1</v>
      </c>
      <c r="E167" s="6">
        <v>55</v>
      </c>
      <c r="F167" s="7" t="s">
        <v>100</v>
      </c>
      <c r="G167" s="7" t="s">
        <v>101</v>
      </c>
      <c r="H167" s="7" t="s">
        <v>329</v>
      </c>
      <c r="I167" s="7" t="s">
        <v>220</v>
      </c>
      <c r="J167" s="7" t="s">
        <v>212</v>
      </c>
      <c r="K167" s="7">
        <v>14.7</v>
      </c>
      <c r="L167" s="7" t="s">
        <v>96</v>
      </c>
      <c r="M167" s="7" t="s">
        <v>268</v>
      </c>
      <c r="N167" s="6">
        <v>40</v>
      </c>
      <c r="O167" s="6">
        <v>26.8</v>
      </c>
      <c r="P167" s="6">
        <v>22.799999999999997</v>
      </c>
      <c r="Q167" s="7" t="s">
        <v>44</v>
      </c>
      <c r="R167" s="6">
        <v>0.67</v>
      </c>
      <c r="S167" s="6">
        <v>0.56999999999999995</v>
      </c>
      <c r="T167" s="12">
        <v>0.85074626865671632</v>
      </c>
      <c r="U167" s="12">
        <v>0.83333333333333348</v>
      </c>
      <c r="V167" s="6">
        <v>32.159999999999997</v>
      </c>
      <c r="W167" s="13">
        <v>2.1877551020408164</v>
      </c>
      <c r="X167" s="6">
        <v>27.36</v>
      </c>
      <c r="Y167" s="13">
        <v>1.8612244897959185</v>
      </c>
      <c r="Z167" s="6">
        <v>32.159999999999997</v>
      </c>
      <c r="AA167" s="7" t="s">
        <v>33</v>
      </c>
      <c r="AB167" s="7" t="s">
        <v>34</v>
      </c>
      <c r="AC167" s="7" t="s">
        <v>35</v>
      </c>
      <c r="AD167" s="7" t="s">
        <v>97</v>
      </c>
    </row>
    <row r="168" spans="1:30" x14ac:dyDescent="0.25">
      <c r="A168" t="s">
        <v>199</v>
      </c>
      <c r="B168" t="s">
        <v>200</v>
      </c>
      <c r="C168" t="s">
        <v>203</v>
      </c>
      <c r="D168" s="5" t="s">
        <v>1</v>
      </c>
      <c r="E168" s="6">
        <v>56</v>
      </c>
      <c r="F168" s="7" t="s">
        <v>100</v>
      </c>
      <c r="G168" s="7" t="s">
        <v>101</v>
      </c>
      <c r="H168" s="7" t="s">
        <v>329</v>
      </c>
      <c r="I168" s="7" t="s">
        <v>220</v>
      </c>
      <c r="J168" s="7" t="s">
        <v>212</v>
      </c>
      <c r="K168" s="7">
        <v>14.7</v>
      </c>
      <c r="L168" s="7" t="s">
        <v>84</v>
      </c>
      <c r="M168" s="7" t="s">
        <v>263</v>
      </c>
      <c r="N168" s="6">
        <v>157.5</v>
      </c>
      <c r="O168" s="6">
        <v>92.93</v>
      </c>
      <c r="P168" s="6">
        <v>85.050000000000011</v>
      </c>
      <c r="Q168" s="7" t="s">
        <v>47</v>
      </c>
      <c r="R168" s="6">
        <v>0.59</v>
      </c>
      <c r="S168" s="6">
        <v>0.54</v>
      </c>
      <c r="T168" s="12">
        <v>0.91525423728813571</v>
      </c>
      <c r="U168" s="12">
        <v>0.83337817236122325</v>
      </c>
      <c r="V168" s="6">
        <v>111.51</v>
      </c>
      <c r="W168" s="13">
        <v>7.5857142857142863</v>
      </c>
      <c r="X168" s="6">
        <v>102.05</v>
      </c>
      <c r="Y168" s="13">
        <v>6.9421768707482991</v>
      </c>
      <c r="Z168" s="6">
        <v>111.51</v>
      </c>
      <c r="AA168" s="7" t="s">
        <v>33</v>
      </c>
      <c r="AB168" s="7" t="s">
        <v>34</v>
      </c>
      <c r="AC168" s="7" t="s">
        <v>35</v>
      </c>
      <c r="AD168" s="7" t="s">
        <v>85</v>
      </c>
    </row>
    <row r="169" spans="1:30" x14ac:dyDescent="0.25">
      <c r="A169" t="s">
        <v>199</v>
      </c>
      <c r="B169" t="s">
        <v>200</v>
      </c>
      <c r="C169" t="s">
        <v>203</v>
      </c>
      <c r="D169" s="5" t="s">
        <v>1</v>
      </c>
      <c r="E169" s="6">
        <v>57</v>
      </c>
      <c r="F169" s="7" t="s">
        <v>100</v>
      </c>
      <c r="G169" s="7" t="s">
        <v>101</v>
      </c>
      <c r="H169" s="7" t="s">
        <v>329</v>
      </c>
      <c r="I169" s="7" t="s">
        <v>220</v>
      </c>
      <c r="J169" s="7" t="s">
        <v>212</v>
      </c>
      <c r="K169" s="7">
        <v>14.7</v>
      </c>
      <c r="L169" s="7" t="s">
        <v>122</v>
      </c>
      <c r="M169" s="7" t="s">
        <v>274</v>
      </c>
      <c r="N169" s="6">
        <v>157.5</v>
      </c>
      <c r="O169" s="6">
        <v>757.58</v>
      </c>
      <c r="P169" s="6">
        <v>655.20000000000005</v>
      </c>
      <c r="Q169" s="7" t="s">
        <v>47</v>
      </c>
      <c r="R169" s="6">
        <v>4.8099999999999996</v>
      </c>
      <c r="S169" s="6">
        <v>4.16</v>
      </c>
      <c r="T169" s="12">
        <v>0.86486486486486491</v>
      </c>
      <c r="U169" s="12">
        <v>0.83332966670333297</v>
      </c>
      <c r="V169" s="6">
        <v>909.1</v>
      </c>
      <c r="W169" s="13">
        <v>61.843537414965994</v>
      </c>
      <c r="X169" s="6">
        <v>786.24</v>
      </c>
      <c r="Y169" s="13">
        <v>53.485714285714288</v>
      </c>
      <c r="Z169" s="6">
        <v>909.1</v>
      </c>
      <c r="AA169" s="7" t="s">
        <v>33</v>
      </c>
      <c r="AB169" s="7" t="s">
        <v>34</v>
      </c>
      <c r="AC169" s="7" t="s">
        <v>35</v>
      </c>
      <c r="AD169" s="7" t="s">
        <v>123</v>
      </c>
    </row>
    <row r="170" spans="1:30" x14ac:dyDescent="0.25">
      <c r="A170" t="s">
        <v>199</v>
      </c>
      <c r="B170" t="s">
        <v>200</v>
      </c>
      <c r="C170" t="s">
        <v>203</v>
      </c>
      <c r="D170" s="5" t="s">
        <v>1</v>
      </c>
      <c r="E170" s="6">
        <v>58</v>
      </c>
      <c r="F170" s="7" t="s">
        <v>100</v>
      </c>
      <c r="G170" s="7" t="s">
        <v>101</v>
      </c>
      <c r="H170" s="7" t="s">
        <v>329</v>
      </c>
      <c r="I170" s="7" t="s">
        <v>220</v>
      </c>
      <c r="J170" s="7" t="s">
        <v>212</v>
      </c>
      <c r="K170" s="7">
        <v>14.7</v>
      </c>
      <c r="L170" s="7" t="s">
        <v>51</v>
      </c>
      <c r="M170" s="7" t="s">
        <v>250</v>
      </c>
      <c r="N170" s="6">
        <v>64.33</v>
      </c>
      <c r="O170" s="6">
        <v>308.77999999999997</v>
      </c>
      <c r="P170" s="6">
        <v>270.18599999999998</v>
      </c>
      <c r="Q170" s="7" t="s">
        <v>44</v>
      </c>
      <c r="R170" s="6">
        <v>4.8</v>
      </c>
      <c r="S170" s="6">
        <v>4.2</v>
      </c>
      <c r="T170" s="12">
        <v>0.87500000000000011</v>
      </c>
      <c r="U170" s="12">
        <v>0.83332433745344625</v>
      </c>
      <c r="V170" s="6">
        <v>370.54</v>
      </c>
      <c r="W170" s="13">
        <v>25.206802721088437</v>
      </c>
      <c r="X170" s="6">
        <v>324.23</v>
      </c>
      <c r="Y170" s="13">
        <v>22.056462585034016</v>
      </c>
      <c r="Z170" s="6">
        <v>370.54</v>
      </c>
      <c r="AA170" s="7" t="s">
        <v>33</v>
      </c>
      <c r="AB170" s="7" t="s">
        <v>34</v>
      </c>
      <c r="AC170" s="7" t="s">
        <v>35</v>
      </c>
      <c r="AD170" s="7" t="s">
        <v>52</v>
      </c>
    </row>
    <row r="171" spans="1:30" x14ac:dyDescent="0.25">
      <c r="A171" t="s">
        <v>199</v>
      </c>
      <c r="B171" t="s">
        <v>200</v>
      </c>
      <c r="C171" t="s">
        <v>203</v>
      </c>
      <c r="D171" s="5" t="s">
        <v>1</v>
      </c>
      <c r="E171" s="6">
        <v>59</v>
      </c>
      <c r="F171" s="7" t="s">
        <v>100</v>
      </c>
      <c r="G171" s="7" t="s">
        <v>101</v>
      </c>
      <c r="H171" s="7" t="s">
        <v>329</v>
      </c>
      <c r="I171" s="7" t="s">
        <v>220</v>
      </c>
      <c r="J171" s="7" t="s">
        <v>212</v>
      </c>
      <c r="K171" s="7">
        <v>14.7</v>
      </c>
      <c r="L171" s="7" t="s">
        <v>53</v>
      </c>
      <c r="M171" s="7" t="s">
        <v>251</v>
      </c>
      <c r="N171" s="6">
        <v>24</v>
      </c>
      <c r="O171" s="6">
        <v>22.8</v>
      </c>
      <c r="P171" s="6">
        <v>20.16</v>
      </c>
      <c r="Q171" s="7" t="s">
        <v>47</v>
      </c>
      <c r="R171" s="6">
        <v>0.95</v>
      </c>
      <c r="S171" s="6">
        <v>0.84</v>
      </c>
      <c r="T171" s="12">
        <v>0.88421052631578945</v>
      </c>
      <c r="U171" s="12">
        <v>0.83333333333333337</v>
      </c>
      <c r="V171" s="6">
        <v>27.36</v>
      </c>
      <c r="W171" s="13">
        <v>1.8612244897959185</v>
      </c>
      <c r="X171" s="6">
        <v>24.19</v>
      </c>
      <c r="Y171" s="13">
        <v>1.6455782312925171</v>
      </c>
      <c r="Z171" s="6">
        <v>27.36</v>
      </c>
      <c r="AA171" s="7" t="s">
        <v>33</v>
      </c>
      <c r="AB171" s="7" t="s">
        <v>34</v>
      </c>
      <c r="AC171" s="7" t="s">
        <v>35</v>
      </c>
      <c r="AD171" s="7" t="s">
        <v>54</v>
      </c>
    </row>
    <row r="172" spans="1:30" x14ac:dyDescent="0.25">
      <c r="A172" t="s">
        <v>199</v>
      </c>
      <c r="B172" t="s">
        <v>200</v>
      </c>
      <c r="C172" t="s">
        <v>203</v>
      </c>
      <c r="D172" s="5" t="s">
        <v>1</v>
      </c>
      <c r="E172" s="6">
        <v>60</v>
      </c>
      <c r="F172" s="7" t="s">
        <v>100</v>
      </c>
      <c r="G172" s="7" t="s">
        <v>101</v>
      </c>
      <c r="H172" s="7" t="s">
        <v>329</v>
      </c>
      <c r="I172" s="7" t="s">
        <v>220</v>
      </c>
      <c r="J172" s="7" t="s">
        <v>212</v>
      </c>
      <c r="K172" s="7">
        <v>14.7</v>
      </c>
      <c r="L172" s="7" t="s">
        <v>55</v>
      </c>
      <c r="M172" s="7" t="s">
        <v>252</v>
      </c>
      <c r="N172" s="6">
        <v>157.5</v>
      </c>
      <c r="O172" s="6">
        <v>55.13</v>
      </c>
      <c r="P172" s="6">
        <v>50.4</v>
      </c>
      <c r="Q172" s="7" t="s">
        <v>47</v>
      </c>
      <c r="R172" s="6">
        <v>0.35</v>
      </c>
      <c r="S172" s="6">
        <v>0.32</v>
      </c>
      <c r="T172" s="12">
        <v>0.91428571428571437</v>
      </c>
      <c r="U172" s="12">
        <v>0.83340891912320481</v>
      </c>
      <c r="V172" s="6">
        <v>66.150000000000006</v>
      </c>
      <c r="W172" s="13">
        <v>4.5000000000000009</v>
      </c>
      <c r="X172" s="6">
        <v>60.47</v>
      </c>
      <c r="Y172" s="13">
        <v>4.1136054421768709</v>
      </c>
      <c r="Z172" s="6">
        <v>66.150000000000006</v>
      </c>
      <c r="AA172" s="7" t="s">
        <v>33</v>
      </c>
      <c r="AB172" s="7" t="s">
        <v>34</v>
      </c>
      <c r="AC172" s="7" t="s">
        <v>35</v>
      </c>
      <c r="AD172" s="7" t="s">
        <v>56</v>
      </c>
    </row>
    <row r="173" spans="1:30" x14ac:dyDescent="0.25">
      <c r="A173" t="s">
        <v>199</v>
      </c>
      <c r="B173" t="s">
        <v>200</v>
      </c>
      <c r="C173" t="s">
        <v>203</v>
      </c>
      <c r="D173" s="5" t="s">
        <v>1</v>
      </c>
      <c r="E173" s="6">
        <v>61</v>
      </c>
      <c r="F173" s="7" t="s">
        <v>100</v>
      </c>
      <c r="G173" s="7" t="s">
        <v>101</v>
      </c>
      <c r="H173" s="7" t="s">
        <v>329</v>
      </c>
      <c r="I173" s="7" t="s">
        <v>220</v>
      </c>
      <c r="J173" s="7" t="s">
        <v>212</v>
      </c>
      <c r="K173" s="7">
        <v>14.7</v>
      </c>
      <c r="L173" s="7" t="s">
        <v>57</v>
      </c>
      <c r="M173" s="7" t="s">
        <v>253</v>
      </c>
      <c r="N173" s="6">
        <v>157.5</v>
      </c>
      <c r="O173" s="6">
        <v>69.3</v>
      </c>
      <c r="P173" s="6">
        <v>61.425000000000004</v>
      </c>
      <c r="Q173" s="7" t="s">
        <v>47</v>
      </c>
      <c r="R173" s="6">
        <v>0.44</v>
      </c>
      <c r="S173" s="6">
        <v>0.39</v>
      </c>
      <c r="T173" s="12">
        <v>0.88636363636363635</v>
      </c>
      <c r="U173" s="12">
        <v>0.83333333333333337</v>
      </c>
      <c r="V173" s="6">
        <v>83.16</v>
      </c>
      <c r="W173" s="13">
        <v>5.6571428571428575</v>
      </c>
      <c r="X173" s="6">
        <v>73.709999999999994</v>
      </c>
      <c r="Y173" s="13">
        <v>5.0142857142857142</v>
      </c>
      <c r="Z173" s="6">
        <v>83.16</v>
      </c>
      <c r="AA173" s="7" t="s">
        <v>33</v>
      </c>
      <c r="AB173" s="7" t="s">
        <v>34</v>
      </c>
      <c r="AC173" s="7" t="s">
        <v>58</v>
      </c>
      <c r="AD173" s="7" t="s">
        <v>59</v>
      </c>
    </row>
    <row r="174" spans="1:30" x14ac:dyDescent="0.25">
      <c r="A174" t="s">
        <v>199</v>
      </c>
      <c r="B174" t="s">
        <v>200</v>
      </c>
      <c r="C174" t="s">
        <v>203</v>
      </c>
      <c r="D174" s="5" t="s">
        <v>1</v>
      </c>
      <c r="E174" s="6">
        <v>62</v>
      </c>
      <c r="F174" s="7" t="s">
        <v>100</v>
      </c>
      <c r="G174" s="7" t="s">
        <v>101</v>
      </c>
      <c r="H174" s="7" t="s">
        <v>329</v>
      </c>
      <c r="I174" s="7" t="s">
        <v>220</v>
      </c>
      <c r="J174" s="7" t="s">
        <v>212</v>
      </c>
      <c r="K174" s="7">
        <v>14.7</v>
      </c>
      <c r="L174" s="7" t="s">
        <v>60</v>
      </c>
      <c r="M174" s="7" t="s">
        <v>254</v>
      </c>
      <c r="N174" s="6">
        <v>9</v>
      </c>
      <c r="O174" s="6">
        <v>301.5</v>
      </c>
      <c r="P174" s="6">
        <v>297</v>
      </c>
      <c r="Q174" s="7" t="s">
        <v>38</v>
      </c>
      <c r="R174" s="6">
        <v>33.5</v>
      </c>
      <c r="S174" s="6">
        <v>33</v>
      </c>
      <c r="T174" s="12">
        <v>0.9850746268656716</v>
      </c>
      <c r="U174" s="12">
        <v>0.83333333333333326</v>
      </c>
      <c r="V174" s="6">
        <v>361.8</v>
      </c>
      <c r="W174" s="13">
        <v>24.612244897959187</v>
      </c>
      <c r="X174" s="6">
        <v>356.4</v>
      </c>
      <c r="Y174" s="13">
        <v>24.244897959183675</v>
      </c>
      <c r="Z174" s="6">
        <v>361.8</v>
      </c>
      <c r="AA174" s="7" t="s">
        <v>33</v>
      </c>
      <c r="AB174" s="7" t="s">
        <v>34</v>
      </c>
      <c r="AC174" s="7" t="s">
        <v>35</v>
      </c>
      <c r="AD174" s="7" t="s">
        <v>61</v>
      </c>
    </row>
    <row r="175" spans="1:30" x14ac:dyDescent="0.25">
      <c r="A175" t="s">
        <v>199</v>
      </c>
      <c r="B175" t="s">
        <v>200</v>
      </c>
      <c r="C175" t="s">
        <v>203</v>
      </c>
      <c r="D175" s="5" t="s">
        <v>1</v>
      </c>
      <c r="E175" s="6">
        <v>63</v>
      </c>
      <c r="F175" s="7" t="s">
        <v>102</v>
      </c>
      <c r="G175" s="7" t="s">
        <v>103</v>
      </c>
      <c r="H175" s="7" t="s">
        <v>330</v>
      </c>
      <c r="I175" s="7" t="s">
        <v>221</v>
      </c>
      <c r="J175" s="7" t="s">
        <v>212</v>
      </c>
      <c r="K175" s="7">
        <v>4.8</v>
      </c>
      <c r="L175" s="7" t="s">
        <v>46</v>
      </c>
      <c r="M175" s="7" t="s">
        <v>248</v>
      </c>
      <c r="N175" s="6">
        <v>51.96</v>
      </c>
      <c r="O175" s="6">
        <v>15.07</v>
      </c>
      <c r="P175" s="6">
        <v>12.99</v>
      </c>
      <c r="Q175" s="7" t="s">
        <v>47</v>
      </c>
      <c r="R175" s="6">
        <v>0.28999999999999998</v>
      </c>
      <c r="S175" s="6">
        <v>0.25</v>
      </c>
      <c r="T175" s="12">
        <v>0.86206896551724144</v>
      </c>
      <c r="U175" s="12">
        <v>0.83305693753454946</v>
      </c>
      <c r="V175" s="6">
        <v>18.09</v>
      </c>
      <c r="W175" s="13">
        <v>3.7687500000000003</v>
      </c>
      <c r="X175" s="6">
        <v>15.59</v>
      </c>
      <c r="Y175" s="13">
        <v>3.2479166666666668</v>
      </c>
      <c r="Z175" s="6">
        <v>18.09</v>
      </c>
      <c r="AA175" s="7" t="s">
        <v>33</v>
      </c>
      <c r="AB175" s="7" t="s">
        <v>34</v>
      </c>
      <c r="AC175" s="7" t="s">
        <v>35</v>
      </c>
      <c r="AD175" s="7" t="s">
        <v>48</v>
      </c>
    </row>
    <row r="176" spans="1:30" x14ac:dyDescent="0.25">
      <c r="A176" t="s">
        <v>199</v>
      </c>
      <c r="B176" t="s">
        <v>200</v>
      </c>
      <c r="C176" t="s">
        <v>203</v>
      </c>
      <c r="D176" s="5" t="s">
        <v>1</v>
      </c>
      <c r="E176" s="6">
        <v>64</v>
      </c>
      <c r="F176" s="7" t="s">
        <v>102</v>
      </c>
      <c r="G176" s="7" t="s">
        <v>103</v>
      </c>
      <c r="H176" s="7" t="s">
        <v>330</v>
      </c>
      <c r="I176" s="7" t="s">
        <v>221</v>
      </c>
      <c r="J176" s="7" t="s">
        <v>212</v>
      </c>
      <c r="K176" s="7">
        <v>4.8</v>
      </c>
      <c r="L176" s="7" t="s">
        <v>127</v>
      </c>
      <c r="M176" s="7" t="s">
        <v>276</v>
      </c>
      <c r="N176" s="6">
        <v>51.96</v>
      </c>
      <c r="O176" s="6">
        <v>252.01</v>
      </c>
      <c r="P176" s="6">
        <v>219.27119999999999</v>
      </c>
      <c r="Q176" s="7" t="s">
        <v>47</v>
      </c>
      <c r="R176" s="6">
        <v>4.8499999999999996</v>
      </c>
      <c r="S176" s="6">
        <v>4.22</v>
      </c>
      <c r="T176" s="12">
        <v>0.87010309278350517</v>
      </c>
      <c r="U176" s="12">
        <v>0.83333884461492669</v>
      </c>
      <c r="V176" s="6">
        <v>302.41000000000003</v>
      </c>
      <c r="W176" s="13">
        <v>63.002083333333339</v>
      </c>
      <c r="X176" s="6">
        <v>263.12</v>
      </c>
      <c r="Y176" s="13">
        <v>54.81666666666667</v>
      </c>
      <c r="Z176" s="6">
        <v>302.41000000000003</v>
      </c>
      <c r="AA176" s="7" t="s">
        <v>33</v>
      </c>
      <c r="AB176" s="7" t="s">
        <v>34</v>
      </c>
      <c r="AC176" s="7" t="s">
        <v>35</v>
      </c>
      <c r="AD176" s="7" t="s">
        <v>128</v>
      </c>
    </row>
    <row r="177" spans="1:30" x14ac:dyDescent="0.25">
      <c r="A177" t="s">
        <v>199</v>
      </c>
      <c r="B177" t="s">
        <v>200</v>
      </c>
      <c r="C177" t="s">
        <v>203</v>
      </c>
      <c r="D177" s="5" t="s">
        <v>1</v>
      </c>
      <c r="E177" s="6">
        <v>65</v>
      </c>
      <c r="F177" s="7" t="s">
        <v>102</v>
      </c>
      <c r="G177" s="7" t="s">
        <v>103</v>
      </c>
      <c r="H177" s="7" t="s">
        <v>330</v>
      </c>
      <c r="I177" s="7" t="s">
        <v>221</v>
      </c>
      <c r="J177" s="7" t="s">
        <v>212</v>
      </c>
      <c r="K177" s="7">
        <v>4.8</v>
      </c>
      <c r="L177" s="7" t="s">
        <v>96</v>
      </c>
      <c r="M177" s="7" t="s">
        <v>268</v>
      </c>
      <c r="N177" s="6">
        <v>57</v>
      </c>
      <c r="O177" s="6">
        <v>38.19</v>
      </c>
      <c r="P177" s="6">
        <v>32.489999999999995</v>
      </c>
      <c r="Q177" s="7" t="s">
        <v>44</v>
      </c>
      <c r="R177" s="6">
        <v>0.67</v>
      </c>
      <c r="S177" s="6">
        <v>0.56999999999999995</v>
      </c>
      <c r="T177" s="12">
        <v>0.85074626865671632</v>
      </c>
      <c r="U177" s="12">
        <v>0.83329696705214917</v>
      </c>
      <c r="V177" s="6">
        <v>45.83</v>
      </c>
      <c r="W177" s="13">
        <v>9.5479166666666675</v>
      </c>
      <c r="X177" s="6">
        <v>38.99</v>
      </c>
      <c r="Y177" s="13">
        <v>8.1229166666666668</v>
      </c>
      <c r="Z177" s="6">
        <v>45.83</v>
      </c>
      <c r="AA177" s="7" t="s">
        <v>33</v>
      </c>
      <c r="AB177" s="7" t="s">
        <v>34</v>
      </c>
      <c r="AC177" s="7" t="s">
        <v>35</v>
      </c>
      <c r="AD177" s="7" t="s">
        <v>97</v>
      </c>
    </row>
    <row r="178" spans="1:30" x14ac:dyDescent="0.25">
      <c r="A178" t="s">
        <v>199</v>
      </c>
      <c r="B178" t="s">
        <v>200</v>
      </c>
      <c r="C178" t="s">
        <v>203</v>
      </c>
      <c r="D178" s="5" t="s">
        <v>1</v>
      </c>
      <c r="E178" s="6">
        <v>66</v>
      </c>
      <c r="F178" s="7" t="s">
        <v>102</v>
      </c>
      <c r="G178" s="7" t="s">
        <v>103</v>
      </c>
      <c r="H178" s="7" t="s">
        <v>330</v>
      </c>
      <c r="I178" s="7" t="s">
        <v>221</v>
      </c>
      <c r="J178" s="7" t="s">
        <v>212</v>
      </c>
      <c r="K178" s="7">
        <v>4.8</v>
      </c>
      <c r="L178" s="7" t="s">
        <v>51</v>
      </c>
      <c r="M178" s="7" t="s">
        <v>250</v>
      </c>
      <c r="N178" s="6">
        <v>31.32</v>
      </c>
      <c r="O178" s="6">
        <v>150.34</v>
      </c>
      <c r="P178" s="6">
        <v>131.54400000000001</v>
      </c>
      <c r="Q178" s="7" t="s">
        <v>44</v>
      </c>
      <c r="R178" s="6">
        <v>4.8</v>
      </c>
      <c r="S178" s="6">
        <v>4.2</v>
      </c>
      <c r="T178" s="12">
        <v>0.87500000000000011</v>
      </c>
      <c r="U178" s="12">
        <v>0.83337028824833703</v>
      </c>
      <c r="V178" s="6">
        <v>180.4</v>
      </c>
      <c r="W178" s="13">
        <v>37.583333333333336</v>
      </c>
      <c r="X178" s="6">
        <v>157.85</v>
      </c>
      <c r="Y178" s="13">
        <v>32.885416666666664</v>
      </c>
      <c r="Z178" s="6">
        <v>180.4</v>
      </c>
      <c r="AA178" s="7" t="s">
        <v>33</v>
      </c>
      <c r="AB178" s="7" t="s">
        <v>34</v>
      </c>
      <c r="AC178" s="7" t="s">
        <v>35</v>
      </c>
      <c r="AD178" s="7" t="s">
        <v>52</v>
      </c>
    </row>
    <row r="179" spans="1:30" x14ac:dyDescent="0.25">
      <c r="A179" t="s">
        <v>199</v>
      </c>
      <c r="B179" t="s">
        <v>200</v>
      </c>
      <c r="C179" t="s">
        <v>203</v>
      </c>
      <c r="D179" s="5" t="s">
        <v>1</v>
      </c>
      <c r="E179" s="6">
        <v>67</v>
      </c>
      <c r="F179" s="7" t="s">
        <v>102</v>
      </c>
      <c r="G179" s="7" t="s">
        <v>103</v>
      </c>
      <c r="H179" s="7" t="s">
        <v>330</v>
      </c>
      <c r="I179" s="7" t="s">
        <v>221</v>
      </c>
      <c r="J179" s="7" t="s">
        <v>212</v>
      </c>
      <c r="K179" s="7">
        <v>4.8</v>
      </c>
      <c r="L179" s="7" t="s">
        <v>53</v>
      </c>
      <c r="M179" s="7" t="s">
        <v>251</v>
      </c>
      <c r="N179" s="6">
        <v>6</v>
      </c>
      <c r="O179" s="6">
        <v>5.7</v>
      </c>
      <c r="P179" s="6">
        <v>5.04</v>
      </c>
      <c r="Q179" s="7" t="s">
        <v>47</v>
      </c>
      <c r="R179" s="6">
        <v>0.95</v>
      </c>
      <c r="S179" s="6">
        <v>0.84</v>
      </c>
      <c r="T179" s="12">
        <v>0.88421052631578945</v>
      </c>
      <c r="U179" s="12">
        <v>0.83333333333333337</v>
      </c>
      <c r="V179" s="6">
        <v>6.84</v>
      </c>
      <c r="W179" s="13">
        <v>1.425</v>
      </c>
      <c r="X179" s="6">
        <v>6.05</v>
      </c>
      <c r="Y179" s="13">
        <v>1.2604166666666667</v>
      </c>
      <c r="Z179" s="6">
        <v>6.84</v>
      </c>
      <c r="AA179" s="7" t="s">
        <v>33</v>
      </c>
      <c r="AB179" s="7" t="s">
        <v>34</v>
      </c>
      <c r="AC179" s="7" t="s">
        <v>35</v>
      </c>
      <c r="AD179" s="7" t="s">
        <v>54</v>
      </c>
    </row>
    <row r="180" spans="1:30" x14ac:dyDescent="0.25">
      <c r="A180" t="s">
        <v>199</v>
      </c>
      <c r="B180" t="s">
        <v>200</v>
      </c>
      <c r="C180" t="s">
        <v>203</v>
      </c>
      <c r="D180" s="5" t="s">
        <v>1</v>
      </c>
      <c r="E180" s="6">
        <v>68</v>
      </c>
      <c r="F180" s="7" t="s">
        <v>102</v>
      </c>
      <c r="G180" s="7" t="s">
        <v>103</v>
      </c>
      <c r="H180" s="7" t="s">
        <v>330</v>
      </c>
      <c r="I180" s="7" t="s">
        <v>221</v>
      </c>
      <c r="J180" s="7" t="s">
        <v>212</v>
      </c>
      <c r="K180" s="7">
        <v>4.8</v>
      </c>
      <c r="L180" s="7" t="s">
        <v>55</v>
      </c>
      <c r="M180" s="7" t="s">
        <v>252</v>
      </c>
      <c r="N180" s="6">
        <v>51.96</v>
      </c>
      <c r="O180" s="6">
        <v>18.190000000000001</v>
      </c>
      <c r="P180" s="6">
        <v>16.627200000000002</v>
      </c>
      <c r="Q180" s="7" t="s">
        <v>47</v>
      </c>
      <c r="R180" s="6">
        <v>0.35</v>
      </c>
      <c r="S180" s="6">
        <v>0.32</v>
      </c>
      <c r="T180" s="12">
        <v>0.91428571428571437</v>
      </c>
      <c r="U180" s="12">
        <v>0.83325698579935881</v>
      </c>
      <c r="V180" s="6">
        <v>21.83</v>
      </c>
      <c r="W180" s="13">
        <v>4.5479166666666666</v>
      </c>
      <c r="X180" s="6">
        <v>19.95</v>
      </c>
      <c r="Y180" s="13">
        <v>4.15625</v>
      </c>
      <c r="Z180" s="6">
        <v>21.83</v>
      </c>
      <c r="AA180" s="7" t="s">
        <v>33</v>
      </c>
      <c r="AB180" s="7" t="s">
        <v>34</v>
      </c>
      <c r="AC180" s="7" t="s">
        <v>35</v>
      </c>
      <c r="AD180" s="7" t="s">
        <v>56</v>
      </c>
    </row>
    <row r="181" spans="1:30" x14ac:dyDescent="0.25">
      <c r="A181" t="s">
        <v>199</v>
      </c>
      <c r="B181" t="s">
        <v>200</v>
      </c>
      <c r="C181" t="s">
        <v>203</v>
      </c>
      <c r="D181" s="5" t="s">
        <v>1</v>
      </c>
      <c r="E181" s="6">
        <v>69</v>
      </c>
      <c r="F181" s="7" t="s">
        <v>102</v>
      </c>
      <c r="G181" s="7" t="s">
        <v>103</v>
      </c>
      <c r="H181" s="7" t="s">
        <v>330</v>
      </c>
      <c r="I181" s="7" t="s">
        <v>221</v>
      </c>
      <c r="J181" s="7" t="s">
        <v>212</v>
      </c>
      <c r="K181" s="7">
        <v>4.8</v>
      </c>
      <c r="L181" s="7" t="s">
        <v>57</v>
      </c>
      <c r="M181" s="7" t="s">
        <v>253</v>
      </c>
      <c r="N181" s="6">
        <v>51.96</v>
      </c>
      <c r="O181" s="6">
        <v>22.86</v>
      </c>
      <c r="P181" s="6">
        <v>20.264400000000002</v>
      </c>
      <c r="Q181" s="7" t="s">
        <v>47</v>
      </c>
      <c r="R181" s="6">
        <v>0.44</v>
      </c>
      <c r="S181" s="6">
        <v>0.39</v>
      </c>
      <c r="T181" s="12">
        <v>0.88636363636363635</v>
      </c>
      <c r="U181" s="12">
        <v>0.83309037900874627</v>
      </c>
      <c r="V181" s="6">
        <v>27.44</v>
      </c>
      <c r="W181" s="13">
        <v>5.7166666666666668</v>
      </c>
      <c r="X181" s="6">
        <v>24.32</v>
      </c>
      <c r="Y181" s="13">
        <v>5.0666666666666673</v>
      </c>
      <c r="Z181" s="6">
        <v>27.44</v>
      </c>
      <c r="AA181" s="7" t="s">
        <v>33</v>
      </c>
      <c r="AB181" s="7" t="s">
        <v>34</v>
      </c>
      <c r="AC181" s="7" t="s">
        <v>58</v>
      </c>
      <c r="AD181" s="7" t="s">
        <v>59</v>
      </c>
    </row>
    <row r="182" spans="1:30" x14ac:dyDescent="0.25">
      <c r="A182" t="s">
        <v>199</v>
      </c>
      <c r="B182" t="s">
        <v>200</v>
      </c>
      <c r="C182" t="s">
        <v>203</v>
      </c>
      <c r="D182" s="5" t="s">
        <v>1</v>
      </c>
      <c r="E182" s="6">
        <v>70</v>
      </c>
      <c r="F182" s="7" t="s">
        <v>102</v>
      </c>
      <c r="G182" s="7" t="s">
        <v>103</v>
      </c>
      <c r="H182" s="7" t="s">
        <v>330</v>
      </c>
      <c r="I182" s="7" t="s">
        <v>221</v>
      </c>
      <c r="J182" s="7" t="s">
        <v>212</v>
      </c>
      <c r="K182" s="7">
        <v>4.8</v>
      </c>
      <c r="L182" s="7" t="s">
        <v>60</v>
      </c>
      <c r="M182" s="7" t="s">
        <v>254</v>
      </c>
      <c r="N182" s="6">
        <v>3</v>
      </c>
      <c r="O182" s="6">
        <v>100.5</v>
      </c>
      <c r="P182" s="6">
        <v>99</v>
      </c>
      <c r="Q182" s="7" t="s">
        <v>38</v>
      </c>
      <c r="R182" s="6">
        <v>33.5</v>
      </c>
      <c r="S182" s="6">
        <v>33</v>
      </c>
      <c r="T182" s="12">
        <v>0.9850746268656716</v>
      </c>
      <c r="U182" s="12">
        <v>0.83333333333333337</v>
      </c>
      <c r="V182" s="6">
        <v>120.6</v>
      </c>
      <c r="W182" s="13">
        <v>25.125</v>
      </c>
      <c r="X182" s="6">
        <v>118.8</v>
      </c>
      <c r="Y182" s="13">
        <v>24.75</v>
      </c>
      <c r="Z182" s="6">
        <v>120.6</v>
      </c>
      <c r="AA182" s="7" t="s">
        <v>33</v>
      </c>
      <c r="AB182" s="7" t="s">
        <v>34</v>
      </c>
      <c r="AC182" s="7" t="s">
        <v>35</v>
      </c>
      <c r="AD182" s="7" t="s">
        <v>61</v>
      </c>
    </row>
    <row r="183" spans="1:30" x14ac:dyDescent="0.25">
      <c r="A183" t="s">
        <v>199</v>
      </c>
      <c r="B183" t="s">
        <v>200</v>
      </c>
      <c r="C183" t="s">
        <v>203</v>
      </c>
      <c r="D183" s="5" t="s">
        <v>1</v>
      </c>
      <c r="E183" s="6">
        <v>71</v>
      </c>
      <c r="F183" s="7" t="s">
        <v>104</v>
      </c>
      <c r="G183" s="7" t="s">
        <v>105</v>
      </c>
      <c r="H183" s="7" t="s">
        <v>331</v>
      </c>
      <c r="I183" s="7" t="s">
        <v>222</v>
      </c>
      <c r="J183" s="7" t="s">
        <v>213</v>
      </c>
      <c r="K183" s="7">
        <v>4.0999999999999996</v>
      </c>
      <c r="L183" s="7" t="s">
        <v>46</v>
      </c>
      <c r="M183" s="7" t="s">
        <v>248</v>
      </c>
      <c r="N183" s="6">
        <v>44.17</v>
      </c>
      <c r="O183" s="6">
        <v>12.81</v>
      </c>
      <c r="P183" s="6">
        <v>11.0425</v>
      </c>
      <c r="Q183" s="7" t="s">
        <v>47</v>
      </c>
      <c r="R183" s="6">
        <v>0.28999999999999998</v>
      </c>
      <c r="S183" s="6">
        <v>0.25</v>
      </c>
      <c r="T183" s="12">
        <v>0.86206896551724144</v>
      </c>
      <c r="U183" s="12">
        <v>0.83344176968119721</v>
      </c>
      <c r="V183" s="6">
        <v>15.37</v>
      </c>
      <c r="W183" s="13">
        <v>3.7487804878048783</v>
      </c>
      <c r="X183" s="6">
        <v>13.25</v>
      </c>
      <c r="Y183" s="13">
        <v>3.2317073170731709</v>
      </c>
      <c r="Z183" s="6">
        <v>15.37</v>
      </c>
      <c r="AA183" s="7" t="s">
        <v>33</v>
      </c>
      <c r="AB183" s="7" t="s">
        <v>34</v>
      </c>
      <c r="AC183" s="7" t="s">
        <v>35</v>
      </c>
      <c r="AD183" s="7" t="s">
        <v>48</v>
      </c>
    </row>
    <row r="184" spans="1:30" x14ac:dyDescent="0.25">
      <c r="A184" t="s">
        <v>199</v>
      </c>
      <c r="B184" t="s">
        <v>200</v>
      </c>
      <c r="C184" t="s">
        <v>203</v>
      </c>
      <c r="D184" s="5" t="s">
        <v>1</v>
      </c>
      <c r="E184" s="6">
        <v>72</v>
      </c>
      <c r="F184" s="7" t="s">
        <v>104</v>
      </c>
      <c r="G184" s="7" t="s">
        <v>105</v>
      </c>
      <c r="H184" s="7" t="s">
        <v>331</v>
      </c>
      <c r="I184" s="7" t="s">
        <v>222</v>
      </c>
      <c r="J184" s="7" t="s">
        <v>213</v>
      </c>
      <c r="K184" s="7">
        <v>4.0999999999999996</v>
      </c>
      <c r="L184" s="7" t="s">
        <v>106</v>
      </c>
      <c r="M184" s="7" t="s">
        <v>269</v>
      </c>
      <c r="N184" s="6">
        <v>1</v>
      </c>
      <c r="O184" s="6">
        <v>65.05</v>
      </c>
      <c r="P184" s="6">
        <v>56.09</v>
      </c>
      <c r="Q184" s="7" t="s">
        <v>38</v>
      </c>
      <c r="R184" s="6">
        <v>65.05</v>
      </c>
      <c r="S184" s="6">
        <v>56.09</v>
      </c>
      <c r="T184" s="12">
        <v>0.86225980015372794</v>
      </c>
      <c r="U184" s="12">
        <v>0.83322659152043044</v>
      </c>
      <c r="V184" s="6">
        <v>78.069999999999993</v>
      </c>
      <c r="W184" s="13">
        <v>19.041463414634148</v>
      </c>
      <c r="X184" s="6">
        <v>67.319999999999993</v>
      </c>
      <c r="Y184" s="13">
        <v>16.41951219512195</v>
      </c>
      <c r="Z184" s="6">
        <v>78.069999999999993</v>
      </c>
      <c r="AA184" s="7" t="s">
        <v>33</v>
      </c>
      <c r="AB184" s="7" t="s">
        <v>34</v>
      </c>
      <c r="AC184" s="7" t="s">
        <v>35</v>
      </c>
      <c r="AD184" s="7" t="s">
        <v>107</v>
      </c>
    </row>
    <row r="185" spans="1:30" x14ac:dyDescent="0.25">
      <c r="A185" t="s">
        <v>199</v>
      </c>
      <c r="B185" t="s">
        <v>200</v>
      </c>
      <c r="C185" t="s">
        <v>203</v>
      </c>
      <c r="D185" s="5" t="s">
        <v>1</v>
      </c>
      <c r="E185" s="6">
        <v>73</v>
      </c>
      <c r="F185" s="7" t="s">
        <v>104</v>
      </c>
      <c r="G185" s="7" t="s">
        <v>105</v>
      </c>
      <c r="H185" s="7" t="s">
        <v>331</v>
      </c>
      <c r="I185" s="7" t="s">
        <v>222</v>
      </c>
      <c r="J185" s="7" t="s">
        <v>213</v>
      </c>
      <c r="K185" s="7">
        <v>4.0999999999999996</v>
      </c>
      <c r="L185" s="7" t="s">
        <v>76</v>
      </c>
      <c r="M185" s="7" t="s">
        <v>260</v>
      </c>
      <c r="N185" s="6">
        <v>3</v>
      </c>
      <c r="O185" s="6">
        <v>25.62</v>
      </c>
      <c r="P185" s="6">
        <v>22.049999999999997</v>
      </c>
      <c r="Q185" s="7" t="s">
        <v>44</v>
      </c>
      <c r="R185" s="6">
        <v>8.5399999999999991</v>
      </c>
      <c r="S185" s="6">
        <v>7.35</v>
      </c>
      <c r="T185" s="12">
        <v>0.8606557377049181</v>
      </c>
      <c r="U185" s="12">
        <v>0.83344176968119721</v>
      </c>
      <c r="V185" s="6">
        <v>30.74</v>
      </c>
      <c r="W185" s="13">
        <v>7.4975609756097565</v>
      </c>
      <c r="X185" s="6">
        <v>26.46</v>
      </c>
      <c r="Y185" s="13">
        <v>6.4536585365853663</v>
      </c>
      <c r="Z185" s="6">
        <v>30.74</v>
      </c>
      <c r="AA185" s="7" t="s">
        <v>33</v>
      </c>
      <c r="AB185" s="7" t="s">
        <v>34</v>
      </c>
      <c r="AC185" s="7" t="s">
        <v>35</v>
      </c>
      <c r="AD185" s="7" t="s">
        <v>77</v>
      </c>
    </row>
    <row r="186" spans="1:30" x14ac:dyDescent="0.25">
      <c r="A186" t="s">
        <v>199</v>
      </c>
      <c r="B186" t="s">
        <v>200</v>
      </c>
      <c r="C186" t="s">
        <v>203</v>
      </c>
      <c r="D186" s="5" t="s">
        <v>1</v>
      </c>
      <c r="E186" s="6">
        <v>74</v>
      </c>
      <c r="F186" s="7" t="s">
        <v>104</v>
      </c>
      <c r="G186" s="7" t="s">
        <v>105</v>
      </c>
      <c r="H186" s="7" t="s">
        <v>331</v>
      </c>
      <c r="I186" s="7" t="s">
        <v>222</v>
      </c>
      <c r="J186" s="7" t="s">
        <v>213</v>
      </c>
      <c r="K186" s="7">
        <v>4.0999999999999996</v>
      </c>
      <c r="L186" s="7" t="s">
        <v>108</v>
      </c>
      <c r="M186" s="7" t="s">
        <v>270</v>
      </c>
      <c r="N186" s="6">
        <v>0.5</v>
      </c>
      <c r="O186" s="6">
        <v>79.010000000000005</v>
      </c>
      <c r="P186" s="6">
        <v>66.444999999999993</v>
      </c>
      <c r="Q186" s="7" t="s">
        <v>38</v>
      </c>
      <c r="R186" s="6">
        <v>158.02000000000001</v>
      </c>
      <c r="S186" s="6">
        <v>132.88999999999999</v>
      </c>
      <c r="T186" s="12">
        <v>0.84096949753195782</v>
      </c>
      <c r="U186" s="12">
        <v>0.83335091235101788</v>
      </c>
      <c r="V186" s="6">
        <v>94.81</v>
      </c>
      <c r="W186" s="13">
        <v>23.124390243902443</v>
      </c>
      <c r="X186" s="6">
        <v>79.73</v>
      </c>
      <c r="Y186" s="13">
        <v>19.446341463414637</v>
      </c>
      <c r="Z186" s="6">
        <v>94.81</v>
      </c>
      <c r="AA186" s="7" t="s">
        <v>33</v>
      </c>
      <c r="AB186" s="7" t="s">
        <v>34</v>
      </c>
      <c r="AC186" s="7" t="s">
        <v>74</v>
      </c>
      <c r="AD186" s="7" t="s">
        <v>109</v>
      </c>
    </row>
    <row r="187" spans="1:30" x14ac:dyDescent="0.25">
      <c r="A187" t="s">
        <v>199</v>
      </c>
      <c r="B187" t="s">
        <v>200</v>
      </c>
      <c r="C187" t="s">
        <v>203</v>
      </c>
      <c r="D187" s="5" t="s">
        <v>1</v>
      </c>
      <c r="E187" s="6">
        <v>75</v>
      </c>
      <c r="F187" s="7" t="s">
        <v>104</v>
      </c>
      <c r="G187" s="7" t="s">
        <v>105</v>
      </c>
      <c r="H187" s="7" t="s">
        <v>331</v>
      </c>
      <c r="I187" s="7" t="s">
        <v>222</v>
      </c>
      <c r="J187" s="7" t="s">
        <v>213</v>
      </c>
      <c r="K187" s="7">
        <v>4.0999999999999996</v>
      </c>
      <c r="L187" s="7" t="s">
        <v>110</v>
      </c>
      <c r="M187" s="7" t="s">
        <v>271</v>
      </c>
      <c r="N187" s="6">
        <v>0.5</v>
      </c>
      <c r="O187" s="6">
        <v>332.63</v>
      </c>
      <c r="P187" s="6">
        <v>279.52</v>
      </c>
      <c r="Q187" s="7" t="s">
        <v>38</v>
      </c>
      <c r="R187" s="6">
        <v>665.26</v>
      </c>
      <c r="S187" s="6">
        <v>559.04</v>
      </c>
      <c r="T187" s="12">
        <v>0.84033310284700713</v>
      </c>
      <c r="U187" s="12">
        <v>0.83334585995239885</v>
      </c>
      <c r="V187" s="6">
        <v>399.15</v>
      </c>
      <c r="W187" s="13">
        <v>97.353658536585371</v>
      </c>
      <c r="X187" s="6">
        <v>335.42</v>
      </c>
      <c r="Y187" s="13">
        <v>81.809756097560992</v>
      </c>
      <c r="Z187" s="6">
        <v>399.15</v>
      </c>
      <c r="AA187" s="7" t="s">
        <v>33</v>
      </c>
      <c r="AB187" s="7" t="s">
        <v>34</v>
      </c>
      <c r="AC187" s="7" t="s">
        <v>74</v>
      </c>
      <c r="AD187" s="7" t="s">
        <v>111</v>
      </c>
    </row>
    <row r="188" spans="1:30" x14ac:dyDescent="0.25">
      <c r="A188" t="s">
        <v>199</v>
      </c>
      <c r="B188" t="s">
        <v>200</v>
      </c>
      <c r="C188" t="s">
        <v>203</v>
      </c>
      <c r="D188" s="5" t="s">
        <v>1</v>
      </c>
      <c r="E188" s="6">
        <v>76</v>
      </c>
      <c r="F188" s="7" t="s">
        <v>104</v>
      </c>
      <c r="G188" s="7" t="s">
        <v>105</v>
      </c>
      <c r="H188" s="7" t="s">
        <v>331</v>
      </c>
      <c r="I188" s="7" t="s">
        <v>222</v>
      </c>
      <c r="J188" s="7" t="s">
        <v>213</v>
      </c>
      <c r="K188" s="7">
        <v>4.0999999999999996</v>
      </c>
      <c r="L188" s="7" t="s">
        <v>112</v>
      </c>
      <c r="M188" s="7" t="s">
        <v>272</v>
      </c>
      <c r="N188" s="6">
        <v>0.5</v>
      </c>
      <c r="O188" s="6">
        <v>48.29</v>
      </c>
      <c r="P188" s="6">
        <v>40.575000000000003</v>
      </c>
      <c r="Q188" s="7" t="s">
        <v>38</v>
      </c>
      <c r="R188" s="6">
        <v>96.57</v>
      </c>
      <c r="S188" s="6">
        <v>81.150000000000006</v>
      </c>
      <c r="T188" s="12">
        <v>0.84032308170239212</v>
      </c>
      <c r="U188" s="12">
        <v>0.83330457290767901</v>
      </c>
      <c r="V188" s="6">
        <v>57.95</v>
      </c>
      <c r="W188" s="13">
        <v>14.134146341463417</v>
      </c>
      <c r="X188" s="6">
        <v>48.69</v>
      </c>
      <c r="Y188" s="13">
        <v>11.875609756097562</v>
      </c>
      <c r="Z188" s="6">
        <v>57.95</v>
      </c>
      <c r="AA188" s="7" t="s">
        <v>33</v>
      </c>
      <c r="AB188" s="7" t="s">
        <v>34</v>
      </c>
      <c r="AC188" s="7" t="s">
        <v>74</v>
      </c>
      <c r="AD188" s="7" t="s">
        <v>113</v>
      </c>
    </row>
    <row r="189" spans="1:30" x14ac:dyDescent="0.25">
      <c r="A189" t="s">
        <v>199</v>
      </c>
      <c r="B189" t="s">
        <v>200</v>
      </c>
      <c r="C189" t="s">
        <v>203</v>
      </c>
      <c r="D189" s="5" t="s">
        <v>1</v>
      </c>
      <c r="E189" s="6">
        <v>77</v>
      </c>
      <c r="F189" s="7" t="s">
        <v>104</v>
      </c>
      <c r="G189" s="7" t="s">
        <v>105</v>
      </c>
      <c r="H189" s="7" t="s">
        <v>331</v>
      </c>
      <c r="I189" s="7" t="s">
        <v>222</v>
      </c>
      <c r="J189" s="7" t="s">
        <v>213</v>
      </c>
      <c r="K189" s="7">
        <v>4.0999999999999996</v>
      </c>
      <c r="L189" s="7" t="s">
        <v>114</v>
      </c>
      <c r="M189" s="7" t="s">
        <v>273</v>
      </c>
      <c r="N189" s="6">
        <v>3</v>
      </c>
      <c r="O189" s="6">
        <v>36.06</v>
      </c>
      <c r="P189" s="6">
        <v>31.02</v>
      </c>
      <c r="Q189" s="7" t="s">
        <v>44</v>
      </c>
      <c r="R189" s="6">
        <v>12.02</v>
      </c>
      <c r="S189" s="6">
        <v>10.34</v>
      </c>
      <c r="T189" s="12">
        <v>0.86023294509151416</v>
      </c>
      <c r="U189" s="12">
        <v>0.83317929759704257</v>
      </c>
      <c r="V189" s="6">
        <v>43.28</v>
      </c>
      <c r="W189" s="13">
        <v>10.55609756097561</v>
      </c>
      <c r="X189" s="6">
        <v>37.229999999999997</v>
      </c>
      <c r="Y189" s="13">
        <v>9.0804878048780484</v>
      </c>
      <c r="Z189" s="6">
        <v>43.28</v>
      </c>
      <c r="AA189" s="7" t="s">
        <v>33</v>
      </c>
      <c r="AB189" s="7" t="s">
        <v>34</v>
      </c>
      <c r="AC189" s="7" t="s">
        <v>35</v>
      </c>
      <c r="AD189" s="7" t="s">
        <v>115</v>
      </c>
    </row>
    <row r="190" spans="1:30" x14ac:dyDescent="0.25">
      <c r="A190" t="s">
        <v>199</v>
      </c>
      <c r="B190" t="s">
        <v>200</v>
      </c>
      <c r="C190" t="s">
        <v>203</v>
      </c>
      <c r="D190" s="5" t="s">
        <v>1</v>
      </c>
      <c r="E190" s="6">
        <v>78</v>
      </c>
      <c r="F190" s="7" t="s">
        <v>104</v>
      </c>
      <c r="G190" s="7" t="s">
        <v>105</v>
      </c>
      <c r="H190" s="7" t="s">
        <v>331</v>
      </c>
      <c r="I190" s="7" t="s">
        <v>222</v>
      </c>
      <c r="J190" s="7" t="s">
        <v>213</v>
      </c>
      <c r="K190" s="7">
        <v>4.0999999999999996</v>
      </c>
      <c r="L190" s="7" t="s">
        <v>127</v>
      </c>
      <c r="M190" s="7" t="s">
        <v>276</v>
      </c>
      <c r="N190" s="6">
        <v>44.17</v>
      </c>
      <c r="O190" s="6">
        <v>214.22</v>
      </c>
      <c r="P190" s="6">
        <v>186.3974</v>
      </c>
      <c r="Q190" s="7" t="s">
        <v>47</v>
      </c>
      <c r="R190" s="6">
        <v>4.8499999999999996</v>
      </c>
      <c r="S190" s="6">
        <v>4.22</v>
      </c>
      <c r="T190" s="12">
        <v>0.87010309278350517</v>
      </c>
      <c r="U190" s="12">
        <v>0.83334630047459735</v>
      </c>
      <c r="V190" s="6">
        <v>257.06</v>
      </c>
      <c r="W190" s="13">
        <v>62.697560975609761</v>
      </c>
      <c r="X190" s="6">
        <v>223.67</v>
      </c>
      <c r="Y190" s="13">
        <v>54.553658536585367</v>
      </c>
      <c r="Z190" s="6">
        <v>257.06</v>
      </c>
      <c r="AA190" s="7" t="s">
        <v>33</v>
      </c>
      <c r="AB190" s="7" t="s">
        <v>34</v>
      </c>
      <c r="AC190" s="7" t="s">
        <v>35</v>
      </c>
      <c r="AD190" s="7" t="s">
        <v>128</v>
      </c>
    </row>
    <row r="191" spans="1:30" x14ac:dyDescent="0.25">
      <c r="A191" t="s">
        <v>199</v>
      </c>
      <c r="B191" t="s">
        <v>200</v>
      </c>
      <c r="C191" t="s">
        <v>203</v>
      </c>
      <c r="D191" s="5" t="s">
        <v>1</v>
      </c>
      <c r="E191" s="6">
        <v>79</v>
      </c>
      <c r="F191" s="7" t="s">
        <v>104</v>
      </c>
      <c r="G191" s="7" t="s">
        <v>105</v>
      </c>
      <c r="H191" s="7" t="s">
        <v>331</v>
      </c>
      <c r="I191" s="7" t="s">
        <v>222</v>
      </c>
      <c r="J191" s="7" t="s">
        <v>213</v>
      </c>
      <c r="K191" s="7">
        <v>4.0999999999999996</v>
      </c>
      <c r="L191" s="7" t="s">
        <v>51</v>
      </c>
      <c r="M191" s="7" t="s">
        <v>250</v>
      </c>
      <c r="N191" s="6">
        <v>27.67</v>
      </c>
      <c r="O191" s="6">
        <v>132.82</v>
      </c>
      <c r="P191" s="6">
        <v>116.21400000000001</v>
      </c>
      <c r="Q191" s="7" t="s">
        <v>44</v>
      </c>
      <c r="R191" s="6">
        <v>4.8</v>
      </c>
      <c r="S191" s="6">
        <v>4.2</v>
      </c>
      <c r="T191" s="12">
        <v>0.87500000000000011</v>
      </c>
      <c r="U191" s="12">
        <v>0.83335424770987576</v>
      </c>
      <c r="V191" s="6">
        <v>159.38</v>
      </c>
      <c r="W191" s="13">
        <v>38.873170731707319</v>
      </c>
      <c r="X191" s="6">
        <v>139.44999999999999</v>
      </c>
      <c r="Y191" s="13">
        <v>34.012195121951223</v>
      </c>
      <c r="Z191" s="6">
        <v>159.38</v>
      </c>
      <c r="AA191" s="7" t="s">
        <v>33</v>
      </c>
      <c r="AB191" s="7" t="s">
        <v>34</v>
      </c>
      <c r="AC191" s="7" t="s">
        <v>35</v>
      </c>
      <c r="AD191" s="7" t="s">
        <v>52</v>
      </c>
    </row>
    <row r="192" spans="1:30" x14ac:dyDescent="0.25">
      <c r="A192" t="s">
        <v>199</v>
      </c>
      <c r="B192" t="s">
        <v>200</v>
      </c>
      <c r="C192" t="s">
        <v>203</v>
      </c>
      <c r="D192" s="5" t="s">
        <v>1</v>
      </c>
      <c r="E192" s="6">
        <v>80</v>
      </c>
      <c r="F192" s="7" t="s">
        <v>104</v>
      </c>
      <c r="G192" s="7" t="s">
        <v>105</v>
      </c>
      <c r="H192" s="7" t="s">
        <v>331</v>
      </c>
      <c r="I192" s="7" t="s">
        <v>222</v>
      </c>
      <c r="J192" s="7" t="s">
        <v>213</v>
      </c>
      <c r="K192" s="7">
        <v>4.0999999999999996</v>
      </c>
      <c r="L192" s="7" t="s">
        <v>53</v>
      </c>
      <c r="M192" s="7" t="s">
        <v>251</v>
      </c>
      <c r="N192" s="6">
        <v>6</v>
      </c>
      <c r="O192" s="6">
        <v>5.7</v>
      </c>
      <c r="P192" s="6">
        <v>5.04</v>
      </c>
      <c r="Q192" s="7" t="s">
        <v>47</v>
      </c>
      <c r="R192" s="6">
        <v>0.95</v>
      </c>
      <c r="S192" s="6">
        <v>0.84</v>
      </c>
      <c r="T192" s="12">
        <v>0.88421052631578945</v>
      </c>
      <c r="U192" s="12">
        <v>0.83333333333333337</v>
      </c>
      <c r="V192" s="6">
        <v>6.84</v>
      </c>
      <c r="W192" s="13">
        <v>1.6682926829268294</v>
      </c>
      <c r="X192" s="6">
        <v>6.05</v>
      </c>
      <c r="Y192" s="13">
        <v>1.475609756097561</v>
      </c>
      <c r="Z192" s="6">
        <v>6.84</v>
      </c>
      <c r="AA192" s="7" t="s">
        <v>33</v>
      </c>
      <c r="AB192" s="7" t="s">
        <v>34</v>
      </c>
      <c r="AC192" s="7" t="s">
        <v>35</v>
      </c>
      <c r="AD192" s="7" t="s">
        <v>54</v>
      </c>
    </row>
    <row r="193" spans="1:30" x14ac:dyDescent="0.25">
      <c r="A193" t="s">
        <v>199</v>
      </c>
      <c r="B193" t="s">
        <v>200</v>
      </c>
      <c r="C193" t="s">
        <v>203</v>
      </c>
      <c r="D193" s="5" t="s">
        <v>1</v>
      </c>
      <c r="E193" s="6">
        <v>81</v>
      </c>
      <c r="F193" s="7" t="s">
        <v>104</v>
      </c>
      <c r="G193" s="7" t="s">
        <v>105</v>
      </c>
      <c r="H193" s="7" t="s">
        <v>331</v>
      </c>
      <c r="I193" s="7" t="s">
        <v>222</v>
      </c>
      <c r="J193" s="7" t="s">
        <v>213</v>
      </c>
      <c r="K193" s="7">
        <v>4.0999999999999996</v>
      </c>
      <c r="L193" s="7" t="s">
        <v>55</v>
      </c>
      <c r="M193" s="7" t="s">
        <v>252</v>
      </c>
      <c r="N193" s="6">
        <v>44.17</v>
      </c>
      <c r="O193" s="6">
        <v>15.46</v>
      </c>
      <c r="P193" s="6">
        <v>14.134400000000001</v>
      </c>
      <c r="Q193" s="7" t="s">
        <v>47</v>
      </c>
      <c r="R193" s="6">
        <v>0.35</v>
      </c>
      <c r="S193" s="6">
        <v>0.32</v>
      </c>
      <c r="T193" s="12">
        <v>0.91428571428571437</v>
      </c>
      <c r="U193" s="12">
        <v>0.83297413793103459</v>
      </c>
      <c r="V193" s="6">
        <v>18.559999999999999</v>
      </c>
      <c r="W193" s="13">
        <v>4.5268292682926834</v>
      </c>
      <c r="X193" s="6">
        <v>16.97</v>
      </c>
      <c r="Y193" s="13">
        <v>4.1390243902439021</v>
      </c>
      <c r="Z193" s="6">
        <v>18.559999999999999</v>
      </c>
      <c r="AA193" s="7" t="s">
        <v>33</v>
      </c>
      <c r="AB193" s="7" t="s">
        <v>34</v>
      </c>
      <c r="AC193" s="7" t="s">
        <v>35</v>
      </c>
      <c r="AD193" s="7" t="s">
        <v>56</v>
      </c>
    </row>
    <row r="194" spans="1:30" x14ac:dyDescent="0.25">
      <c r="A194" t="s">
        <v>199</v>
      </c>
      <c r="B194" t="s">
        <v>200</v>
      </c>
      <c r="C194" t="s">
        <v>203</v>
      </c>
      <c r="D194" s="5" t="s">
        <v>1</v>
      </c>
      <c r="E194" s="6">
        <v>82</v>
      </c>
      <c r="F194" s="7" t="s">
        <v>104</v>
      </c>
      <c r="G194" s="7" t="s">
        <v>105</v>
      </c>
      <c r="H194" s="7" t="s">
        <v>331</v>
      </c>
      <c r="I194" s="7" t="s">
        <v>222</v>
      </c>
      <c r="J194" s="7" t="s">
        <v>213</v>
      </c>
      <c r="K194" s="7">
        <v>4.0999999999999996</v>
      </c>
      <c r="L194" s="7" t="s">
        <v>57</v>
      </c>
      <c r="M194" s="7" t="s">
        <v>253</v>
      </c>
      <c r="N194" s="6">
        <v>44.17</v>
      </c>
      <c r="O194" s="6">
        <v>19.43</v>
      </c>
      <c r="P194" s="6">
        <v>17.226300000000002</v>
      </c>
      <c r="Q194" s="7" t="s">
        <v>47</v>
      </c>
      <c r="R194" s="6">
        <v>0.44</v>
      </c>
      <c r="S194" s="6">
        <v>0.39</v>
      </c>
      <c r="T194" s="12">
        <v>0.88636363636363635</v>
      </c>
      <c r="U194" s="12">
        <v>0.83354783354783357</v>
      </c>
      <c r="V194" s="6">
        <v>23.31</v>
      </c>
      <c r="W194" s="13">
        <v>5.6853658536585368</v>
      </c>
      <c r="X194" s="6">
        <v>20.67</v>
      </c>
      <c r="Y194" s="13">
        <v>5.0414634146341468</v>
      </c>
      <c r="Z194" s="6">
        <v>23.31</v>
      </c>
      <c r="AA194" s="7" t="s">
        <v>33</v>
      </c>
      <c r="AB194" s="7" t="s">
        <v>34</v>
      </c>
      <c r="AC194" s="7" t="s">
        <v>58</v>
      </c>
      <c r="AD194" s="7" t="s">
        <v>59</v>
      </c>
    </row>
    <row r="195" spans="1:30" x14ac:dyDescent="0.25">
      <c r="A195" t="s">
        <v>199</v>
      </c>
      <c r="B195" t="s">
        <v>200</v>
      </c>
      <c r="C195" t="s">
        <v>203</v>
      </c>
      <c r="D195" s="5" t="s">
        <v>1</v>
      </c>
      <c r="E195" s="6">
        <v>83</v>
      </c>
      <c r="F195" s="7" t="s">
        <v>104</v>
      </c>
      <c r="G195" s="7" t="s">
        <v>105</v>
      </c>
      <c r="H195" s="7" t="s">
        <v>331</v>
      </c>
      <c r="I195" s="7" t="s">
        <v>222</v>
      </c>
      <c r="J195" s="7" t="s">
        <v>213</v>
      </c>
      <c r="K195" s="7">
        <v>4.0999999999999996</v>
      </c>
      <c r="L195" s="7" t="s">
        <v>60</v>
      </c>
      <c r="M195" s="7" t="s">
        <v>254</v>
      </c>
      <c r="N195" s="6">
        <v>3</v>
      </c>
      <c r="O195" s="6">
        <v>100.5</v>
      </c>
      <c r="P195" s="6">
        <v>99</v>
      </c>
      <c r="Q195" s="7" t="s">
        <v>38</v>
      </c>
      <c r="R195" s="6">
        <v>33.5</v>
      </c>
      <c r="S195" s="6">
        <v>33</v>
      </c>
      <c r="T195" s="12">
        <v>0.9850746268656716</v>
      </c>
      <c r="U195" s="12">
        <v>0.83333333333333337</v>
      </c>
      <c r="V195" s="6">
        <v>120.6</v>
      </c>
      <c r="W195" s="13">
        <v>29.414634146341463</v>
      </c>
      <c r="X195" s="6">
        <v>118.8</v>
      </c>
      <c r="Y195" s="13">
        <v>28.975609756097562</v>
      </c>
      <c r="Z195" s="6">
        <v>120.6</v>
      </c>
      <c r="AA195" s="7" t="s">
        <v>33</v>
      </c>
      <c r="AB195" s="7" t="s">
        <v>34</v>
      </c>
      <c r="AC195" s="7" t="s">
        <v>35</v>
      </c>
      <c r="AD195" s="7" t="s">
        <v>61</v>
      </c>
    </row>
    <row r="196" spans="1:30" x14ac:dyDescent="0.25">
      <c r="A196" t="s">
        <v>199</v>
      </c>
      <c r="B196" t="s">
        <v>200</v>
      </c>
      <c r="C196" t="s">
        <v>203</v>
      </c>
      <c r="D196" s="5" t="s">
        <v>1</v>
      </c>
      <c r="E196" s="6">
        <v>84</v>
      </c>
      <c r="F196" s="7" t="s">
        <v>116</v>
      </c>
      <c r="G196" s="7" t="s">
        <v>117</v>
      </c>
      <c r="H196" s="7" t="s">
        <v>332</v>
      </c>
      <c r="I196" s="7" t="s">
        <v>223</v>
      </c>
      <c r="J196" s="7" t="s">
        <v>212</v>
      </c>
      <c r="K196" s="7">
        <v>9.6</v>
      </c>
      <c r="L196" s="7" t="s">
        <v>43</v>
      </c>
      <c r="M196" s="7" t="s">
        <v>247</v>
      </c>
      <c r="N196" s="6">
        <v>56.67</v>
      </c>
      <c r="O196" s="6">
        <v>37.97</v>
      </c>
      <c r="P196" s="6">
        <v>32.301899999999996</v>
      </c>
      <c r="Q196" s="7" t="s">
        <v>44</v>
      </c>
      <c r="R196" s="6">
        <v>0.67</v>
      </c>
      <c r="S196" s="6">
        <v>0.56999999999999995</v>
      </c>
      <c r="T196" s="12">
        <v>0.85074626865671632</v>
      </c>
      <c r="U196" s="12">
        <v>0.83322361202545536</v>
      </c>
      <c r="V196" s="6">
        <v>45.57</v>
      </c>
      <c r="W196" s="13">
        <v>4.7468750000000002</v>
      </c>
      <c r="X196" s="6">
        <v>38.770000000000003</v>
      </c>
      <c r="Y196" s="13">
        <v>4.0385416666666671</v>
      </c>
      <c r="Z196" s="6">
        <v>45.57</v>
      </c>
      <c r="AA196" s="7" t="s">
        <v>33</v>
      </c>
      <c r="AB196" s="7" t="s">
        <v>34</v>
      </c>
      <c r="AC196" s="7" t="s">
        <v>35</v>
      </c>
      <c r="AD196" s="7" t="s">
        <v>45</v>
      </c>
    </row>
    <row r="197" spans="1:30" x14ac:dyDescent="0.25">
      <c r="A197" t="s">
        <v>199</v>
      </c>
      <c r="B197" t="s">
        <v>200</v>
      </c>
      <c r="C197" t="s">
        <v>203</v>
      </c>
      <c r="D197" s="5" t="s">
        <v>1</v>
      </c>
      <c r="E197" s="6">
        <v>85</v>
      </c>
      <c r="F197" s="7" t="s">
        <v>116</v>
      </c>
      <c r="G197" s="7" t="s">
        <v>117</v>
      </c>
      <c r="H197" s="7" t="s">
        <v>332</v>
      </c>
      <c r="I197" s="7" t="s">
        <v>223</v>
      </c>
      <c r="J197" s="7" t="s">
        <v>212</v>
      </c>
      <c r="K197" s="7">
        <v>9.6</v>
      </c>
      <c r="L197" s="7" t="s">
        <v>96</v>
      </c>
      <c r="M197" s="7" t="s">
        <v>268</v>
      </c>
      <c r="N197" s="6">
        <v>40</v>
      </c>
      <c r="O197" s="6">
        <v>26.8</v>
      </c>
      <c r="P197" s="6">
        <v>22.799999999999997</v>
      </c>
      <c r="Q197" s="7" t="s">
        <v>44</v>
      </c>
      <c r="R197" s="6">
        <v>0.67</v>
      </c>
      <c r="S197" s="6">
        <v>0.56999999999999995</v>
      </c>
      <c r="T197" s="12">
        <v>0.85074626865671632</v>
      </c>
      <c r="U197" s="12">
        <v>0.83333333333333348</v>
      </c>
      <c r="V197" s="6">
        <v>32.159999999999997</v>
      </c>
      <c r="W197" s="13">
        <v>3.3499999999999996</v>
      </c>
      <c r="X197" s="6">
        <v>27.36</v>
      </c>
      <c r="Y197" s="13">
        <v>2.85</v>
      </c>
      <c r="Z197" s="6">
        <v>32.159999999999997</v>
      </c>
      <c r="AA197" s="7" t="s">
        <v>33</v>
      </c>
      <c r="AB197" s="7" t="s">
        <v>34</v>
      </c>
      <c r="AC197" s="7" t="s">
        <v>35</v>
      </c>
      <c r="AD197" s="7" t="s">
        <v>97</v>
      </c>
    </row>
    <row r="198" spans="1:30" x14ac:dyDescent="0.25">
      <c r="A198" t="s">
        <v>199</v>
      </c>
      <c r="B198" t="s">
        <v>200</v>
      </c>
      <c r="C198" t="s">
        <v>203</v>
      </c>
      <c r="D198" s="5" t="s">
        <v>1</v>
      </c>
      <c r="E198" s="6">
        <v>86</v>
      </c>
      <c r="F198" s="7" t="s">
        <v>116</v>
      </c>
      <c r="G198" s="7" t="s">
        <v>117</v>
      </c>
      <c r="H198" s="7" t="s">
        <v>332</v>
      </c>
      <c r="I198" s="7" t="s">
        <v>223</v>
      </c>
      <c r="J198" s="7" t="s">
        <v>212</v>
      </c>
      <c r="K198" s="7">
        <v>9.6</v>
      </c>
      <c r="L198" s="7" t="s">
        <v>84</v>
      </c>
      <c r="M198" s="7" t="s">
        <v>263</v>
      </c>
      <c r="N198" s="6">
        <v>102.79</v>
      </c>
      <c r="O198" s="6">
        <v>60.65</v>
      </c>
      <c r="P198" s="6">
        <v>55.506600000000006</v>
      </c>
      <c r="Q198" s="7" t="s">
        <v>47</v>
      </c>
      <c r="R198" s="6">
        <v>0.59</v>
      </c>
      <c r="S198" s="6">
        <v>0.54</v>
      </c>
      <c r="T198" s="12">
        <v>0.91525423728813571</v>
      </c>
      <c r="U198" s="12">
        <v>0.83321884874295915</v>
      </c>
      <c r="V198" s="6">
        <v>72.790000000000006</v>
      </c>
      <c r="W198" s="13">
        <v>7.5822916666666673</v>
      </c>
      <c r="X198" s="6">
        <v>66.62</v>
      </c>
      <c r="Y198" s="13">
        <v>6.9395833333333341</v>
      </c>
      <c r="Z198" s="6">
        <v>72.790000000000006</v>
      </c>
      <c r="AA198" s="7" t="s">
        <v>33</v>
      </c>
      <c r="AB198" s="7" t="s">
        <v>34</v>
      </c>
      <c r="AC198" s="7" t="s">
        <v>35</v>
      </c>
      <c r="AD198" s="7" t="s">
        <v>85</v>
      </c>
    </row>
    <row r="199" spans="1:30" x14ac:dyDescent="0.25">
      <c r="A199" t="s">
        <v>199</v>
      </c>
      <c r="B199" t="s">
        <v>200</v>
      </c>
      <c r="C199" t="s">
        <v>203</v>
      </c>
      <c r="D199" s="5" t="s">
        <v>1</v>
      </c>
      <c r="E199" s="6">
        <v>87</v>
      </c>
      <c r="F199" s="7" t="s">
        <v>116</v>
      </c>
      <c r="G199" s="7" t="s">
        <v>117</v>
      </c>
      <c r="H199" s="7" t="s">
        <v>332</v>
      </c>
      <c r="I199" s="7" t="s">
        <v>223</v>
      </c>
      <c r="J199" s="7" t="s">
        <v>212</v>
      </c>
      <c r="K199" s="7">
        <v>9.6</v>
      </c>
      <c r="L199" s="7" t="s">
        <v>122</v>
      </c>
      <c r="M199" s="7" t="s">
        <v>274</v>
      </c>
      <c r="N199" s="6">
        <v>102.79</v>
      </c>
      <c r="O199" s="6">
        <v>494.42</v>
      </c>
      <c r="P199" s="6">
        <v>427.60640000000006</v>
      </c>
      <c r="Q199" s="7" t="s">
        <v>47</v>
      </c>
      <c r="R199" s="6">
        <v>4.8099999999999996</v>
      </c>
      <c r="S199" s="6">
        <v>4.16</v>
      </c>
      <c r="T199" s="12">
        <v>0.86486486486486491</v>
      </c>
      <c r="U199" s="12">
        <v>0.83333895162649596</v>
      </c>
      <c r="V199" s="6">
        <v>593.29999999999995</v>
      </c>
      <c r="W199" s="13">
        <v>61.802083333333329</v>
      </c>
      <c r="X199" s="6">
        <v>513.12</v>
      </c>
      <c r="Y199" s="13">
        <v>53.45</v>
      </c>
      <c r="Z199" s="6">
        <v>593.29999999999995</v>
      </c>
      <c r="AA199" s="7" t="s">
        <v>33</v>
      </c>
      <c r="AB199" s="7" t="s">
        <v>34</v>
      </c>
      <c r="AC199" s="7" t="s">
        <v>35</v>
      </c>
      <c r="AD199" s="7" t="s">
        <v>123</v>
      </c>
    </row>
    <row r="200" spans="1:30" x14ac:dyDescent="0.25">
      <c r="A200" t="s">
        <v>199</v>
      </c>
      <c r="B200" t="s">
        <v>200</v>
      </c>
      <c r="C200" t="s">
        <v>203</v>
      </c>
      <c r="D200" s="5" t="s">
        <v>1</v>
      </c>
      <c r="E200" s="6">
        <v>88</v>
      </c>
      <c r="F200" s="7" t="s">
        <v>116</v>
      </c>
      <c r="G200" s="7" t="s">
        <v>117</v>
      </c>
      <c r="H200" s="7" t="s">
        <v>332</v>
      </c>
      <c r="I200" s="7" t="s">
        <v>223</v>
      </c>
      <c r="J200" s="7" t="s">
        <v>212</v>
      </c>
      <c r="K200" s="7">
        <v>9.6</v>
      </c>
      <c r="L200" s="7" t="s">
        <v>51</v>
      </c>
      <c r="M200" s="7" t="s">
        <v>250</v>
      </c>
      <c r="N200" s="6">
        <v>56.67</v>
      </c>
      <c r="O200" s="6">
        <v>272.02</v>
      </c>
      <c r="P200" s="6">
        <v>238.01400000000001</v>
      </c>
      <c r="Q200" s="7" t="s">
        <v>44</v>
      </c>
      <c r="R200" s="6">
        <v>4.8</v>
      </c>
      <c r="S200" s="6">
        <v>4.2</v>
      </c>
      <c r="T200" s="12">
        <v>0.87500000000000011</v>
      </c>
      <c r="U200" s="12">
        <v>0.83334354512591136</v>
      </c>
      <c r="V200" s="6">
        <v>326.42</v>
      </c>
      <c r="W200" s="13">
        <v>34.002083333333339</v>
      </c>
      <c r="X200" s="6">
        <v>285.61</v>
      </c>
      <c r="Y200" s="13">
        <v>29.751041666666669</v>
      </c>
      <c r="Z200" s="6">
        <v>326.42</v>
      </c>
      <c r="AA200" s="7" t="s">
        <v>33</v>
      </c>
      <c r="AB200" s="7" t="s">
        <v>34</v>
      </c>
      <c r="AC200" s="7" t="s">
        <v>35</v>
      </c>
      <c r="AD200" s="7" t="s">
        <v>52</v>
      </c>
    </row>
    <row r="201" spans="1:30" x14ac:dyDescent="0.25">
      <c r="A201" t="s">
        <v>199</v>
      </c>
      <c r="B201" t="s">
        <v>200</v>
      </c>
      <c r="C201" t="s">
        <v>203</v>
      </c>
      <c r="D201" s="5" t="s">
        <v>1</v>
      </c>
      <c r="E201" s="6">
        <v>89</v>
      </c>
      <c r="F201" s="7" t="s">
        <v>116</v>
      </c>
      <c r="G201" s="7" t="s">
        <v>117</v>
      </c>
      <c r="H201" s="7" t="s">
        <v>332</v>
      </c>
      <c r="I201" s="7" t="s">
        <v>223</v>
      </c>
      <c r="J201" s="7" t="s">
        <v>212</v>
      </c>
      <c r="K201" s="7">
        <v>9.6</v>
      </c>
      <c r="L201" s="7" t="s">
        <v>53</v>
      </c>
      <c r="M201" s="7" t="s">
        <v>251</v>
      </c>
      <c r="N201" s="6">
        <v>10</v>
      </c>
      <c r="O201" s="6">
        <v>9.5</v>
      </c>
      <c r="P201" s="6">
        <v>8.4</v>
      </c>
      <c r="Q201" s="7" t="s">
        <v>47</v>
      </c>
      <c r="R201" s="6">
        <v>0.95</v>
      </c>
      <c r="S201" s="6">
        <v>0.84</v>
      </c>
      <c r="T201" s="12">
        <v>0.88421052631578945</v>
      </c>
      <c r="U201" s="12">
        <v>0.83333333333333326</v>
      </c>
      <c r="V201" s="6">
        <v>11.4</v>
      </c>
      <c r="W201" s="13">
        <v>1.1875</v>
      </c>
      <c r="X201" s="6">
        <v>10.08</v>
      </c>
      <c r="Y201" s="13">
        <v>1.05</v>
      </c>
      <c r="Z201" s="6">
        <v>11.4</v>
      </c>
      <c r="AA201" s="7" t="s">
        <v>33</v>
      </c>
      <c r="AB201" s="7" t="s">
        <v>34</v>
      </c>
      <c r="AC201" s="7" t="s">
        <v>35</v>
      </c>
      <c r="AD201" s="7" t="s">
        <v>54</v>
      </c>
    </row>
    <row r="202" spans="1:30" x14ac:dyDescent="0.25">
      <c r="A202" t="s">
        <v>199</v>
      </c>
      <c r="B202" t="s">
        <v>200</v>
      </c>
      <c r="C202" t="s">
        <v>203</v>
      </c>
      <c r="D202" s="5" t="s">
        <v>1</v>
      </c>
      <c r="E202" s="6">
        <v>90</v>
      </c>
      <c r="F202" s="7" t="s">
        <v>116</v>
      </c>
      <c r="G202" s="7" t="s">
        <v>117</v>
      </c>
      <c r="H202" s="7" t="s">
        <v>332</v>
      </c>
      <c r="I202" s="7" t="s">
        <v>223</v>
      </c>
      <c r="J202" s="7" t="s">
        <v>212</v>
      </c>
      <c r="K202" s="7">
        <v>9.6</v>
      </c>
      <c r="L202" s="7" t="s">
        <v>55</v>
      </c>
      <c r="M202" s="7" t="s">
        <v>252</v>
      </c>
      <c r="N202" s="6">
        <v>102.79</v>
      </c>
      <c r="O202" s="6">
        <v>35.979999999999997</v>
      </c>
      <c r="P202" s="6">
        <v>32.892800000000001</v>
      </c>
      <c r="Q202" s="7" t="s">
        <v>47</v>
      </c>
      <c r="R202" s="6">
        <v>0.35</v>
      </c>
      <c r="S202" s="6">
        <v>0.32</v>
      </c>
      <c r="T202" s="12">
        <v>0.91428571428571437</v>
      </c>
      <c r="U202" s="12">
        <v>0.83325613710050939</v>
      </c>
      <c r="V202" s="6">
        <v>43.18</v>
      </c>
      <c r="W202" s="13">
        <v>4.4979166666666668</v>
      </c>
      <c r="X202" s="6">
        <v>39.479999999999997</v>
      </c>
      <c r="Y202" s="13">
        <v>4.1124999999999998</v>
      </c>
      <c r="Z202" s="6">
        <v>43.18</v>
      </c>
      <c r="AA202" s="7" t="s">
        <v>33</v>
      </c>
      <c r="AB202" s="7" t="s">
        <v>34</v>
      </c>
      <c r="AC202" s="7" t="s">
        <v>35</v>
      </c>
      <c r="AD202" s="7" t="s">
        <v>56</v>
      </c>
    </row>
    <row r="203" spans="1:30" x14ac:dyDescent="0.25">
      <c r="A203" t="s">
        <v>199</v>
      </c>
      <c r="B203" t="s">
        <v>200</v>
      </c>
      <c r="C203" t="s">
        <v>203</v>
      </c>
      <c r="D203" s="5" t="s">
        <v>1</v>
      </c>
      <c r="E203" s="6">
        <v>91</v>
      </c>
      <c r="F203" s="7" t="s">
        <v>116</v>
      </c>
      <c r="G203" s="7" t="s">
        <v>117</v>
      </c>
      <c r="H203" s="7" t="s">
        <v>332</v>
      </c>
      <c r="I203" s="7" t="s">
        <v>223</v>
      </c>
      <c r="J203" s="7" t="s">
        <v>212</v>
      </c>
      <c r="K203" s="7">
        <v>9.6</v>
      </c>
      <c r="L203" s="7" t="s">
        <v>57</v>
      </c>
      <c r="M203" s="7" t="s">
        <v>253</v>
      </c>
      <c r="N203" s="6">
        <v>102.79</v>
      </c>
      <c r="O203" s="6">
        <v>45.23</v>
      </c>
      <c r="P203" s="6">
        <v>40.088100000000004</v>
      </c>
      <c r="Q203" s="7" t="s">
        <v>47</v>
      </c>
      <c r="R203" s="6">
        <v>0.44</v>
      </c>
      <c r="S203" s="6">
        <v>0.39</v>
      </c>
      <c r="T203" s="12">
        <v>0.88636363636363635</v>
      </c>
      <c r="U203" s="12">
        <v>0.83342546526626116</v>
      </c>
      <c r="V203" s="6">
        <v>54.27</v>
      </c>
      <c r="W203" s="13">
        <v>5.6531250000000002</v>
      </c>
      <c r="X203" s="6">
        <v>48.1</v>
      </c>
      <c r="Y203" s="13">
        <v>5.010416666666667</v>
      </c>
      <c r="Z203" s="6">
        <v>54.27</v>
      </c>
      <c r="AA203" s="7" t="s">
        <v>33</v>
      </c>
      <c r="AB203" s="7" t="s">
        <v>34</v>
      </c>
      <c r="AC203" s="7" t="s">
        <v>58</v>
      </c>
      <c r="AD203" s="7" t="s">
        <v>59</v>
      </c>
    </row>
    <row r="204" spans="1:30" x14ac:dyDescent="0.25">
      <c r="A204" t="s">
        <v>199</v>
      </c>
      <c r="B204" t="s">
        <v>200</v>
      </c>
      <c r="C204" t="s">
        <v>203</v>
      </c>
      <c r="D204" s="5" t="s">
        <v>1</v>
      </c>
      <c r="E204" s="6">
        <v>92</v>
      </c>
      <c r="F204" s="7" t="s">
        <v>116</v>
      </c>
      <c r="G204" s="7" t="s">
        <v>117</v>
      </c>
      <c r="H204" s="7" t="s">
        <v>332</v>
      </c>
      <c r="I204" s="7" t="s">
        <v>223</v>
      </c>
      <c r="J204" s="7" t="s">
        <v>212</v>
      </c>
      <c r="K204" s="7">
        <v>9.6</v>
      </c>
      <c r="L204" s="7" t="s">
        <v>60</v>
      </c>
      <c r="M204" s="7" t="s">
        <v>254</v>
      </c>
      <c r="N204" s="6">
        <v>9</v>
      </c>
      <c r="O204" s="6">
        <v>301.5</v>
      </c>
      <c r="P204" s="6">
        <v>297</v>
      </c>
      <c r="Q204" s="7" t="s">
        <v>38</v>
      </c>
      <c r="R204" s="6">
        <v>33.5</v>
      </c>
      <c r="S204" s="6">
        <v>33</v>
      </c>
      <c r="T204" s="12">
        <v>0.9850746268656716</v>
      </c>
      <c r="U204" s="12">
        <v>0.83333333333333326</v>
      </c>
      <c r="V204" s="6">
        <v>361.8</v>
      </c>
      <c r="W204" s="13">
        <v>37.6875</v>
      </c>
      <c r="X204" s="6">
        <v>356.4</v>
      </c>
      <c r="Y204" s="13">
        <v>37.125</v>
      </c>
      <c r="Z204" s="6">
        <v>361.8</v>
      </c>
      <c r="AA204" s="7" t="s">
        <v>33</v>
      </c>
      <c r="AB204" s="7" t="s">
        <v>34</v>
      </c>
      <c r="AC204" s="7" t="s">
        <v>35</v>
      </c>
      <c r="AD204" s="7" t="s">
        <v>61</v>
      </c>
    </row>
    <row r="205" spans="1:30" x14ac:dyDescent="0.25">
      <c r="A205" t="s">
        <v>199</v>
      </c>
      <c r="B205" t="s">
        <v>200</v>
      </c>
      <c r="C205" t="s">
        <v>203</v>
      </c>
      <c r="D205" s="5" t="s">
        <v>1</v>
      </c>
      <c r="E205" s="6">
        <v>93</v>
      </c>
      <c r="F205" s="7" t="s">
        <v>116</v>
      </c>
      <c r="G205" s="7" t="s">
        <v>117</v>
      </c>
      <c r="H205" s="7" t="s">
        <v>332</v>
      </c>
      <c r="I205" s="7" t="s">
        <v>223</v>
      </c>
      <c r="J205" s="7" t="s">
        <v>212</v>
      </c>
      <c r="K205" s="7">
        <v>9.6</v>
      </c>
      <c r="L205" s="7" t="s">
        <v>90</v>
      </c>
      <c r="M205" s="7" t="s">
        <v>266</v>
      </c>
      <c r="N205" s="6">
        <v>3</v>
      </c>
      <c r="O205" s="6">
        <v>225</v>
      </c>
      <c r="P205" s="6">
        <v>236.82</v>
      </c>
      <c r="Q205" s="7" t="s">
        <v>38</v>
      </c>
      <c r="R205" s="6">
        <v>75</v>
      </c>
      <c r="S205" s="6">
        <v>78.94</v>
      </c>
      <c r="T205" s="12">
        <v>1.0525333333333333</v>
      </c>
      <c r="U205" s="12">
        <v>0.83333333333333337</v>
      </c>
      <c r="V205" s="6">
        <v>270</v>
      </c>
      <c r="W205" s="13">
        <v>28.125</v>
      </c>
      <c r="X205" s="6">
        <v>284.18</v>
      </c>
      <c r="Y205" s="13">
        <v>29.602083333333336</v>
      </c>
      <c r="Z205" s="6">
        <v>270</v>
      </c>
      <c r="AA205" s="7" t="s">
        <v>33</v>
      </c>
      <c r="AB205" s="7" t="s">
        <v>34</v>
      </c>
      <c r="AC205" s="7" t="s">
        <v>35</v>
      </c>
      <c r="AD205" s="7" t="s">
        <v>91</v>
      </c>
    </row>
    <row r="206" spans="1:30" x14ac:dyDescent="0.25">
      <c r="A206" t="s">
        <v>199</v>
      </c>
      <c r="B206" t="s">
        <v>200</v>
      </c>
      <c r="C206" t="s">
        <v>203</v>
      </c>
      <c r="D206" s="5" t="s">
        <v>1</v>
      </c>
      <c r="E206" s="6">
        <v>94</v>
      </c>
      <c r="F206" s="7" t="s">
        <v>118</v>
      </c>
      <c r="G206" s="7" t="s">
        <v>119</v>
      </c>
      <c r="H206" s="7" t="s">
        <v>333</v>
      </c>
      <c r="I206" s="7" t="s">
        <v>224</v>
      </c>
      <c r="J206" s="7" t="s">
        <v>212</v>
      </c>
      <c r="K206" s="7">
        <v>7.2</v>
      </c>
      <c r="L206" s="7" t="s">
        <v>43</v>
      </c>
      <c r="M206" s="7" t="s">
        <v>247</v>
      </c>
      <c r="N206" s="6">
        <v>35.17</v>
      </c>
      <c r="O206" s="6">
        <v>23.56</v>
      </c>
      <c r="P206" s="6">
        <v>20.046900000000001</v>
      </c>
      <c r="Q206" s="7" t="s">
        <v>44</v>
      </c>
      <c r="R206" s="6">
        <v>0.67</v>
      </c>
      <c r="S206" s="6">
        <v>0.56999999999999995</v>
      </c>
      <c r="T206" s="12">
        <v>0.85074626865671632</v>
      </c>
      <c r="U206" s="12">
        <v>0.833097595473833</v>
      </c>
      <c r="V206" s="6">
        <v>28.28</v>
      </c>
      <c r="W206" s="13">
        <v>3.927777777777778</v>
      </c>
      <c r="X206" s="6">
        <v>24.06</v>
      </c>
      <c r="Y206" s="13">
        <v>3.3416666666666663</v>
      </c>
      <c r="Z206" s="6">
        <v>28.28</v>
      </c>
      <c r="AA206" s="7" t="s">
        <v>33</v>
      </c>
      <c r="AB206" s="7" t="s">
        <v>34</v>
      </c>
      <c r="AC206" s="7" t="s">
        <v>35</v>
      </c>
      <c r="AD206" s="7" t="s">
        <v>45</v>
      </c>
    </row>
    <row r="207" spans="1:30" x14ac:dyDescent="0.25">
      <c r="A207" t="s">
        <v>199</v>
      </c>
      <c r="B207" t="s">
        <v>200</v>
      </c>
      <c r="C207" t="s">
        <v>203</v>
      </c>
      <c r="D207" s="5" t="s">
        <v>1</v>
      </c>
      <c r="E207" s="6">
        <v>95</v>
      </c>
      <c r="F207" s="7" t="s">
        <v>118</v>
      </c>
      <c r="G207" s="7" t="s">
        <v>119</v>
      </c>
      <c r="H207" s="7" t="s">
        <v>333</v>
      </c>
      <c r="I207" s="7" t="s">
        <v>224</v>
      </c>
      <c r="J207" s="7" t="s">
        <v>212</v>
      </c>
      <c r="K207" s="7">
        <v>7.2</v>
      </c>
      <c r="L207" s="7" t="s">
        <v>84</v>
      </c>
      <c r="M207" s="7" t="s">
        <v>263</v>
      </c>
      <c r="N207" s="6">
        <v>77.290000000000006</v>
      </c>
      <c r="O207" s="6">
        <v>45.6</v>
      </c>
      <c r="P207" s="6">
        <v>41.736600000000003</v>
      </c>
      <c r="Q207" s="7" t="s">
        <v>47</v>
      </c>
      <c r="R207" s="6">
        <v>0.59</v>
      </c>
      <c r="S207" s="6">
        <v>0.54</v>
      </c>
      <c r="T207" s="12">
        <v>0.91525423728813571</v>
      </c>
      <c r="U207" s="12">
        <v>0.83333333333333337</v>
      </c>
      <c r="V207" s="6">
        <v>54.72</v>
      </c>
      <c r="W207" s="13">
        <v>7.6</v>
      </c>
      <c r="X207" s="6">
        <v>50.08</v>
      </c>
      <c r="Y207" s="13">
        <v>6.9555555555555548</v>
      </c>
      <c r="Z207" s="6">
        <v>54.72</v>
      </c>
      <c r="AA207" s="7" t="s">
        <v>33</v>
      </c>
      <c r="AB207" s="7" t="s">
        <v>34</v>
      </c>
      <c r="AC207" s="7" t="s">
        <v>35</v>
      </c>
      <c r="AD207" s="7" t="s">
        <v>85</v>
      </c>
    </row>
    <row r="208" spans="1:30" x14ac:dyDescent="0.25">
      <c r="A208" t="s">
        <v>199</v>
      </c>
      <c r="B208" t="s">
        <v>200</v>
      </c>
      <c r="C208" t="s">
        <v>203</v>
      </c>
      <c r="D208" s="5" t="s">
        <v>1</v>
      </c>
      <c r="E208" s="6">
        <v>96</v>
      </c>
      <c r="F208" s="7" t="s">
        <v>118</v>
      </c>
      <c r="G208" s="7" t="s">
        <v>119</v>
      </c>
      <c r="H208" s="7" t="s">
        <v>333</v>
      </c>
      <c r="I208" s="7" t="s">
        <v>224</v>
      </c>
      <c r="J208" s="7" t="s">
        <v>212</v>
      </c>
      <c r="K208" s="7">
        <v>7.2</v>
      </c>
      <c r="L208" s="7" t="s">
        <v>122</v>
      </c>
      <c r="M208" s="7" t="s">
        <v>274</v>
      </c>
      <c r="N208" s="6">
        <v>77.290000000000006</v>
      </c>
      <c r="O208" s="6">
        <v>371.76</v>
      </c>
      <c r="P208" s="6">
        <v>321.52640000000002</v>
      </c>
      <c r="Q208" s="7" t="s">
        <v>47</v>
      </c>
      <c r="R208" s="6">
        <v>4.8099999999999996</v>
      </c>
      <c r="S208" s="6">
        <v>4.16</v>
      </c>
      <c r="T208" s="12">
        <v>0.86486486486486491</v>
      </c>
      <c r="U208" s="12">
        <v>0.83331838967094052</v>
      </c>
      <c r="V208" s="6">
        <v>446.12</v>
      </c>
      <c r="W208" s="13">
        <v>61.961111111111109</v>
      </c>
      <c r="X208" s="6">
        <v>385.84</v>
      </c>
      <c r="Y208" s="13">
        <v>53.588888888888881</v>
      </c>
      <c r="Z208" s="6">
        <v>446.12</v>
      </c>
      <c r="AA208" s="7" t="s">
        <v>33</v>
      </c>
      <c r="AB208" s="7" t="s">
        <v>34</v>
      </c>
      <c r="AC208" s="7" t="s">
        <v>35</v>
      </c>
      <c r="AD208" s="7" t="s">
        <v>123</v>
      </c>
    </row>
    <row r="209" spans="1:30" x14ac:dyDescent="0.25">
      <c r="A209" t="s">
        <v>199</v>
      </c>
      <c r="B209" t="s">
        <v>200</v>
      </c>
      <c r="C209" t="s">
        <v>203</v>
      </c>
      <c r="D209" s="5" t="s">
        <v>1</v>
      </c>
      <c r="E209" s="6">
        <v>97</v>
      </c>
      <c r="F209" s="7" t="s">
        <v>118</v>
      </c>
      <c r="G209" s="7" t="s">
        <v>119</v>
      </c>
      <c r="H209" s="7" t="s">
        <v>333</v>
      </c>
      <c r="I209" s="7" t="s">
        <v>224</v>
      </c>
      <c r="J209" s="7" t="s">
        <v>212</v>
      </c>
      <c r="K209" s="7">
        <v>7.2</v>
      </c>
      <c r="L209" s="7" t="s">
        <v>51</v>
      </c>
      <c r="M209" s="7" t="s">
        <v>250</v>
      </c>
      <c r="N209" s="6">
        <v>35.17</v>
      </c>
      <c r="O209" s="6">
        <v>168.82</v>
      </c>
      <c r="P209" s="6">
        <v>147.71400000000003</v>
      </c>
      <c r="Q209" s="7" t="s">
        <v>44</v>
      </c>
      <c r="R209" s="6">
        <v>4.8</v>
      </c>
      <c r="S209" s="6">
        <v>4.2</v>
      </c>
      <c r="T209" s="12">
        <v>0.87500000000000011</v>
      </c>
      <c r="U209" s="12">
        <v>0.83334978773817747</v>
      </c>
      <c r="V209" s="6">
        <v>202.58</v>
      </c>
      <c r="W209" s="13">
        <v>28.136111111111113</v>
      </c>
      <c r="X209" s="6">
        <v>177.25</v>
      </c>
      <c r="Y209" s="13">
        <v>24.618055555555554</v>
      </c>
      <c r="Z209" s="6">
        <v>202.58</v>
      </c>
      <c r="AA209" s="7" t="s">
        <v>33</v>
      </c>
      <c r="AB209" s="7" t="s">
        <v>34</v>
      </c>
      <c r="AC209" s="7" t="s">
        <v>35</v>
      </c>
      <c r="AD209" s="7" t="s">
        <v>52</v>
      </c>
    </row>
    <row r="210" spans="1:30" x14ac:dyDescent="0.25">
      <c r="A210" t="s">
        <v>199</v>
      </c>
      <c r="B210" t="s">
        <v>200</v>
      </c>
      <c r="C210" t="s">
        <v>203</v>
      </c>
      <c r="D210" s="5" t="s">
        <v>1</v>
      </c>
      <c r="E210" s="6">
        <v>98</v>
      </c>
      <c r="F210" s="7" t="s">
        <v>118</v>
      </c>
      <c r="G210" s="7" t="s">
        <v>119</v>
      </c>
      <c r="H210" s="7" t="s">
        <v>333</v>
      </c>
      <c r="I210" s="7" t="s">
        <v>224</v>
      </c>
      <c r="J210" s="7" t="s">
        <v>212</v>
      </c>
      <c r="K210" s="7">
        <v>7.2</v>
      </c>
      <c r="L210" s="7" t="s">
        <v>53</v>
      </c>
      <c r="M210" s="7" t="s">
        <v>251</v>
      </c>
      <c r="N210" s="6">
        <v>9</v>
      </c>
      <c r="O210" s="6">
        <v>8.5500000000000007</v>
      </c>
      <c r="P210" s="6">
        <v>7.56</v>
      </c>
      <c r="Q210" s="7" t="s">
        <v>47</v>
      </c>
      <c r="R210" s="6">
        <v>0.95</v>
      </c>
      <c r="S210" s="6">
        <v>0.84</v>
      </c>
      <c r="T210" s="12">
        <v>0.88421052631578945</v>
      </c>
      <c r="U210" s="12">
        <v>0.83252190847127572</v>
      </c>
      <c r="V210" s="6">
        <v>10.27</v>
      </c>
      <c r="W210" s="13">
        <v>1.4263888888888887</v>
      </c>
      <c r="X210" s="6">
        <v>9.08</v>
      </c>
      <c r="Y210" s="13">
        <v>1.2611111111111111</v>
      </c>
      <c r="Z210" s="6">
        <v>10.27</v>
      </c>
      <c r="AA210" s="7" t="s">
        <v>33</v>
      </c>
      <c r="AB210" s="7" t="s">
        <v>34</v>
      </c>
      <c r="AC210" s="7" t="s">
        <v>35</v>
      </c>
      <c r="AD210" s="7" t="s">
        <v>54</v>
      </c>
    </row>
    <row r="211" spans="1:30" x14ac:dyDescent="0.25">
      <c r="A211" t="s">
        <v>199</v>
      </c>
      <c r="B211" t="s">
        <v>200</v>
      </c>
      <c r="C211" t="s">
        <v>203</v>
      </c>
      <c r="D211" s="5" t="s">
        <v>1</v>
      </c>
      <c r="E211" s="6">
        <v>99</v>
      </c>
      <c r="F211" s="7" t="s">
        <v>118</v>
      </c>
      <c r="G211" s="7" t="s">
        <v>119</v>
      </c>
      <c r="H211" s="7" t="s">
        <v>333</v>
      </c>
      <c r="I211" s="7" t="s">
        <v>224</v>
      </c>
      <c r="J211" s="7" t="s">
        <v>212</v>
      </c>
      <c r="K211" s="7">
        <v>7.2</v>
      </c>
      <c r="L211" s="7" t="s">
        <v>55</v>
      </c>
      <c r="M211" s="7" t="s">
        <v>252</v>
      </c>
      <c r="N211" s="6">
        <v>77.290000000000006</v>
      </c>
      <c r="O211" s="6">
        <v>27.05</v>
      </c>
      <c r="P211" s="6">
        <v>24.732800000000001</v>
      </c>
      <c r="Q211" s="7" t="s">
        <v>47</v>
      </c>
      <c r="R211" s="6">
        <v>0.35</v>
      </c>
      <c r="S211" s="6">
        <v>0.32</v>
      </c>
      <c r="T211" s="12">
        <v>0.91428571428571437</v>
      </c>
      <c r="U211" s="12">
        <v>0.83307668617185104</v>
      </c>
      <c r="V211" s="6">
        <v>32.47</v>
      </c>
      <c r="W211" s="13">
        <v>4.509722222222222</v>
      </c>
      <c r="X211" s="6">
        <v>29.69</v>
      </c>
      <c r="Y211" s="13">
        <v>4.1236111111111109</v>
      </c>
      <c r="Z211" s="6">
        <v>32.47</v>
      </c>
      <c r="AA211" s="7" t="s">
        <v>33</v>
      </c>
      <c r="AB211" s="7" t="s">
        <v>34</v>
      </c>
      <c r="AC211" s="7" t="s">
        <v>35</v>
      </c>
      <c r="AD211" s="7" t="s">
        <v>56</v>
      </c>
    </row>
    <row r="212" spans="1:30" x14ac:dyDescent="0.25">
      <c r="A212" t="s">
        <v>199</v>
      </c>
      <c r="B212" t="s">
        <v>200</v>
      </c>
      <c r="C212" t="s">
        <v>203</v>
      </c>
      <c r="D212" s="5" t="s">
        <v>1</v>
      </c>
      <c r="E212" s="6">
        <v>100</v>
      </c>
      <c r="F212" s="7" t="s">
        <v>118</v>
      </c>
      <c r="G212" s="7" t="s">
        <v>119</v>
      </c>
      <c r="H212" s="7" t="s">
        <v>333</v>
      </c>
      <c r="I212" s="7" t="s">
        <v>224</v>
      </c>
      <c r="J212" s="7" t="s">
        <v>212</v>
      </c>
      <c r="K212" s="7">
        <v>7.2</v>
      </c>
      <c r="L212" s="7" t="s">
        <v>57</v>
      </c>
      <c r="M212" s="7" t="s">
        <v>253</v>
      </c>
      <c r="N212" s="6">
        <v>77.290000000000006</v>
      </c>
      <c r="O212" s="6">
        <v>34.01</v>
      </c>
      <c r="P212" s="6">
        <v>30.143100000000004</v>
      </c>
      <c r="Q212" s="7" t="s">
        <v>47</v>
      </c>
      <c r="R212" s="6">
        <v>0.44</v>
      </c>
      <c r="S212" s="6">
        <v>0.39</v>
      </c>
      <c r="T212" s="12">
        <v>0.88636363636363635</v>
      </c>
      <c r="U212" s="12">
        <v>0.83337417299681438</v>
      </c>
      <c r="V212" s="6">
        <v>40.81</v>
      </c>
      <c r="W212" s="13">
        <v>5.6680555555555561</v>
      </c>
      <c r="X212" s="6">
        <v>36.17</v>
      </c>
      <c r="Y212" s="13">
        <v>5.0236111111111112</v>
      </c>
      <c r="Z212" s="6">
        <v>40.81</v>
      </c>
      <c r="AA212" s="7" t="s">
        <v>33</v>
      </c>
      <c r="AB212" s="7" t="s">
        <v>34</v>
      </c>
      <c r="AC212" s="7" t="s">
        <v>58</v>
      </c>
      <c r="AD212" s="7" t="s">
        <v>59</v>
      </c>
    </row>
    <row r="213" spans="1:30" x14ac:dyDescent="0.25">
      <c r="A213" t="s">
        <v>199</v>
      </c>
      <c r="B213" t="s">
        <v>200</v>
      </c>
      <c r="C213" t="s">
        <v>203</v>
      </c>
      <c r="D213" s="5" t="s">
        <v>1</v>
      </c>
      <c r="E213" s="6">
        <v>101</v>
      </c>
      <c r="F213" s="7" t="s">
        <v>118</v>
      </c>
      <c r="G213" s="7" t="s">
        <v>119</v>
      </c>
      <c r="H213" s="7" t="s">
        <v>333</v>
      </c>
      <c r="I213" s="7" t="s">
        <v>224</v>
      </c>
      <c r="J213" s="7" t="s">
        <v>212</v>
      </c>
      <c r="K213" s="7">
        <v>7.2</v>
      </c>
      <c r="L213" s="7" t="s">
        <v>60</v>
      </c>
      <c r="M213" s="7" t="s">
        <v>254</v>
      </c>
      <c r="N213" s="6">
        <v>9</v>
      </c>
      <c r="O213" s="6">
        <v>301.5</v>
      </c>
      <c r="P213" s="6">
        <v>297</v>
      </c>
      <c r="Q213" s="7" t="s">
        <v>38</v>
      </c>
      <c r="R213" s="6">
        <v>33.5</v>
      </c>
      <c r="S213" s="6">
        <v>33</v>
      </c>
      <c r="T213" s="12">
        <v>0.9850746268656716</v>
      </c>
      <c r="U213" s="12">
        <v>0.83333333333333326</v>
      </c>
      <c r="V213" s="6">
        <v>361.8</v>
      </c>
      <c r="W213" s="13">
        <v>50.25</v>
      </c>
      <c r="X213" s="6">
        <v>356.4</v>
      </c>
      <c r="Y213" s="13">
        <v>49.499999999999993</v>
      </c>
      <c r="Z213" s="6">
        <v>361.8</v>
      </c>
      <c r="AA213" s="7" t="s">
        <v>33</v>
      </c>
      <c r="AB213" s="7" t="s">
        <v>34</v>
      </c>
      <c r="AC213" s="7" t="s">
        <v>35</v>
      </c>
      <c r="AD213" s="7" t="s">
        <v>61</v>
      </c>
    </row>
    <row r="214" spans="1:30" x14ac:dyDescent="0.25">
      <c r="A214" t="s">
        <v>199</v>
      </c>
      <c r="B214" t="s">
        <v>200</v>
      </c>
      <c r="C214" t="s">
        <v>203</v>
      </c>
      <c r="D214" s="5" t="s">
        <v>1</v>
      </c>
      <c r="E214" s="6">
        <v>102</v>
      </c>
      <c r="F214" s="7" t="s">
        <v>120</v>
      </c>
      <c r="G214" s="7" t="s">
        <v>121</v>
      </c>
      <c r="H214" s="7" t="s">
        <v>334</v>
      </c>
      <c r="I214" s="7" t="s">
        <v>225</v>
      </c>
      <c r="J214" s="7" t="s">
        <v>121</v>
      </c>
      <c r="K214" s="7">
        <v>40.9</v>
      </c>
      <c r="L214" s="7" t="s">
        <v>51</v>
      </c>
      <c r="M214" s="7" t="s">
        <v>250</v>
      </c>
      <c r="N214" s="6">
        <v>84</v>
      </c>
      <c r="O214" s="6">
        <v>403.2</v>
      </c>
      <c r="P214" s="6">
        <v>352.8</v>
      </c>
      <c r="Q214" s="7" t="s">
        <v>44</v>
      </c>
      <c r="R214" s="6">
        <v>4.8</v>
      </c>
      <c r="S214" s="6">
        <v>4.2</v>
      </c>
      <c r="T214" s="12">
        <v>0.87500000000000011</v>
      </c>
      <c r="U214" s="12">
        <v>0.83333333333333337</v>
      </c>
      <c r="V214" s="6">
        <v>483.84</v>
      </c>
      <c r="W214" s="13">
        <v>11.829828850855746</v>
      </c>
      <c r="X214" s="6">
        <v>423.36</v>
      </c>
      <c r="Y214" s="13">
        <v>10.351100244498777</v>
      </c>
      <c r="Z214" s="6">
        <v>483.84</v>
      </c>
      <c r="AA214" s="7" t="s">
        <v>33</v>
      </c>
      <c r="AB214" s="7" t="s">
        <v>34</v>
      </c>
      <c r="AC214" s="7" t="s">
        <v>35</v>
      </c>
      <c r="AD214" s="7" t="s">
        <v>52</v>
      </c>
    </row>
    <row r="215" spans="1:30" x14ac:dyDescent="0.25">
      <c r="A215" t="s">
        <v>199</v>
      </c>
      <c r="B215" t="s">
        <v>200</v>
      </c>
      <c r="C215" t="s">
        <v>203</v>
      </c>
      <c r="D215" s="5" t="s">
        <v>1</v>
      </c>
      <c r="E215" s="6">
        <v>103</v>
      </c>
      <c r="F215" s="7" t="s">
        <v>120</v>
      </c>
      <c r="G215" s="7" t="s">
        <v>121</v>
      </c>
      <c r="H215" s="7" t="s">
        <v>334</v>
      </c>
      <c r="I215" s="7" t="s">
        <v>225</v>
      </c>
      <c r="J215" s="7" t="s">
        <v>121</v>
      </c>
      <c r="K215" s="7">
        <v>40.9</v>
      </c>
      <c r="L215" s="7" t="s">
        <v>53</v>
      </c>
      <c r="M215" s="7" t="s">
        <v>251</v>
      </c>
      <c r="N215" s="6">
        <v>84</v>
      </c>
      <c r="O215" s="6">
        <v>79.8</v>
      </c>
      <c r="P215" s="6">
        <v>70.56</v>
      </c>
      <c r="Q215" s="7" t="s">
        <v>47</v>
      </c>
      <c r="R215" s="6">
        <v>0.95</v>
      </c>
      <c r="S215" s="6">
        <v>0.84</v>
      </c>
      <c r="T215" s="12">
        <v>0.88421052631578945</v>
      </c>
      <c r="U215" s="12">
        <v>0.83333333333333326</v>
      </c>
      <c r="V215" s="6">
        <v>95.76</v>
      </c>
      <c r="W215" s="13">
        <v>2.3413202933985331</v>
      </c>
      <c r="X215" s="6">
        <v>84.67</v>
      </c>
      <c r="Y215" s="13">
        <v>2.0701711491442545</v>
      </c>
      <c r="Z215" s="6">
        <v>95.76</v>
      </c>
      <c r="AA215" s="7" t="s">
        <v>33</v>
      </c>
      <c r="AB215" s="7" t="s">
        <v>34</v>
      </c>
      <c r="AC215" s="7" t="s">
        <v>35</v>
      </c>
      <c r="AD215" s="7" t="s">
        <v>54</v>
      </c>
    </row>
    <row r="216" spans="1:30" x14ac:dyDescent="0.25">
      <c r="A216" t="s">
        <v>199</v>
      </c>
      <c r="B216" t="s">
        <v>200</v>
      </c>
      <c r="C216" t="s">
        <v>203</v>
      </c>
      <c r="D216" s="5" t="s">
        <v>1</v>
      </c>
      <c r="E216" s="6">
        <v>104</v>
      </c>
      <c r="F216" s="7" t="s">
        <v>120</v>
      </c>
      <c r="G216" s="7" t="s">
        <v>121</v>
      </c>
      <c r="H216" s="7" t="s">
        <v>334</v>
      </c>
      <c r="I216" s="7" t="s">
        <v>225</v>
      </c>
      <c r="J216" s="7" t="s">
        <v>121</v>
      </c>
      <c r="K216" s="7">
        <v>40.9</v>
      </c>
      <c r="L216" s="7" t="s">
        <v>57</v>
      </c>
      <c r="M216" s="7" t="s">
        <v>253</v>
      </c>
      <c r="N216" s="6">
        <v>440</v>
      </c>
      <c r="O216" s="6">
        <v>193.6</v>
      </c>
      <c r="P216" s="6">
        <v>171.6</v>
      </c>
      <c r="Q216" s="7" t="s">
        <v>47</v>
      </c>
      <c r="R216" s="6">
        <v>0.44</v>
      </c>
      <c r="S216" s="6">
        <v>0.39</v>
      </c>
      <c r="T216" s="12">
        <v>0.88636363636363635</v>
      </c>
      <c r="U216" s="12">
        <v>0.83333333333333337</v>
      </c>
      <c r="V216" s="6">
        <v>232.32</v>
      </c>
      <c r="W216" s="13">
        <v>5.6801955990220048</v>
      </c>
      <c r="X216" s="6">
        <v>205.92</v>
      </c>
      <c r="Y216" s="13">
        <v>5.034718826405868</v>
      </c>
      <c r="Z216" s="6">
        <v>232.32</v>
      </c>
      <c r="AA216" s="7" t="s">
        <v>33</v>
      </c>
      <c r="AB216" s="7" t="s">
        <v>34</v>
      </c>
      <c r="AC216" s="7" t="s">
        <v>58</v>
      </c>
      <c r="AD216" s="7" t="s">
        <v>59</v>
      </c>
    </row>
    <row r="217" spans="1:30" x14ac:dyDescent="0.25">
      <c r="A217" t="s">
        <v>199</v>
      </c>
      <c r="B217" t="s">
        <v>200</v>
      </c>
      <c r="C217" t="s">
        <v>203</v>
      </c>
      <c r="D217" s="5" t="s">
        <v>1</v>
      </c>
      <c r="E217" s="6">
        <v>105</v>
      </c>
      <c r="F217" s="7" t="s">
        <v>120</v>
      </c>
      <c r="G217" s="7" t="s">
        <v>121</v>
      </c>
      <c r="H217" s="7" t="s">
        <v>334</v>
      </c>
      <c r="I217" s="7" t="s">
        <v>225</v>
      </c>
      <c r="J217" s="7" t="s">
        <v>121</v>
      </c>
      <c r="K217" s="7">
        <v>40.9</v>
      </c>
      <c r="L217" s="7" t="s">
        <v>60</v>
      </c>
      <c r="M217" s="7" t="s">
        <v>254</v>
      </c>
      <c r="N217" s="6">
        <v>15</v>
      </c>
      <c r="O217" s="6">
        <v>502.5</v>
      </c>
      <c r="P217" s="6">
        <v>495</v>
      </c>
      <c r="Q217" s="7" t="s">
        <v>38</v>
      </c>
      <c r="R217" s="6">
        <v>33.5</v>
      </c>
      <c r="S217" s="6">
        <v>33</v>
      </c>
      <c r="T217" s="12">
        <v>0.9850746268656716</v>
      </c>
      <c r="U217" s="12">
        <v>0.83333333333333337</v>
      </c>
      <c r="V217" s="6">
        <v>603</v>
      </c>
      <c r="W217" s="13">
        <v>14.743276283618583</v>
      </c>
      <c r="X217" s="6">
        <v>594</v>
      </c>
      <c r="Y217" s="13">
        <v>14.52322738386308</v>
      </c>
      <c r="Z217" s="6">
        <v>603</v>
      </c>
      <c r="AA217" s="7" t="s">
        <v>33</v>
      </c>
      <c r="AB217" s="7" t="s">
        <v>34</v>
      </c>
      <c r="AC217" s="7" t="s">
        <v>35</v>
      </c>
      <c r="AD217" s="7" t="s">
        <v>61</v>
      </c>
    </row>
    <row r="218" spans="1:30" x14ac:dyDescent="0.25">
      <c r="A218" t="s">
        <v>199</v>
      </c>
      <c r="B218" t="s">
        <v>204</v>
      </c>
      <c r="C218" t="s">
        <v>201</v>
      </c>
      <c r="D218" s="5" t="s">
        <v>2</v>
      </c>
      <c r="E218" s="6">
        <v>1</v>
      </c>
      <c r="F218" s="7" t="s">
        <v>29</v>
      </c>
      <c r="G218" s="7" t="s">
        <v>30</v>
      </c>
      <c r="H218" s="7" t="s">
        <v>311</v>
      </c>
      <c r="I218" s="7" t="s">
        <v>214</v>
      </c>
      <c r="J218" s="7" t="s">
        <v>194</v>
      </c>
      <c r="K218" s="7">
        <v>109</v>
      </c>
      <c r="L218" s="7" t="s">
        <v>31</v>
      </c>
      <c r="M218" s="7" t="s">
        <v>245</v>
      </c>
      <c r="N218" s="6">
        <v>10</v>
      </c>
      <c r="O218" s="6">
        <v>725.6</v>
      </c>
      <c r="P218" s="6">
        <v>624.29999999999995</v>
      </c>
      <c r="Q218" s="7" t="s">
        <v>32</v>
      </c>
      <c r="R218" s="6">
        <v>72.56</v>
      </c>
      <c r="S218" s="6">
        <v>62.43</v>
      </c>
      <c r="T218" s="12">
        <v>0.86039140022050709</v>
      </c>
      <c r="U218" s="12">
        <v>0.83333333333333337</v>
      </c>
      <c r="V218" s="6">
        <v>870.72</v>
      </c>
      <c r="W218" s="13">
        <v>7.9882568807339451</v>
      </c>
      <c r="X218" s="6">
        <v>749.16</v>
      </c>
      <c r="Y218" s="13">
        <v>6.8730275229357796</v>
      </c>
      <c r="Z218" s="6">
        <v>870.72</v>
      </c>
      <c r="AA218" s="7" t="s">
        <v>33</v>
      </c>
      <c r="AB218" s="7" t="s">
        <v>34</v>
      </c>
      <c r="AC218" s="7" t="s">
        <v>35</v>
      </c>
      <c r="AD218" s="7" t="s">
        <v>36</v>
      </c>
    </row>
    <row r="219" spans="1:30" x14ac:dyDescent="0.25">
      <c r="A219" t="s">
        <v>199</v>
      </c>
      <c r="B219" t="s">
        <v>204</v>
      </c>
      <c r="C219" t="s">
        <v>201</v>
      </c>
      <c r="D219" s="5" t="s">
        <v>2</v>
      </c>
      <c r="E219" s="6">
        <v>2</v>
      </c>
      <c r="F219" s="7" t="s">
        <v>29</v>
      </c>
      <c r="G219" s="7" t="s">
        <v>30</v>
      </c>
      <c r="H219" s="7" t="s">
        <v>311</v>
      </c>
      <c r="I219" s="7" t="s">
        <v>214</v>
      </c>
      <c r="J219" s="7" t="s">
        <v>194</v>
      </c>
      <c r="K219" s="7">
        <v>109</v>
      </c>
      <c r="L219" s="7" t="s">
        <v>129</v>
      </c>
      <c r="M219" s="7" t="s">
        <v>277</v>
      </c>
      <c r="N219" s="6">
        <v>3</v>
      </c>
      <c r="O219" s="6">
        <v>4449</v>
      </c>
      <c r="P219" s="6">
        <v>3150</v>
      </c>
      <c r="Q219" s="7" t="s">
        <v>38</v>
      </c>
      <c r="R219" s="6">
        <v>1483</v>
      </c>
      <c r="S219" s="6">
        <v>1050</v>
      </c>
      <c r="T219" s="12">
        <v>0.70802427511800403</v>
      </c>
      <c r="U219" s="12">
        <v>0.83333333333333326</v>
      </c>
      <c r="V219" s="6">
        <v>5338.8</v>
      </c>
      <c r="W219" s="13">
        <v>48.97981651376147</v>
      </c>
      <c r="X219" s="6">
        <v>3780</v>
      </c>
      <c r="Y219" s="13">
        <v>34.678899082568805</v>
      </c>
      <c r="Z219" s="6">
        <v>5338.8</v>
      </c>
      <c r="AA219" s="7" t="s">
        <v>33</v>
      </c>
      <c r="AB219" s="7" t="s">
        <v>34</v>
      </c>
      <c r="AC219" s="7" t="s">
        <v>39</v>
      </c>
      <c r="AD219" s="7" t="s">
        <v>130</v>
      </c>
    </row>
    <row r="220" spans="1:30" x14ac:dyDescent="0.25">
      <c r="A220" t="s">
        <v>199</v>
      </c>
      <c r="B220" t="s">
        <v>204</v>
      </c>
      <c r="C220" t="s">
        <v>201</v>
      </c>
      <c r="D220" s="5" t="s">
        <v>2</v>
      </c>
      <c r="E220" s="6">
        <v>3</v>
      </c>
      <c r="F220" s="7" t="s">
        <v>41</v>
      </c>
      <c r="G220" s="7" t="s">
        <v>42</v>
      </c>
      <c r="H220" s="7" t="s">
        <v>312</v>
      </c>
      <c r="I220" s="7" t="s">
        <v>215</v>
      </c>
      <c r="J220" s="7" t="s">
        <v>212</v>
      </c>
      <c r="K220" s="7">
        <v>11.9</v>
      </c>
      <c r="L220" s="7" t="s">
        <v>131</v>
      </c>
      <c r="M220" s="7" t="s">
        <v>278</v>
      </c>
      <c r="N220" s="6">
        <v>121.67</v>
      </c>
      <c r="O220" s="6">
        <v>829.79</v>
      </c>
      <c r="P220" s="6">
        <v>632.68400000000008</v>
      </c>
      <c r="Q220" s="7" t="s">
        <v>47</v>
      </c>
      <c r="R220" s="6">
        <v>6.82</v>
      </c>
      <c r="S220" s="6">
        <v>5.2</v>
      </c>
      <c r="T220" s="12">
        <v>0.76246334310850439</v>
      </c>
      <c r="U220" s="12">
        <v>0.83333165955310062</v>
      </c>
      <c r="V220" s="6">
        <v>995.75</v>
      </c>
      <c r="W220" s="13">
        <v>83.67647058823529</v>
      </c>
      <c r="X220" s="6">
        <v>759.22</v>
      </c>
      <c r="Y220" s="13">
        <v>63.8</v>
      </c>
      <c r="Z220" s="6">
        <v>995.75</v>
      </c>
      <c r="AA220" s="7" t="s">
        <v>33</v>
      </c>
      <c r="AB220" s="7" t="s">
        <v>34</v>
      </c>
      <c r="AC220" s="7" t="s">
        <v>39</v>
      </c>
      <c r="AD220" s="7" t="s">
        <v>132</v>
      </c>
    </row>
    <row r="221" spans="1:30" x14ac:dyDescent="0.25">
      <c r="A221" t="s">
        <v>199</v>
      </c>
      <c r="B221" t="s">
        <v>204</v>
      </c>
      <c r="C221" t="s">
        <v>201</v>
      </c>
      <c r="D221" s="5" t="s">
        <v>2</v>
      </c>
      <c r="E221" s="6">
        <v>4</v>
      </c>
      <c r="F221" s="7" t="s">
        <v>41</v>
      </c>
      <c r="G221" s="7" t="s">
        <v>42</v>
      </c>
      <c r="H221" s="7" t="s">
        <v>312</v>
      </c>
      <c r="I221" s="7" t="s">
        <v>215</v>
      </c>
      <c r="J221" s="7" t="s">
        <v>212</v>
      </c>
      <c r="K221" s="7">
        <v>11.9</v>
      </c>
      <c r="L221" s="7" t="s">
        <v>57</v>
      </c>
      <c r="M221" s="7" t="s">
        <v>253</v>
      </c>
      <c r="N221" s="6">
        <v>121.67</v>
      </c>
      <c r="O221" s="6">
        <v>53.53</v>
      </c>
      <c r="P221" s="6">
        <v>47.451300000000003</v>
      </c>
      <c r="Q221" s="7" t="s">
        <v>47</v>
      </c>
      <c r="R221" s="6">
        <v>0.44</v>
      </c>
      <c r="S221" s="6">
        <v>0.39</v>
      </c>
      <c r="T221" s="12">
        <v>0.88636363636363635</v>
      </c>
      <c r="U221" s="12">
        <v>0.83341117857698888</v>
      </c>
      <c r="V221" s="6">
        <v>64.23</v>
      </c>
      <c r="W221" s="13">
        <v>5.397478991596639</v>
      </c>
      <c r="X221" s="6">
        <v>56.94</v>
      </c>
      <c r="Y221" s="13">
        <v>4.7848739495798318</v>
      </c>
      <c r="Z221" s="6">
        <v>64.23</v>
      </c>
      <c r="AA221" s="7" t="s">
        <v>33</v>
      </c>
      <c r="AB221" s="7" t="s">
        <v>34</v>
      </c>
      <c r="AC221" s="7" t="s">
        <v>58</v>
      </c>
      <c r="AD221" s="7" t="s">
        <v>59</v>
      </c>
    </row>
    <row r="222" spans="1:30" x14ac:dyDescent="0.25">
      <c r="A222" t="s">
        <v>199</v>
      </c>
      <c r="B222" t="s">
        <v>204</v>
      </c>
      <c r="C222" t="s">
        <v>201</v>
      </c>
      <c r="D222" s="5" t="s">
        <v>2</v>
      </c>
      <c r="E222" s="6">
        <v>5</v>
      </c>
      <c r="F222" s="7" t="s">
        <v>41</v>
      </c>
      <c r="G222" s="7" t="s">
        <v>42</v>
      </c>
      <c r="H222" s="7" t="s">
        <v>312</v>
      </c>
      <c r="I222" s="7" t="s">
        <v>215</v>
      </c>
      <c r="J222" s="7" t="s">
        <v>212</v>
      </c>
      <c r="K222" s="7">
        <v>11.9</v>
      </c>
      <c r="L222" s="7" t="s">
        <v>55</v>
      </c>
      <c r="M222" s="7" t="s">
        <v>252</v>
      </c>
      <c r="N222" s="6">
        <v>121.67</v>
      </c>
      <c r="O222" s="6">
        <v>42.58</v>
      </c>
      <c r="P222" s="6">
        <v>38.934400000000004</v>
      </c>
      <c r="Q222" s="7" t="s">
        <v>47</v>
      </c>
      <c r="R222" s="6">
        <v>0.35</v>
      </c>
      <c r="S222" s="6">
        <v>0.32</v>
      </c>
      <c r="T222" s="12">
        <v>0.91428571428571437</v>
      </c>
      <c r="U222" s="12">
        <v>0.83326810176125243</v>
      </c>
      <c r="V222" s="6">
        <v>51.1</v>
      </c>
      <c r="W222" s="13">
        <v>4.2941176470588234</v>
      </c>
      <c r="X222" s="6">
        <v>46.72</v>
      </c>
      <c r="Y222" s="13">
        <v>3.926050420168067</v>
      </c>
      <c r="Z222" s="6">
        <v>51.1</v>
      </c>
      <c r="AA222" s="7" t="s">
        <v>33</v>
      </c>
      <c r="AB222" s="7" t="s">
        <v>34</v>
      </c>
      <c r="AC222" s="7" t="s">
        <v>35</v>
      </c>
      <c r="AD222" s="7" t="s">
        <v>56</v>
      </c>
    </row>
    <row r="223" spans="1:30" x14ac:dyDescent="0.25">
      <c r="A223" t="s">
        <v>199</v>
      </c>
      <c r="B223" t="s">
        <v>204</v>
      </c>
      <c r="C223" t="s">
        <v>201</v>
      </c>
      <c r="D223" s="5" t="s">
        <v>2</v>
      </c>
      <c r="E223" s="6">
        <v>6</v>
      </c>
      <c r="F223" s="7" t="s">
        <v>41</v>
      </c>
      <c r="G223" s="7" t="s">
        <v>42</v>
      </c>
      <c r="H223" s="7" t="s">
        <v>312</v>
      </c>
      <c r="I223" s="7" t="s">
        <v>215</v>
      </c>
      <c r="J223" s="7" t="s">
        <v>212</v>
      </c>
      <c r="K223" s="7">
        <v>11.9</v>
      </c>
      <c r="L223" s="7" t="s">
        <v>60</v>
      </c>
      <c r="M223" s="7" t="s">
        <v>254</v>
      </c>
      <c r="N223" s="6">
        <v>6</v>
      </c>
      <c r="O223" s="6">
        <v>201</v>
      </c>
      <c r="P223" s="6">
        <v>198</v>
      </c>
      <c r="Q223" s="7" t="s">
        <v>38</v>
      </c>
      <c r="R223" s="6">
        <v>33.5</v>
      </c>
      <c r="S223" s="6">
        <v>33</v>
      </c>
      <c r="T223" s="12">
        <v>0.9850746268656716</v>
      </c>
      <c r="U223" s="12">
        <v>0.83333333333333337</v>
      </c>
      <c r="V223" s="6">
        <v>241.2</v>
      </c>
      <c r="W223" s="13">
        <v>20.268907563025209</v>
      </c>
      <c r="X223" s="6">
        <v>237.6</v>
      </c>
      <c r="Y223" s="13">
        <v>19.966386554621849</v>
      </c>
      <c r="Z223" s="6">
        <v>241.2</v>
      </c>
      <c r="AA223" s="7" t="s">
        <v>33</v>
      </c>
      <c r="AB223" s="7" t="s">
        <v>34</v>
      </c>
      <c r="AC223" s="7" t="s">
        <v>35</v>
      </c>
      <c r="AD223" s="7" t="s">
        <v>61</v>
      </c>
    </row>
    <row r="224" spans="1:30" x14ac:dyDescent="0.25">
      <c r="A224" t="s">
        <v>199</v>
      </c>
      <c r="B224" t="s">
        <v>204</v>
      </c>
      <c r="C224" t="s">
        <v>201</v>
      </c>
      <c r="D224" s="5" t="s">
        <v>2</v>
      </c>
      <c r="E224" s="6">
        <v>7</v>
      </c>
      <c r="F224" s="7" t="s">
        <v>62</v>
      </c>
      <c r="G224" s="7" t="s">
        <v>63</v>
      </c>
      <c r="H224" s="7" t="s">
        <v>313</v>
      </c>
      <c r="I224" s="7" t="s">
        <v>216</v>
      </c>
      <c r="J224" s="7" t="s">
        <v>213</v>
      </c>
      <c r="K224" s="7">
        <v>9.8000000000000007</v>
      </c>
      <c r="L224" s="7" t="s">
        <v>133</v>
      </c>
      <c r="M224" s="7" t="s">
        <v>279</v>
      </c>
      <c r="N224" s="6">
        <v>111</v>
      </c>
      <c r="O224" s="6">
        <v>1581.75</v>
      </c>
      <c r="P224" s="6">
        <v>1205.46</v>
      </c>
      <c r="Q224" s="7" t="s">
        <v>47</v>
      </c>
      <c r="R224" s="6">
        <v>14.25</v>
      </c>
      <c r="S224" s="6">
        <v>10.86</v>
      </c>
      <c r="T224" s="12">
        <v>0.76210526315789473</v>
      </c>
      <c r="U224" s="12">
        <v>0.83332894300119598</v>
      </c>
      <c r="V224" s="6">
        <v>1898.11</v>
      </c>
      <c r="W224" s="13">
        <v>193.68469387755098</v>
      </c>
      <c r="X224" s="6">
        <v>1446.56</v>
      </c>
      <c r="Y224" s="13">
        <v>147.6081632653061</v>
      </c>
      <c r="Z224" s="6">
        <v>1898.11</v>
      </c>
      <c r="AA224" s="7" t="s">
        <v>33</v>
      </c>
      <c r="AB224" s="7" t="s">
        <v>34</v>
      </c>
      <c r="AC224" s="7" t="s">
        <v>39</v>
      </c>
      <c r="AD224" s="7" t="s">
        <v>134</v>
      </c>
    </row>
    <row r="225" spans="1:30" x14ac:dyDescent="0.25">
      <c r="A225" t="s">
        <v>199</v>
      </c>
      <c r="B225" t="s">
        <v>204</v>
      </c>
      <c r="C225" t="s">
        <v>201</v>
      </c>
      <c r="D225" s="5" t="s">
        <v>2</v>
      </c>
      <c r="E225" s="6">
        <v>8</v>
      </c>
      <c r="F225" s="7" t="s">
        <v>62</v>
      </c>
      <c r="G225" s="7" t="s">
        <v>63</v>
      </c>
      <c r="H225" s="7" t="s">
        <v>313</v>
      </c>
      <c r="I225" s="7" t="s">
        <v>216</v>
      </c>
      <c r="J225" s="7" t="s">
        <v>213</v>
      </c>
      <c r="K225" s="7">
        <v>9.8000000000000007</v>
      </c>
      <c r="L225" s="7" t="s">
        <v>57</v>
      </c>
      <c r="M225" s="7" t="s">
        <v>253</v>
      </c>
      <c r="N225" s="6">
        <v>111</v>
      </c>
      <c r="O225" s="6">
        <v>48.84</v>
      </c>
      <c r="P225" s="6">
        <v>43.29</v>
      </c>
      <c r="Q225" s="7" t="s">
        <v>47</v>
      </c>
      <c r="R225" s="6">
        <v>0.44</v>
      </c>
      <c r="S225" s="6">
        <v>0.39</v>
      </c>
      <c r="T225" s="12">
        <v>0.88636363636363635</v>
      </c>
      <c r="U225" s="12">
        <v>0.83344709897610925</v>
      </c>
      <c r="V225" s="6">
        <v>58.6</v>
      </c>
      <c r="W225" s="13">
        <v>5.9795918367346932</v>
      </c>
      <c r="X225" s="6">
        <v>51.94</v>
      </c>
      <c r="Y225" s="13">
        <v>5.3</v>
      </c>
      <c r="Z225" s="6">
        <v>58.6</v>
      </c>
      <c r="AA225" s="7" t="s">
        <v>33</v>
      </c>
      <c r="AB225" s="7" t="s">
        <v>34</v>
      </c>
      <c r="AC225" s="7" t="s">
        <v>58</v>
      </c>
      <c r="AD225" s="7" t="s">
        <v>59</v>
      </c>
    </row>
    <row r="226" spans="1:30" x14ac:dyDescent="0.25">
      <c r="A226" t="s">
        <v>199</v>
      </c>
      <c r="B226" t="s">
        <v>204</v>
      </c>
      <c r="C226" t="s">
        <v>201</v>
      </c>
      <c r="D226" s="5" t="s">
        <v>2</v>
      </c>
      <c r="E226" s="6">
        <v>9</v>
      </c>
      <c r="F226" s="7" t="s">
        <v>62</v>
      </c>
      <c r="G226" s="7" t="s">
        <v>63</v>
      </c>
      <c r="H226" s="7" t="s">
        <v>313</v>
      </c>
      <c r="I226" s="7" t="s">
        <v>216</v>
      </c>
      <c r="J226" s="7" t="s">
        <v>213</v>
      </c>
      <c r="K226" s="7">
        <v>9.8000000000000007</v>
      </c>
      <c r="L226" s="7" t="s">
        <v>55</v>
      </c>
      <c r="M226" s="7" t="s">
        <v>252</v>
      </c>
      <c r="N226" s="6">
        <v>111</v>
      </c>
      <c r="O226" s="6">
        <v>38.85</v>
      </c>
      <c r="P226" s="6">
        <v>35.520000000000003</v>
      </c>
      <c r="Q226" s="7" t="s">
        <v>47</v>
      </c>
      <c r="R226" s="6">
        <v>0.35</v>
      </c>
      <c r="S226" s="6">
        <v>0.32</v>
      </c>
      <c r="T226" s="12">
        <v>0.91428571428571437</v>
      </c>
      <c r="U226" s="12">
        <v>0.83315462148831221</v>
      </c>
      <c r="V226" s="6">
        <v>46.63</v>
      </c>
      <c r="W226" s="13">
        <v>4.7581632653061225</v>
      </c>
      <c r="X226" s="6">
        <v>42.63</v>
      </c>
      <c r="Y226" s="13">
        <v>4.3499999999999996</v>
      </c>
      <c r="Z226" s="6">
        <v>46.63</v>
      </c>
      <c r="AA226" s="7" t="s">
        <v>33</v>
      </c>
      <c r="AB226" s="7" t="s">
        <v>34</v>
      </c>
      <c r="AC226" s="7" t="s">
        <v>35</v>
      </c>
      <c r="AD226" s="7" t="s">
        <v>56</v>
      </c>
    </row>
    <row r="227" spans="1:30" x14ac:dyDescent="0.25">
      <c r="A227" t="s">
        <v>199</v>
      </c>
      <c r="B227" t="s">
        <v>204</v>
      </c>
      <c r="C227" t="s">
        <v>201</v>
      </c>
      <c r="D227" s="5" t="s">
        <v>2</v>
      </c>
      <c r="E227" s="6">
        <v>10</v>
      </c>
      <c r="F227" s="7" t="s">
        <v>62</v>
      </c>
      <c r="G227" s="7" t="s">
        <v>63</v>
      </c>
      <c r="H227" s="7" t="s">
        <v>313</v>
      </c>
      <c r="I227" s="7" t="s">
        <v>216</v>
      </c>
      <c r="J227" s="7" t="s">
        <v>213</v>
      </c>
      <c r="K227" s="7">
        <v>9.8000000000000007</v>
      </c>
      <c r="L227" s="7" t="s">
        <v>90</v>
      </c>
      <c r="M227" s="7" t="s">
        <v>266</v>
      </c>
      <c r="N227" s="6">
        <v>3</v>
      </c>
      <c r="O227" s="6">
        <v>225</v>
      </c>
      <c r="P227" s="6">
        <v>236.82</v>
      </c>
      <c r="Q227" s="7" t="s">
        <v>38</v>
      </c>
      <c r="R227" s="6">
        <v>75</v>
      </c>
      <c r="S227" s="6">
        <v>78.94</v>
      </c>
      <c r="T227" s="12">
        <v>1.0525333333333333</v>
      </c>
      <c r="U227" s="12">
        <v>0.83333333333333337</v>
      </c>
      <c r="V227" s="6">
        <v>270</v>
      </c>
      <c r="W227" s="13">
        <v>27.551020408163264</v>
      </c>
      <c r="X227" s="6">
        <v>284.18</v>
      </c>
      <c r="Y227" s="13">
        <v>28.997959183673469</v>
      </c>
      <c r="Z227" s="6">
        <v>270</v>
      </c>
      <c r="AA227" s="7" t="s">
        <v>33</v>
      </c>
      <c r="AB227" s="7" t="s">
        <v>34</v>
      </c>
      <c r="AC227" s="7" t="s">
        <v>35</v>
      </c>
      <c r="AD227" s="7" t="s">
        <v>91</v>
      </c>
    </row>
    <row r="228" spans="1:30" x14ac:dyDescent="0.25">
      <c r="A228" t="s">
        <v>199</v>
      </c>
      <c r="B228" t="s">
        <v>204</v>
      </c>
      <c r="C228" t="s">
        <v>201</v>
      </c>
      <c r="D228" s="5" t="s">
        <v>2</v>
      </c>
      <c r="E228" s="6">
        <v>11</v>
      </c>
      <c r="F228" s="7" t="s">
        <v>62</v>
      </c>
      <c r="G228" s="7" t="s">
        <v>63</v>
      </c>
      <c r="H228" s="7" t="s">
        <v>313</v>
      </c>
      <c r="I228" s="7" t="s">
        <v>216</v>
      </c>
      <c r="J228" s="7" t="s">
        <v>213</v>
      </c>
      <c r="K228" s="7">
        <v>9.8000000000000007</v>
      </c>
      <c r="L228" s="7" t="s">
        <v>60</v>
      </c>
      <c r="M228" s="7" t="s">
        <v>254</v>
      </c>
      <c r="N228" s="6">
        <v>6</v>
      </c>
      <c r="O228" s="6">
        <v>201</v>
      </c>
      <c r="P228" s="6">
        <v>198</v>
      </c>
      <c r="Q228" s="7" t="s">
        <v>38</v>
      </c>
      <c r="R228" s="6">
        <v>33.5</v>
      </c>
      <c r="S228" s="6">
        <v>33</v>
      </c>
      <c r="T228" s="12">
        <v>0.9850746268656716</v>
      </c>
      <c r="U228" s="12">
        <v>0.83333333333333337</v>
      </c>
      <c r="V228" s="6">
        <v>241.2</v>
      </c>
      <c r="W228" s="13">
        <v>24.612244897959179</v>
      </c>
      <c r="X228" s="6">
        <v>237.6</v>
      </c>
      <c r="Y228" s="13">
        <v>24.244897959183671</v>
      </c>
      <c r="Z228" s="6">
        <v>241.2</v>
      </c>
      <c r="AA228" s="7" t="s">
        <v>33</v>
      </c>
      <c r="AB228" s="7" t="s">
        <v>34</v>
      </c>
      <c r="AC228" s="7" t="s">
        <v>35</v>
      </c>
      <c r="AD228" s="7" t="s">
        <v>61</v>
      </c>
    </row>
    <row r="229" spans="1:30" x14ac:dyDescent="0.25">
      <c r="A229" t="s">
        <v>199</v>
      </c>
      <c r="B229" t="s">
        <v>204</v>
      </c>
      <c r="C229" t="s">
        <v>201</v>
      </c>
      <c r="D229" s="5" t="s">
        <v>2</v>
      </c>
      <c r="E229" s="6">
        <v>12</v>
      </c>
      <c r="F229" s="7" t="s">
        <v>82</v>
      </c>
      <c r="G229" s="7" t="s">
        <v>83</v>
      </c>
      <c r="H229" s="7" t="s">
        <v>314</v>
      </c>
      <c r="I229" s="7" t="s">
        <v>217</v>
      </c>
      <c r="J229" s="7" t="s">
        <v>212</v>
      </c>
      <c r="K229" s="7">
        <v>15.1</v>
      </c>
      <c r="L229" s="7" t="s">
        <v>131</v>
      </c>
      <c r="M229" s="7" t="s">
        <v>278</v>
      </c>
      <c r="N229" s="6">
        <v>162.66999999999999</v>
      </c>
      <c r="O229" s="6">
        <v>1109.4100000000001</v>
      </c>
      <c r="P229" s="6">
        <v>845.88400000000001</v>
      </c>
      <c r="Q229" s="7" t="s">
        <v>47</v>
      </c>
      <c r="R229" s="6">
        <v>6.82</v>
      </c>
      <c r="S229" s="6">
        <v>5.2</v>
      </c>
      <c r="T229" s="12">
        <v>0.76246334310850439</v>
      </c>
      <c r="U229" s="12">
        <v>0.83333458525189863</v>
      </c>
      <c r="V229" s="6">
        <v>1331.29</v>
      </c>
      <c r="W229" s="13">
        <v>88.164900662251654</v>
      </c>
      <c r="X229" s="6">
        <v>1015.06</v>
      </c>
      <c r="Y229" s="13">
        <v>67.222516556291396</v>
      </c>
      <c r="Z229" s="6">
        <v>1331.29</v>
      </c>
      <c r="AA229" s="7" t="s">
        <v>33</v>
      </c>
      <c r="AB229" s="7" t="s">
        <v>34</v>
      </c>
      <c r="AC229" s="7" t="s">
        <v>39</v>
      </c>
      <c r="AD229" s="7" t="s">
        <v>132</v>
      </c>
    </row>
    <row r="230" spans="1:30" x14ac:dyDescent="0.25">
      <c r="A230" t="s">
        <v>199</v>
      </c>
      <c r="B230" t="s">
        <v>204</v>
      </c>
      <c r="C230" t="s">
        <v>201</v>
      </c>
      <c r="D230" s="5" t="s">
        <v>2</v>
      </c>
      <c r="E230" s="6">
        <v>13</v>
      </c>
      <c r="F230" s="7" t="s">
        <v>82</v>
      </c>
      <c r="G230" s="7" t="s">
        <v>83</v>
      </c>
      <c r="H230" s="7" t="s">
        <v>314</v>
      </c>
      <c r="I230" s="7" t="s">
        <v>217</v>
      </c>
      <c r="J230" s="7" t="s">
        <v>212</v>
      </c>
      <c r="K230" s="7">
        <v>15.1</v>
      </c>
      <c r="L230" s="7" t="s">
        <v>57</v>
      </c>
      <c r="M230" s="7" t="s">
        <v>253</v>
      </c>
      <c r="N230" s="6">
        <v>162.66999999999999</v>
      </c>
      <c r="O230" s="6">
        <v>71.569999999999993</v>
      </c>
      <c r="P230" s="6">
        <v>63.441299999999998</v>
      </c>
      <c r="Q230" s="7" t="s">
        <v>47</v>
      </c>
      <c r="R230" s="6">
        <v>0.44</v>
      </c>
      <c r="S230" s="6">
        <v>0.39</v>
      </c>
      <c r="T230" s="12">
        <v>0.88636363636363635</v>
      </c>
      <c r="U230" s="12">
        <v>0.83327511933868892</v>
      </c>
      <c r="V230" s="6">
        <v>85.89</v>
      </c>
      <c r="W230" s="13">
        <v>5.6880794701986757</v>
      </c>
      <c r="X230" s="6">
        <v>76.13</v>
      </c>
      <c r="Y230" s="13">
        <v>5.0417218543046358</v>
      </c>
      <c r="Z230" s="6">
        <v>85.89</v>
      </c>
      <c r="AA230" s="7" t="s">
        <v>33</v>
      </c>
      <c r="AB230" s="7" t="s">
        <v>34</v>
      </c>
      <c r="AC230" s="7" t="s">
        <v>58</v>
      </c>
      <c r="AD230" s="7" t="s">
        <v>59</v>
      </c>
    </row>
    <row r="231" spans="1:30" x14ac:dyDescent="0.25">
      <c r="A231" t="s">
        <v>199</v>
      </c>
      <c r="B231" t="s">
        <v>204</v>
      </c>
      <c r="C231" t="s">
        <v>201</v>
      </c>
      <c r="D231" s="5" t="s">
        <v>2</v>
      </c>
      <c r="E231" s="6">
        <v>14</v>
      </c>
      <c r="F231" s="7" t="s">
        <v>82</v>
      </c>
      <c r="G231" s="7" t="s">
        <v>83</v>
      </c>
      <c r="H231" s="7" t="s">
        <v>314</v>
      </c>
      <c r="I231" s="7" t="s">
        <v>217</v>
      </c>
      <c r="J231" s="7" t="s">
        <v>212</v>
      </c>
      <c r="K231" s="7">
        <v>15.1</v>
      </c>
      <c r="L231" s="7" t="s">
        <v>55</v>
      </c>
      <c r="M231" s="7" t="s">
        <v>252</v>
      </c>
      <c r="N231" s="6">
        <v>162.66999999999999</v>
      </c>
      <c r="O231" s="6">
        <v>56.93</v>
      </c>
      <c r="P231" s="6">
        <v>52.054399999999994</v>
      </c>
      <c r="Q231" s="7" t="s">
        <v>47</v>
      </c>
      <c r="R231" s="6">
        <v>0.35</v>
      </c>
      <c r="S231" s="6">
        <v>0.32</v>
      </c>
      <c r="T231" s="12">
        <v>0.91428571428571437</v>
      </c>
      <c r="U231" s="12">
        <v>0.83340652905870294</v>
      </c>
      <c r="V231" s="6">
        <v>68.31</v>
      </c>
      <c r="W231" s="13">
        <v>4.523841059602649</v>
      </c>
      <c r="X231" s="6">
        <v>62.46</v>
      </c>
      <c r="Y231" s="13">
        <v>4.136423841059603</v>
      </c>
      <c r="Z231" s="6">
        <v>68.31</v>
      </c>
      <c r="AA231" s="7" t="s">
        <v>33</v>
      </c>
      <c r="AB231" s="7" t="s">
        <v>34</v>
      </c>
      <c r="AC231" s="7" t="s">
        <v>35</v>
      </c>
      <c r="AD231" s="7" t="s">
        <v>56</v>
      </c>
    </row>
    <row r="232" spans="1:30" x14ac:dyDescent="0.25">
      <c r="A232" t="s">
        <v>199</v>
      </c>
      <c r="B232" t="s">
        <v>204</v>
      </c>
      <c r="C232" t="s">
        <v>201</v>
      </c>
      <c r="D232" s="5" t="s">
        <v>2</v>
      </c>
      <c r="E232" s="6">
        <v>15</v>
      </c>
      <c r="F232" s="7" t="s">
        <v>82</v>
      </c>
      <c r="G232" s="7" t="s">
        <v>83</v>
      </c>
      <c r="H232" s="7" t="s">
        <v>314</v>
      </c>
      <c r="I232" s="7" t="s">
        <v>217</v>
      </c>
      <c r="J232" s="7" t="s">
        <v>212</v>
      </c>
      <c r="K232" s="7">
        <v>15.1</v>
      </c>
      <c r="L232" s="7" t="s">
        <v>60</v>
      </c>
      <c r="M232" s="7" t="s">
        <v>254</v>
      </c>
      <c r="N232" s="6">
        <v>6</v>
      </c>
      <c r="O232" s="6">
        <v>201</v>
      </c>
      <c r="P232" s="6">
        <v>198</v>
      </c>
      <c r="Q232" s="7" t="s">
        <v>38</v>
      </c>
      <c r="R232" s="6">
        <v>33.5</v>
      </c>
      <c r="S232" s="6">
        <v>33</v>
      </c>
      <c r="T232" s="12">
        <v>0.9850746268656716</v>
      </c>
      <c r="U232" s="12">
        <v>0.83333333333333337</v>
      </c>
      <c r="V232" s="6">
        <v>241.2</v>
      </c>
      <c r="W232" s="13">
        <v>15.973509933774833</v>
      </c>
      <c r="X232" s="6">
        <v>237.6</v>
      </c>
      <c r="Y232" s="13">
        <v>15.735099337748345</v>
      </c>
      <c r="Z232" s="6">
        <v>241.2</v>
      </c>
      <c r="AA232" s="7" t="s">
        <v>33</v>
      </c>
      <c r="AB232" s="7" t="s">
        <v>34</v>
      </c>
      <c r="AC232" s="7" t="s">
        <v>35</v>
      </c>
      <c r="AD232" s="7" t="s">
        <v>61</v>
      </c>
    </row>
    <row r="233" spans="1:30" x14ac:dyDescent="0.25">
      <c r="A233" t="s">
        <v>199</v>
      </c>
      <c r="B233" t="s">
        <v>204</v>
      </c>
      <c r="C233" t="s">
        <v>201</v>
      </c>
      <c r="D233" s="5" t="s">
        <v>2</v>
      </c>
      <c r="E233" s="6">
        <v>16</v>
      </c>
      <c r="F233" s="7" t="s">
        <v>92</v>
      </c>
      <c r="G233" s="7" t="s">
        <v>93</v>
      </c>
      <c r="H233" s="7" t="s">
        <v>315</v>
      </c>
      <c r="I233" s="7" t="s">
        <v>218</v>
      </c>
      <c r="J233" s="7" t="s">
        <v>212</v>
      </c>
      <c r="K233" s="7">
        <v>10.199999999999999</v>
      </c>
      <c r="L233" s="7" t="s">
        <v>131</v>
      </c>
      <c r="M233" s="7" t="s">
        <v>278</v>
      </c>
      <c r="N233" s="6">
        <v>110.5</v>
      </c>
      <c r="O233" s="6">
        <v>753.61</v>
      </c>
      <c r="P233" s="6">
        <v>574.6</v>
      </c>
      <c r="Q233" s="7" t="s">
        <v>47</v>
      </c>
      <c r="R233" s="6">
        <v>6.82</v>
      </c>
      <c r="S233" s="6">
        <v>5.2</v>
      </c>
      <c r="T233" s="12">
        <v>0.76246334310850439</v>
      </c>
      <c r="U233" s="12">
        <v>0.83333517631837928</v>
      </c>
      <c r="V233" s="6">
        <v>904.33</v>
      </c>
      <c r="W233" s="13">
        <v>88.659803921568638</v>
      </c>
      <c r="X233" s="6">
        <v>689.52</v>
      </c>
      <c r="Y233" s="13">
        <v>67.600000000000009</v>
      </c>
      <c r="Z233" s="6">
        <v>904.33</v>
      </c>
      <c r="AA233" s="7" t="s">
        <v>33</v>
      </c>
      <c r="AB233" s="7" t="s">
        <v>34</v>
      </c>
      <c r="AC233" s="7" t="s">
        <v>39</v>
      </c>
      <c r="AD233" s="7" t="s">
        <v>132</v>
      </c>
    </row>
    <row r="234" spans="1:30" x14ac:dyDescent="0.25">
      <c r="A234" t="s">
        <v>199</v>
      </c>
      <c r="B234" t="s">
        <v>204</v>
      </c>
      <c r="C234" t="s">
        <v>201</v>
      </c>
      <c r="D234" s="5" t="s">
        <v>2</v>
      </c>
      <c r="E234" s="6">
        <v>17</v>
      </c>
      <c r="F234" s="7" t="s">
        <v>92</v>
      </c>
      <c r="G234" s="7" t="s">
        <v>93</v>
      </c>
      <c r="H234" s="7" t="s">
        <v>315</v>
      </c>
      <c r="I234" s="7" t="s">
        <v>218</v>
      </c>
      <c r="J234" s="7" t="s">
        <v>212</v>
      </c>
      <c r="K234" s="7">
        <v>10.199999999999999</v>
      </c>
      <c r="L234" s="7" t="s">
        <v>57</v>
      </c>
      <c r="M234" s="7" t="s">
        <v>253</v>
      </c>
      <c r="N234" s="6">
        <v>110.5</v>
      </c>
      <c r="O234" s="6">
        <v>48.62</v>
      </c>
      <c r="P234" s="6">
        <v>43.094999999999999</v>
      </c>
      <c r="Q234" s="7" t="s">
        <v>47</v>
      </c>
      <c r="R234" s="6">
        <v>0.44</v>
      </c>
      <c r="S234" s="6">
        <v>0.39</v>
      </c>
      <c r="T234" s="12">
        <v>0.88636363636363635</v>
      </c>
      <c r="U234" s="12">
        <v>0.83339046966061014</v>
      </c>
      <c r="V234" s="6">
        <v>58.34</v>
      </c>
      <c r="W234" s="13">
        <v>5.7196078431372559</v>
      </c>
      <c r="X234" s="6">
        <v>51.71</v>
      </c>
      <c r="Y234" s="13">
        <v>5.0696078431372555</v>
      </c>
      <c r="Z234" s="6">
        <v>58.34</v>
      </c>
      <c r="AA234" s="7" t="s">
        <v>33</v>
      </c>
      <c r="AB234" s="7" t="s">
        <v>34</v>
      </c>
      <c r="AC234" s="7" t="s">
        <v>58</v>
      </c>
      <c r="AD234" s="7" t="s">
        <v>59</v>
      </c>
    </row>
    <row r="235" spans="1:30" x14ac:dyDescent="0.25">
      <c r="A235" t="s">
        <v>199</v>
      </c>
      <c r="B235" t="s">
        <v>204</v>
      </c>
      <c r="C235" t="s">
        <v>201</v>
      </c>
      <c r="D235" s="5" t="s">
        <v>2</v>
      </c>
      <c r="E235" s="6">
        <v>18</v>
      </c>
      <c r="F235" s="7" t="s">
        <v>92</v>
      </c>
      <c r="G235" s="7" t="s">
        <v>93</v>
      </c>
      <c r="H235" s="7" t="s">
        <v>315</v>
      </c>
      <c r="I235" s="7" t="s">
        <v>218</v>
      </c>
      <c r="J235" s="7" t="s">
        <v>212</v>
      </c>
      <c r="K235" s="7">
        <v>10.199999999999999</v>
      </c>
      <c r="L235" s="7" t="s">
        <v>55</v>
      </c>
      <c r="M235" s="7" t="s">
        <v>252</v>
      </c>
      <c r="N235" s="6">
        <v>110.5</v>
      </c>
      <c r="O235" s="6">
        <v>38.68</v>
      </c>
      <c r="P235" s="6">
        <v>35.36</v>
      </c>
      <c r="Q235" s="7" t="s">
        <v>47</v>
      </c>
      <c r="R235" s="6">
        <v>0.35</v>
      </c>
      <c r="S235" s="6">
        <v>0.32</v>
      </c>
      <c r="T235" s="12">
        <v>0.91428571428571437</v>
      </c>
      <c r="U235" s="12">
        <v>0.83326152520465313</v>
      </c>
      <c r="V235" s="6">
        <v>46.42</v>
      </c>
      <c r="W235" s="13">
        <v>4.5509803921568635</v>
      </c>
      <c r="X235" s="6">
        <v>42.44</v>
      </c>
      <c r="Y235" s="13">
        <v>4.1607843137254905</v>
      </c>
      <c r="Z235" s="6">
        <v>46.42</v>
      </c>
      <c r="AA235" s="7" t="s">
        <v>33</v>
      </c>
      <c r="AB235" s="7" t="s">
        <v>34</v>
      </c>
      <c r="AC235" s="7" t="s">
        <v>35</v>
      </c>
      <c r="AD235" s="7" t="s">
        <v>56</v>
      </c>
    </row>
    <row r="236" spans="1:30" x14ac:dyDescent="0.25">
      <c r="A236" t="s">
        <v>199</v>
      </c>
      <c r="B236" t="s">
        <v>204</v>
      </c>
      <c r="C236" t="s">
        <v>201</v>
      </c>
      <c r="D236" s="5" t="s">
        <v>2</v>
      </c>
      <c r="E236" s="6">
        <v>19</v>
      </c>
      <c r="F236" s="7" t="s">
        <v>135</v>
      </c>
      <c r="G236" s="7" t="s">
        <v>99</v>
      </c>
      <c r="H236" s="7" t="s">
        <v>316</v>
      </c>
      <c r="I236" s="7" t="s">
        <v>219</v>
      </c>
      <c r="J236" s="7" t="s">
        <v>212</v>
      </c>
      <c r="K236" s="7">
        <v>10.9</v>
      </c>
      <c r="L236" s="7" t="s">
        <v>131</v>
      </c>
      <c r="M236" s="7" t="s">
        <v>278</v>
      </c>
      <c r="N236" s="6">
        <v>117.22</v>
      </c>
      <c r="O236" s="6">
        <v>799.44</v>
      </c>
      <c r="P236" s="6">
        <v>609.54399999999998</v>
      </c>
      <c r="Q236" s="7" t="s">
        <v>47</v>
      </c>
      <c r="R236" s="6">
        <v>6.82</v>
      </c>
      <c r="S236" s="6">
        <v>5.2</v>
      </c>
      <c r="T236" s="12">
        <v>0.76246334310850439</v>
      </c>
      <c r="U236" s="12">
        <v>0.83334028270024607</v>
      </c>
      <c r="V236" s="6">
        <v>959.32</v>
      </c>
      <c r="W236" s="13">
        <v>88.011009174311923</v>
      </c>
      <c r="X236" s="6">
        <v>731.45</v>
      </c>
      <c r="Y236" s="13">
        <v>67.105504587155963</v>
      </c>
      <c r="Z236" s="6">
        <v>959.32</v>
      </c>
      <c r="AA236" s="7" t="s">
        <v>33</v>
      </c>
      <c r="AB236" s="7" t="s">
        <v>34</v>
      </c>
      <c r="AC236" s="7" t="s">
        <v>39</v>
      </c>
      <c r="AD236" s="7" t="s">
        <v>132</v>
      </c>
    </row>
    <row r="237" spans="1:30" x14ac:dyDescent="0.25">
      <c r="A237" t="s">
        <v>199</v>
      </c>
      <c r="B237" t="s">
        <v>204</v>
      </c>
      <c r="C237" t="s">
        <v>201</v>
      </c>
      <c r="D237" s="5" t="s">
        <v>2</v>
      </c>
      <c r="E237" s="6">
        <v>20</v>
      </c>
      <c r="F237" s="7" t="s">
        <v>135</v>
      </c>
      <c r="G237" s="7" t="s">
        <v>99</v>
      </c>
      <c r="H237" s="7" t="s">
        <v>316</v>
      </c>
      <c r="I237" s="7" t="s">
        <v>219</v>
      </c>
      <c r="J237" s="7" t="s">
        <v>212</v>
      </c>
      <c r="K237" s="7">
        <v>10.9</v>
      </c>
      <c r="L237" s="7" t="s">
        <v>57</v>
      </c>
      <c r="M237" s="7" t="s">
        <v>253</v>
      </c>
      <c r="N237" s="6">
        <v>117.22</v>
      </c>
      <c r="O237" s="6">
        <v>51.58</v>
      </c>
      <c r="P237" s="6">
        <v>45.715800000000002</v>
      </c>
      <c r="Q237" s="7" t="s">
        <v>47</v>
      </c>
      <c r="R237" s="6">
        <v>0.44</v>
      </c>
      <c r="S237" s="6">
        <v>0.39</v>
      </c>
      <c r="T237" s="12">
        <v>0.88636363636363635</v>
      </c>
      <c r="U237" s="12">
        <v>0.83327948303715671</v>
      </c>
      <c r="V237" s="6">
        <v>61.9</v>
      </c>
      <c r="W237" s="13">
        <v>5.6788990825688073</v>
      </c>
      <c r="X237" s="6">
        <v>54.86</v>
      </c>
      <c r="Y237" s="13">
        <v>5.0330275229357797</v>
      </c>
      <c r="Z237" s="6">
        <v>61.9</v>
      </c>
      <c r="AA237" s="7" t="s">
        <v>33</v>
      </c>
      <c r="AB237" s="7" t="s">
        <v>34</v>
      </c>
      <c r="AC237" s="7" t="s">
        <v>58</v>
      </c>
      <c r="AD237" s="7" t="s">
        <v>59</v>
      </c>
    </row>
    <row r="238" spans="1:30" x14ac:dyDescent="0.25">
      <c r="A238" t="s">
        <v>199</v>
      </c>
      <c r="B238" t="s">
        <v>204</v>
      </c>
      <c r="C238" t="s">
        <v>201</v>
      </c>
      <c r="D238" s="5" t="s">
        <v>2</v>
      </c>
      <c r="E238" s="6">
        <v>21</v>
      </c>
      <c r="F238" s="7" t="s">
        <v>135</v>
      </c>
      <c r="G238" s="7" t="s">
        <v>99</v>
      </c>
      <c r="H238" s="7" t="s">
        <v>316</v>
      </c>
      <c r="I238" s="7" t="s">
        <v>219</v>
      </c>
      <c r="J238" s="7" t="s">
        <v>212</v>
      </c>
      <c r="K238" s="7">
        <v>10.9</v>
      </c>
      <c r="L238" s="7" t="s">
        <v>55</v>
      </c>
      <c r="M238" s="7" t="s">
        <v>252</v>
      </c>
      <c r="N238" s="6">
        <v>117.22</v>
      </c>
      <c r="O238" s="6">
        <v>41.03</v>
      </c>
      <c r="P238" s="6">
        <v>37.510399999999997</v>
      </c>
      <c r="Q238" s="7" t="s">
        <v>47</v>
      </c>
      <c r="R238" s="6">
        <v>0.35</v>
      </c>
      <c r="S238" s="6">
        <v>0.32</v>
      </c>
      <c r="T238" s="12">
        <v>0.91428571428571437</v>
      </c>
      <c r="U238" s="12">
        <v>0.83343489742027221</v>
      </c>
      <c r="V238" s="6">
        <v>49.23</v>
      </c>
      <c r="W238" s="13">
        <v>4.5165137614678894</v>
      </c>
      <c r="X238" s="6">
        <v>45.01</v>
      </c>
      <c r="Y238" s="13">
        <v>4.1293577981651373</v>
      </c>
      <c r="Z238" s="6">
        <v>49.23</v>
      </c>
      <c r="AA238" s="7" t="s">
        <v>33</v>
      </c>
      <c r="AB238" s="7" t="s">
        <v>34</v>
      </c>
      <c r="AC238" s="7" t="s">
        <v>35</v>
      </c>
      <c r="AD238" s="7" t="s">
        <v>56</v>
      </c>
    </row>
    <row r="239" spans="1:30" x14ac:dyDescent="0.25">
      <c r="A239" t="s">
        <v>199</v>
      </c>
      <c r="B239" t="s">
        <v>204</v>
      </c>
      <c r="C239" t="s">
        <v>201</v>
      </c>
      <c r="D239" s="5" t="s">
        <v>2</v>
      </c>
      <c r="E239" s="6">
        <v>22</v>
      </c>
      <c r="F239" s="7" t="s">
        <v>135</v>
      </c>
      <c r="G239" s="7" t="s">
        <v>99</v>
      </c>
      <c r="H239" s="7" t="s">
        <v>316</v>
      </c>
      <c r="I239" s="7" t="s">
        <v>219</v>
      </c>
      <c r="J239" s="7" t="s">
        <v>212</v>
      </c>
      <c r="K239" s="7">
        <v>10.9</v>
      </c>
      <c r="L239" s="7" t="s">
        <v>60</v>
      </c>
      <c r="M239" s="7" t="s">
        <v>254</v>
      </c>
      <c r="N239" s="6">
        <v>3</v>
      </c>
      <c r="O239" s="6">
        <v>100.5</v>
      </c>
      <c r="P239" s="6">
        <v>99</v>
      </c>
      <c r="Q239" s="7" t="s">
        <v>38</v>
      </c>
      <c r="R239" s="6">
        <v>33.5</v>
      </c>
      <c r="S239" s="6">
        <v>33</v>
      </c>
      <c r="T239" s="12">
        <v>0.9850746268656716</v>
      </c>
      <c r="U239" s="12">
        <v>0.83333333333333337</v>
      </c>
      <c r="V239" s="6">
        <v>120.6</v>
      </c>
      <c r="W239" s="13">
        <v>11.064220183486238</v>
      </c>
      <c r="X239" s="6">
        <v>118.8</v>
      </c>
      <c r="Y239" s="13">
        <v>10.899082568807339</v>
      </c>
      <c r="Z239" s="6">
        <v>120.6</v>
      </c>
      <c r="AA239" s="7" t="s">
        <v>33</v>
      </c>
      <c r="AB239" s="7" t="s">
        <v>34</v>
      </c>
      <c r="AC239" s="7" t="s">
        <v>35</v>
      </c>
      <c r="AD239" s="7" t="s">
        <v>61</v>
      </c>
    </row>
    <row r="240" spans="1:30" x14ac:dyDescent="0.25">
      <c r="A240" t="s">
        <v>199</v>
      </c>
      <c r="B240" t="s">
        <v>204</v>
      </c>
      <c r="C240" t="s">
        <v>201</v>
      </c>
      <c r="D240" s="5" t="s">
        <v>2</v>
      </c>
      <c r="E240" s="6">
        <v>23</v>
      </c>
      <c r="F240" s="7" t="s">
        <v>100</v>
      </c>
      <c r="G240" s="7" t="s">
        <v>101</v>
      </c>
      <c r="H240" s="7" t="s">
        <v>317</v>
      </c>
      <c r="I240" s="7" t="s">
        <v>220</v>
      </c>
      <c r="J240" s="7" t="s">
        <v>212</v>
      </c>
      <c r="K240" s="7">
        <v>14.7</v>
      </c>
      <c r="L240" s="7" t="s">
        <v>131</v>
      </c>
      <c r="M240" s="7" t="s">
        <v>278</v>
      </c>
      <c r="N240" s="6">
        <v>157.5</v>
      </c>
      <c r="O240" s="6">
        <v>1074.1500000000001</v>
      </c>
      <c r="P240" s="6">
        <v>819</v>
      </c>
      <c r="Q240" s="7" t="s">
        <v>47</v>
      </c>
      <c r="R240" s="6">
        <v>6.82</v>
      </c>
      <c r="S240" s="6">
        <v>5.2</v>
      </c>
      <c r="T240" s="12">
        <v>0.76246334310850439</v>
      </c>
      <c r="U240" s="12">
        <v>0.83332686832326086</v>
      </c>
      <c r="V240" s="6">
        <v>1288.99</v>
      </c>
      <c r="W240" s="13">
        <v>87.686394557823135</v>
      </c>
      <c r="X240" s="6">
        <v>982.81</v>
      </c>
      <c r="Y240" s="13">
        <v>66.857823129251699</v>
      </c>
      <c r="Z240" s="6">
        <v>1288.99</v>
      </c>
      <c r="AA240" s="7" t="s">
        <v>33</v>
      </c>
      <c r="AB240" s="7" t="s">
        <v>34</v>
      </c>
      <c r="AC240" s="7" t="s">
        <v>39</v>
      </c>
      <c r="AD240" s="7" t="s">
        <v>132</v>
      </c>
    </row>
    <row r="241" spans="1:30" x14ac:dyDescent="0.25">
      <c r="A241" t="s">
        <v>199</v>
      </c>
      <c r="B241" t="s">
        <v>204</v>
      </c>
      <c r="C241" t="s">
        <v>201</v>
      </c>
      <c r="D241" s="5" t="s">
        <v>2</v>
      </c>
      <c r="E241" s="6">
        <v>24</v>
      </c>
      <c r="F241" s="7" t="s">
        <v>100</v>
      </c>
      <c r="G241" s="7" t="s">
        <v>101</v>
      </c>
      <c r="H241" s="7" t="s">
        <v>317</v>
      </c>
      <c r="I241" s="7" t="s">
        <v>220</v>
      </c>
      <c r="J241" s="7" t="s">
        <v>212</v>
      </c>
      <c r="K241" s="7">
        <v>14.7</v>
      </c>
      <c r="L241" s="7" t="s">
        <v>57</v>
      </c>
      <c r="M241" s="7" t="s">
        <v>253</v>
      </c>
      <c r="N241" s="6">
        <v>157.5</v>
      </c>
      <c r="O241" s="6">
        <v>69.3</v>
      </c>
      <c r="P241" s="6">
        <v>61.425000000000004</v>
      </c>
      <c r="Q241" s="7" t="s">
        <v>47</v>
      </c>
      <c r="R241" s="6">
        <v>0.44</v>
      </c>
      <c r="S241" s="6">
        <v>0.39</v>
      </c>
      <c r="T241" s="12">
        <v>0.88636363636363635</v>
      </c>
      <c r="U241" s="12">
        <v>0.83333333333333337</v>
      </c>
      <c r="V241" s="6">
        <v>83.16</v>
      </c>
      <c r="W241" s="13">
        <v>5.6571428571428575</v>
      </c>
      <c r="X241" s="6">
        <v>73.709999999999994</v>
      </c>
      <c r="Y241" s="13">
        <v>5.0142857142857142</v>
      </c>
      <c r="Z241" s="6">
        <v>83.16</v>
      </c>
      <c r="AA241" s="7" t="s">
        <v>33</v>
      </c>
      <c r="AB241" s="7" t="s">
        <v>34</v>
      </c>
      <c r="AC241" s="7" t="s">
        <v>58</v>
      </c>
      <c r="AD241" s="7" t="s">
        <v>59</v>
      </c>
    </row>
    <row r="242" spans="1:30" x14ac:dyDescent="0.25">
      <c r="A242" t="s">
        <v>199</v>
      </c>
      <c r="B242" t="s">
        <v>204</v>
      </c>
      <c r="C242" t="s">
        <v>201</v>
      </c>
      <c r="D242" s="5" t="s">
        <v>2</v>
      </c>
      <c r="E242" s="6">
        <v>25</v>
      </c>
      <c r="F242" s="7" t="s">
        <v>100</v>
      </c>
      <c r="G242" s="7" t="s">
        <v>101</v>
      </c>
      <c r="H242" s="7" t="s">
        <v>317</v>
      </c>
      <c r="I242" s="7" t="s">
        <v>220</v>
      </c>
      <c r="J242" s="7" t="s">
        <v>212</v>
      </c>
      <c r="K242" s="7">
        <v>14.7</v>
      </c>
      <c r="L242" s="7" t="s">
        <v>55</v>
      </c>
      <c r="M242" s="7" t="s">
        <v>252</v>
      </c>
      <c r="N242" s="6">
        <v>157.5</v>
      </c>
      <c r="O242" s="6">
        <v>55.13</v>
      </c>
      <c r="P242" s="6">
        <v>50.4</v>
      </c>
      <c r="Q242" s="7" t="s">
        <v>47</v>
      </c>
      <c r="R242" s="6">
        <v>0.35</v>
      </c>
      <c r="S242" s="6">
        <v>0.32</v>
      </c>
      <c r="T242" s="12">
        <v>0.91428571428571437</v>
      </c>
      <c r="U242" s="12">
        <v>0.83340891912320481</v>
      </c>
      <c r="V242" s="6">
        <v>66.150000000000006</v>
      </c>
      <c r="W242" s="13">
        <v>4.5000000000000009</v>
      </c>
      <c r="X242" s="6">
        <v>60.47</v>
      </c>
      <c r="Y242" s="13">
        <v>4.1136054421768709</v>
      </c>
      <c r="Z242" s="6">
        <v>66.150000000000006</v>
      </c>
      <c r="AA242" s="7" t="s">
        <v>33</v>
      </c>
      <c r="AB242" s="7" t="s">
        <v>34</v>
      </c>
      <c r="AC242" s="7" t="s">
        <v>35</v>
      </c>
      <c r="AD242" s="7" t="s">
        <v>56</v>
      </c>
    </row>
    <row r="243" spans="1:30" x14ac:dyDescent="0.25">
      <c r="A243" t="s">
        <v>199</v>
      </c>
      <c r="B243" t="s">
        <v>204</v>
      </c>
      <c r="C243" t="s">
        <v>201</v>
      </c>
      <c r="D243" s="5" t="s">
        <v>2</v>
      </c>
      <c r="E243" s="6">
        <v>26</v>
      </c>
      <c r="F243" s="7" t="s">
        <v>100</v>
      </c>
      <c r="G243" s="7" t="s">
        <v>101</v>
      </c>
      <c r="H243" s="7" t="s">
        <v>317</v>
      </c>
      <c r="I243" s="7" t="s">
        <v>220</v>
      </c>
      <c r="J243" s="7" t="s">
        <v>212</v>
      </c>
      <c r="K243" s="7">
        <v>14.7</v>
      </c>
      <c r="L243" s="7" t="s">
        <v>90</v>
      </c>
      <c r="M243" s="7" t="s">
        <v>266</v>
      </c>
      <c r="N243" s="6">
        <v>3</v>
      </c>
      <c r="O243" s="6">
        <v>225</v>
      </c>
      <c r="P243" s="6">
        <v>236.82</v>
      </c>
      <c r="Q243" s="7" t="s">
        <v>38</v>
      </c>
      <c r="R243" s="6">
        <v>75</v>
      </c>
      <c r="S243" s="6">
        <v>78.94</v>
      </c>
      <c r="T243" s="12">
        <v>1.0525333333333333</v>
      </c>
      <c r="U243" s="12">
        <v>0.83333333333333337</v>
      </c>
      <c r="V243" s="6">
        <v>270</v>
      </c>
      <c r="W243" s="13">
        <v>18.367346938775512</v>
      </c>
      <c r="X243" s="6">
        <v>284.18</v>
      </c>
      <c r="Y243" s="13">
        <v>19.331972789115646</v>
      </c>
      <c r="Z243" s="6">
        <v>270</v>
      </c>
      <c r="AA243" s="7" t="s">
        <v>33</v>
      </c>
      <c r="AB243" s="7" t="s">
        <v>34</v>
      </c>
      <c r="AC243" s="7" t="s">
        <v>35</v>
      </c>
      <c r="AD243" s="7" t="s">
        <v>91</v>
      </c>
    </row>
    <row r="244" spans="1:30" x14ac:dyDescent="0.25">
      <c r="A244" t="s">
        <v>199</v>
      </c>
      <c r="B244" t="s">
        <v>204</v>
      </c>
      <c r="C244" t="s">
        <v>201</v>
      </c>
      <c r="D244" s="5" t="s">
        <v>2</v>
      </c>
      <c r="E244" s="6">
        <v>27</v>
      </c>
      <c r="F244" s="7" t="s">
        <v>100</v>
      </c>
      <c r="G244" s="7" t="s">
        <v>101</v>
      </c>
      <c r="H244" s="7" t="s">
        <v>317</v>
      </c>
      <c r="I244" s="7" t="s">
        <v>220</v>
      </c>
      <c r="J244" s="7" t="s">
        <v>212</v>
      </c>
      <c r="K244" s="7">
        <v>14.7</v>
      </c>
      <c r="L244" s="7" t="s">
        <v>60</v>
      </c>
      <c r="M244" s="7" t="s">
        <v>254</v>
      </c>
      <c r="N244" s="6">
        <v>6</v>
      </c>
      <c r="O244" s="6">
        <v>201</v>
      </c>
      <c r="P244" s="6">
        <v>198</v>
      </c>
      <c r="Q244" s="7" t="s">
        <v>38</v>
      </c>
      <c r="R244" s="6">
        <v>33.5</v>
      </c>
      <c r="S244" s="6">
        <v>33</v>
      </c>
      <c r="T244" s="12">
        <v>0.9850746268656716</v>
      </c>
      <c r="U244" s="12">
        <v>0.83333333333333337</v>
      </c>
      <c r="V244" s="6">
        <v>241.2</v>
      </c>
      <c r="W244" s="13">
        <v>16.408163265306122</v>
      </c>
      <c r="X244" s="6">
        <v>237.6</v>
      </c>
      <c r="Y244" s="13">
        <v>16.163265306122451</v>
      </c>
      <c r="Z244" s="6">
        <v>241.2</v>
      </c>
      <c r="AA244" s="7" t="s">
        <v>33</v>
      </c>
      <c r="AB244" s="7" t="s">
        <v>34</v>
      </c>
      <c r="AC244" s="7" t="s">
        <v>35</v>
      </c>
      <c r="AD244" s="7" t="s">
        <v>61</v>
      </c>
    </row>
    <row r="245" spans="1:30" x14ac:dyDescent="0.25">
      <c r="A245" t="s">
        <v>199</v>
      </c>
      <c r="B245" t="s">
        <v>204</v>
      </c>
      <c r="C245" t="s">
        <v>201</v>
      </c>
      <c r="D245" s="5" t="s">
        <v>2</v>
      </c>
      <c r="E245" s="6">
        <v>28</v>
      </c>
      <c r="F245" s="7" t="s">
        <v>102</v>
      </c>
      <c r="G245" s="7" t="s">
        <v>103</v>
      </c>
      <c r="H245" s="7" t="s">
        <v>318</v>
      </c>
      <c r="I245" s="7" t="s">
        <v>221</v>
      </c>
      <c r="J245" s="7" t="s">
        <v>212</v>
      </c>
      <c r="K245" s="7">
        <v>4.8</v>
      </c>
      <c r="L245" s="7" t="s">
        <v>131</v>
      </c>
      <c r="M245" s="7" t="s">
        <v>278</v>
      </c>
      <c r="N245" s="6">
        <v>51.96</v>
      </c>
      <c r="O245" s="6">
        <v>354.37</v>
      </c>
      <c r="P245" s="6">
        <v>270.19200000000001</v>
      </c>
      <c r="Q245" s="7" t="s">
        <v>47</v>
      </c>
      <c r="R245" s="6">
        <v>6.82</v>
      </c>
      <c r="S245" s="6">
        <v>5.2</v>
      </c>
      <c r="T245" s="12">
        <v>0.76246334310850439</v>
      </c>
      <c r="U245" s="12">
        <v>0.83332157554379782</v>
      </c>
      <c r="V245" s="6">
        <v>425.25</v>
      </c>
      <c r="W245" s="13">
        <v>88.59375</v>
      </c>
      <c r="X245" s="6">
        <v>324.23</v>
      </c>
      <c r="Y245" s="13">
        <v>67.54791666666668</v>
      </c>
      <c r="Z245" s="6">
        <v>425.25</v>
      </c>
      <c r="AA245" s="7" t="s">
        <v>33</v>
      </c>
      <c r="AB245" s="7" t="s">
        <v>34</v>
      </c>
      <c r="AC245" s="7" t="s">
        <v>39</v>
      </c>
      <c r="AD245" s="7" t="s">
        <v>132</v>
      </c>
    </row>
    <row r="246" spans="1:30" x14ac:dyDescent="0.25">
      <c r="A246" t="s">
        <v>199</v>
      </c>
      <c r="B246" t="s">
        <v>204</v>
      </c>
      <c r="C246" t="s">
        <v>201</v>
      </c>
      <c r="D246" s="5" t="s">
        <v>2</v>
      </c>
      <c r="E246" s="6">
        <v>29</v>
      </c>
      <c r="F246" s="7" t="s">
        <v>102</v>
      </c>
      <c r="G246" s="7" t="s">
        <v>103</v>
      </c>
      <c r="H246" s="7" t="s">
        <v>318</v>
      </c>
      <c r="I246" s="7" t="s">
        <v>221</v>
      </c>
      <c r="J246" s="7" t="s">
        <v>212</v>
      </c>
      <c r="K246" s="7">
        <v>4.8</v>
      </c>
      <c r="L246" s="7" t="s">
        <v>57</v>
      </c>
      <c r="M246" s="7" t="s">
        <v>253</v>
      </c>
      <c r="N246" s="6">
        <v>51.96</v>
      </c>
      <c r="O246" s="6">
        <v>22.86</v>
      </c>
      <c r="P246" s="6">
        <v>20.264400000000002</v>
      </c>
      <c r="Q246" s="7" t="s">
        <v>47</v>
      </c>
      <c r="R246" s="6">
        <v>0.44</v>
      </c>
      <c r="S246" s="6">
        <v>0.39</v>
      </c>
      <c r="T246" s="12">
        <v>0.88636363636363635</v>
      </c>
      <c r="U246" s="12">
        <v>0.83309037900874627</v>
      </c>
      <c r="V246" s="6">
        <v>27.44</v>
      </c>
      <c r="W246" s="13">
        <v>5.7166666666666668</v>
      </c>
      <c r="X246" s="6">
        <v>24.32</v>
      </c>
      <c r="Y246" s="13">
        <v>5.0666666666666673</v>
      </c>
      <c r="Z246" s="6">
        <v>27.44</v>
      </c>
      <c r="AA246" s="7" t="s">
        <v>33</v>
      </c>
      <c r="AB246" s="7" t="s">
        <v>34</v>
      </c>
      <c r="AC246" s="7" t="s">
        <v>58</v>
      </c>
      <c r="AD246" s="7" t="s">
        <v>59</v>
      </c>
    </row>
    <row r="247" spans="1:30" x14ac:dyDescent="0.25">
      <c r="A247" t="s">
        <v>199</v>
      </c>
      <c r="B247" t="s">
        <v>204</v>
      </c>
      <c r="C247" t="s">
        <v>201</v>
      </c>
      <c r="D247" s="5" t="s">
        <v>2</v>
      </c>
      <c r="E247" s="6">
        <v>30</v>
      </c>
      <c r="F247" s="7" t="s">
        <v>102</v>
      </c>
      <c r="G247" s="7" t="s">
        <v>103</v>
      </c>
      <c r="H247" s="7" t="s">
        <v>318</v>
      </c>
      <c r="I247" s="7" t="s">
        <v>221</v>
      </c>
      <c r="J247" s="7" t="s">
        <v>212</v>
      </c>
      <c r="K247" s="7">
        <v>4.8</v>
      </c>
      <c r="L247" s="7" t="s">
        <v>55</v>
      </c>
      <c r="M247" s="7" t="s">
        <v>252</v>
      </c>
      <c r="N247" s="6">
        <v>51.96</v>
      </c>
      <c r="O247" s="6">
        <v>18.190000000000001</v>
      </c>
      <c r="P247" s="6">
        <v>16.627200000000002</v>
      </c>
      <c r="Q247" s="7" t="s">
        <v>47</v>
      </c>
      <c r="R247" s="6">
        <v>0.35</v>
      </c>
      <c r="S247" s="6">
        <v>0.32</v>
      </c>
      <c r="T247" s="12">
        <v>0.91428571428571437</v>
      </c>
      <c r="U247" s="12">
        <v>0.83325698579935881</v>
      </c>
      <c r="V247" s="6">
        <v>21.83</v>
      </c>
      <c r="W247" s="13">
        <v>4.5479166666666666</v>
      </c>
      <c r="X247" s="6">
        <v>19.95</v>
      </c>
      <c r="Y247" s="13">
        <v>4.15625</v>
      </c>
      <c r="Z247" s="6">
        <v>21.83</v>
      </c>
      <c r="AA247" s="7" t="s">
        <v>33</v>
      </c>
      <c r="AB247" s="7" t="s">
        <v>34</v>
      </c>
      <c r="AC247" s="7" t="s">
        <v>35</v>
      </c>
      <c r="AD247" s="7" t="s">
        <v>56</v>
      </c>
    </row>
    <row r="248" spans="1:30" x14ac:dyDescent="0.25">
      <c r="A248" t="s">
        <v>199</v>
      </c>
      <c r="B248" t="s">
        <v>204</v>
      </c>
      <c r="C248" t="s">
        <v>201</v>
      </c>
      <c r="D248" s="5" t="s">
        <v>2</v>
      </c>
      <c r="E248" s="6">
        <v>31</v>
      </c>
      <c r="F248" s="7" t="s">
        <v>104</v>
      </c>
      <c r="G248" s="7" t="s">
        <v>105</v>
      </c>
      <c r="H248" s="7" t="s">
        <v>319</v>
      </c>
      <c r="I248" s="7" t="s">
        <v>222</v>
      </c>
      <c r="J248" s="7" t="s">
        <v>213</v>
      </c>
      <c r="K248" s="7">
        <v>4.0999999999999996</v>
      </c>
      <c r="L248" s="7" t="s">
        <v>136</v>
      </c>
      <c r="M248" s="7" t="s">
        <v>280</v>
      </c>
      <c r="N248" s="6">
        <v>44.17</v>
      </c>
      <c r="O248" s="6">
        <v>852.48</v>
      </c>
      <c r="P248" s="6">
        <v>650.18240000000003</v>
      </c>
      <c r="Q248" s="7" t="s">
        <v>47</v>
      </c>
      <c r="R248" s="6">
        <v>19.3</v>
      </c>
      <c r="S248" s="6">
        <v>14.72</v>
      </c>
      <c r="T248" s="12">
        <v>0.76269430051813469</v>
      </c>
      <c r="U248" s="12">
        <v>0.83333007487927424</v>
      </c>
      <c r="V248" s="6">
        <v>1022.98</v>
      </c>
      <c r="W248" s="13">
        <v>249.50731707317075</v>
      </c>
      <c r="X248" s="6">
        <v>780.22</v>
      </c>
      <c r="Y248" s="13">
        <v>190.29756097560977</v>
      </c>
      <c r="Z248" s="6">
        <v>1022.98</v>
      </c>
      <c r="AA248" s="7" t="s">
        <v>33</v>
      </c>
      <c r="AB248" s="7" t="s">
        <v>34</v>
      </c>
      <c r="AC248" s="7" t="s">
        <v>39</v>
      </c>
      <c r="AD248" s="7" t="s">
        <v>137</v>
      </c>
    </row>
    <row r="249" spans="1:30" x14ac:dyDescent="0.25">
      <c r="A249" t="s">
        <v>199</v>
      </c>
      <c r="B249" t="s">
        <v>204</v>
      </c>
      <c r="C249" t="s">
        <v>201</v>
      </c>
      <c r="D249" s="5" t="s">
        <v>2</v>
      </c>
      <c r="E249" s="6">
        <v>32</v>
      </c>
      <c r="F249" s="7" t="s">
        <v>104</v>
      </c>
      <c r="G249" s="7" t="s">
        <v>105</v>
      </c>
      <c r="H249" s="7" t="s">
        <v>319</v>
      </c>
      <c r="I249" s="7" t="s">
        <v>222</v>
      </c>
      <c r="J249" s="7" t="s">
        <v>213</v>
      </c>
      <c r="K249" s="7">
        <v>4.0999999999999996</v>
      </c>
      <c r="L249" s="7" t="s">
        <v>57</v>
      </c>
      <c r="M249" s="7" t="s">
        <v>253</v>
      </c>
      <c r="N249" s="6">
        <v>44.17</v>
      </c>
      <c r="O249" s="6">
        <v>19.43</v>
      </c>
      <c r="P249" s="6">
        <v>17.226300000000002</v>
      </c>
      <c r="Q249" s="7" t="s">
        <v>47</v>
      </c>
      <c r="R249" s="6">
        <v>0.44</v>
      </c>
      <c r="S249" s="6">
        <v>0.39</v>
      </c>
      <c r="T249" s="12">
        <v>0.88636363636363635</v>
      </c>
      <c r="U249" s="12">
        <v>0.83354783354783357</v>
      </c>
      <c r="V249" s="6">
        <v>23.31</v>
      </c>
      <c r="W249" s="13">
        <v>5.6853658536585368</v>
      </c>
      <c r="X249" s="6">
        <v>20.67</v>
      </c>
      <c r="Y249" s="13">
        <v>5.0414634146341468</v>
      </c>
      <c r="Z249" s="6">
        <v>23.31</v>
      </c>
      <c r="AA249" s="7" t="s">
        <v>33</v>
      </c>
      <c r="AB249" s="7" t="s">
        <v>34</v>
      </c>
      <c r="AC249" s="7" t="s">
        <v>58</v>
      </c>
      <c r="AD249" s="7" t="s">
        <v>59</v>
      </c>
    </row>
    <row r="250" spans="1:30" x14ac:dyDescent="0.25">
      <c r="A250" t="s">
        <v>199</v>
      </c>
      <c r="B250" t="s">
        <v>204</v>
      </c>
      <c r="C250" t="s">
        <v>201</v>
      </c>
      <c r="D250" s="5" t="s">
        <v>2</v>
      </c>
      <c r="E250" s="6">
        <v>33</v>
      </c>
      <c r="F250" s="7" t="s">
        <v>104</v>
      </c>
      <c r="G250" s="7" t="s">
        <v>105</v>
      </c>
      <c r="H250" s="7" t="s">
        <v>319</v>
      </c>
      <c r="I250" s="7" t="s">
        <v>222</v>
      </c>
      <c r="J250" s="7" t="s">
        <v>213</v>
      </c>
      <c r="K250" s="7">
        <v>4.0999999999999996</v>
      </c>
      <c r="L250" s="7" t="s">
        <v>55</v>
      </c>
      <c r="M250" s="7" t="s">
        <v>252</v>
      </c>
      <c r="N250" s="6">
        <v>44.17</v>
      </c>
      <c r="O250" s="6">
        <v>15.46</v>
      </c>
      <c r="P250" s="6">
        <v>14.134400000000001</v>
      </c>
      <c r="Q250" s="7" t="s">
        <v>47</v>
      </c>
      <c r="R250" s="6">
        <v>0.35</v>
      </c>
      <c r="S250" s="6">
        <v>0.32</v>
      </c>
      <c r="T250" s="12">
        <v>0.91428571428571437</v>
      </c>
      <c r="U250" s="12">
        <v>0.83297413793103459</v>
      </c>
      <c r="V250" s="6">
        <v>18.559999999999999</v>
      </c>
      <c r="W250" s="13">
        <v>4.5268292682926834</v>
      </c>
      <c r="X250" s="6">
        <v>16.97</v>
      </c>
      <c r="Y250" s="13">
        <v>4.1390243902439021</v>
      </c>
      <c r="Z250" s="6">
        <v>18.559999999999999</v>
      </c>
      <c r="AA250" s="7" t="s">
        <v>33</v>
      </c>
      <c r="AB250" s="7" t="s">
        <v>34</v>
      </c>
      <c r="AC250" s="7" t="s">
        <v>35</v>
      </c>
      <c r="AD250" s="7" t="s">
        <v>56</v>
      </c>
    </row>
    <row r="251" spans="1:30" x14ac:dyDescent="0.25">
      <c r="A251" t="s">
        <v>199</v>
      </c>
      <c r="B251" t="s">
        <v>204</v>
      </c>
      <c r="C251" t="s">
        <v>201</v>
      </c>
      <c r="D251" s="5" t="s">
        <v>2</v>
      </c>
      <c r="E251" s="6">
        <v>34</v>
      </c>
      <c r="F251" s="7" t="s">
        <v>104</v>
      </c>
      <c r="G251" s="7" t="s">
        <v>105</v>
      </c>
      <c r="H251" s="7" t="s">
        <v>319</v>
      </c>
      <c r="I251" s="7" t="s">
        <v>222</v>
      </c>
      <c r="J251" s="7" t="s">
        <v>213</v>
      </c>
      <c r="K251" s="7">
        <v>4.0999999999999996</v>
      </c>
      <c r="L251" s="7" t="s">
        <v>90</v>
      </c>
      <c r="M251" s="7" t="s">
        <v>266</v>
      </c>
      <c r="N251" s="6">
        <v>3</v>
      </c>
      <c r="O251" s="6">
        <v>225</v>
      </c>
      <c r="P251" s="6">
        <v>236.82</v>
      </c>
      <c r="Q251" s="7" t="s">
        <v>38</v>
      </c>
      <c r="R251" s="6">
        <v>75</v>
      </c>
      <c r="S251" s="6">
        <v>78.94</v>
      </c>
      <c r="T251" s="12">
        <v>1.0525333333333333</v>
      </c>
      <c r="U251" s="12">
        <v>0.83333333333333337</v>
      </c>
      <c r="V251" s="6">
        <v>270</v>
      </c>
      <c r="W251" s="13">
        <v>65.853658536585371</v>
      </c>
      <c r="X251" s="6">
        <v>284.18</v>
      </c>
      <c r="Y251" s="13">
        <v>69.312195121951234</v>
      </c>
      <c r="Z251" s="6">
        <v>270</v>
      </c>
      <c r="AA251" s="7" t="s">
        <v>33</v>
      </c>
      <c r="AB251" s="7" t="s">
        <v>34</v>
      </c>
      <c r="AC251" s="7" t="s">
        <v>35</v>
      </c>
      <c r="AD251" s="7" t="s">
        <v>91</v>
      </c>
    </row>
    <row r="252" spans="1:30" x14ac:dyDescent="0.25">
      <c r="A252" t="s">
        <v>199</v>
      </c>
      <c r="B252" t="s">
        <v>204</v>
      </c>
      <c r="C252" t="s">
        <v>201</v>
      </c>
      <c r="D252" s="5" t="s">
        <v>2</v>
      </c>
      <c r="E252" s="6">
        <v>35</v>
      </c>
      <c r="F252" s="7" t="s">
        <v>116</v>
      </c>
      <c r="G252" s="7" t="s">
        <v>117</v>
      </c>
      <c r="H252" s="7" t="s">
        <v>320</v>
      </c>
      <c r="I252" s="7" t="s">
        <v>223</v>
      </c>
      <c r="J252" s="7" t="s">
        <v>212</v>
      </c>
      <c r="K252" s="7">
        <v>9.6</v>
      </c>
      <c r="L252" s="7" t="s">
        <v>131</v>
      </c>
      <c r="M252" s="7" t="s">
        <v>278</v>
      </c>
      <c r="N252" s="6">
        <v>102.79</v>
      </c>
      <c r="O252" s="6">
        <v>701.03</v>
      </c>
      <c r="P252" s="6">
        <v>534.50800000000004</v>
      </c>
      <c r="Q252" s="7" t="s">
        <v>47</v>
      </c>
      <c r="R252" s="6">
        <v>6.82</v>
      </c>
      <c r="S252" s="6">
        <v>5.2</v>
      </c>
      <c r="T252" s="12">
        <v>0.76246334310850439</v>
      </c>
      <c r="U252" s="12">
        <v>0.83333927701104327</v>
      </c>
      <c r="V252" s="6">
        <v>841.23</v>
      </c>
      <c r="W252" s="13">
        <v>87.628125000000011</v>
      </c>
      <c r="X252" s="6">
        <v>641.41</v>
      </c>
      <c r="Y252" s="13">
        <v>66.813541666666666</v>
      </c>
      <c r="Z252" s="6">
        <v>841.23</v>
      </c>
      <c r="AA252" s="7" t="s">
        <v>33</v>
      </c>
      <c r="AB252" s="7" t="s">
        <v>34</v>
      </c>
      <c r="AC252" s="7" t="s">
        <v>39</v>
      </c>
      <c r="AD252" s="7" t="s">
        <v>132</v>
      </c>
    </row>
    <row r="253" spans="1:30" x14ac:dyDescent="0.25">
      <c r="A253" t="s">
        <v>199</v>
      </c>
      <c r="B253" t="s">
        <v>204</v>
      </c>
      <c r="C253" t="s">
        <v>201</v>
      </c>
      <c r="D253" s="5" t="s">
        <v>2</v>
      </c>
      <c r="E253" s="6">
        <v>36</v>
      </c>
      <c r="F253" s="7" t="s">
        <v>116</v>
      </c>
      <c r="G253" s="7" t="s">
        <v>117</v>
      </c>
      <c r="H253" s="7" t="s">
        <v>320</v>
      </c>
      <c r="I253" s="7" t="s">
        <v>223</v>
      </c>
      <c r="J253" s="7" t="s">
        <v>212</v>
      </c>
      <c r="K253" s="7">
        <v>9.6</v>
      </c>
      <c r="L253" s="7" t="s">
        <v>57</v>
      </c>
      <c r="M253" s="7" t="s">
        <v>253</v>
      </c>
      <c r="N253" s="6">
        <v>102.79</v>
      </c>
      <c r="O253" s="6">
        <v>45.23</v>
      </c>
      <c r="P253" s="6">
        <v>40.088100000000004</v>
      </c>
      <c r="Q253" s="7" t="s">
        <v>47</v>
      </c>
      <c r="R253" s="6">
        <v>0.44</v>
      </c>
      <c r="S253" s="6">
        <v>0.39</v>
      </c>
      <c r="T253" s="12">
        <v>0.88636363636363635</v>
      </c>
      <c r="U253" s="12">
        <v>0.83342546526626116</v>
      </c>
      <c r="V253" s="6">
        <v>54.27</v>
      </c>
      <c r="W253" s="13">
        <v>5.6531250000000002</v>
      </c>
      <c r="X253" s="6">
        <v>48.1</v>
      </c>
      <c r="Y253" s="13">
        <v>5.010416666666667</v>
      </c>
      <c r="Z253" s="6">
        <v>54.27</v>
      </c>
      <c r="AA253" s="7" t="s">
        <v>33</v>
      </c>
      <c r="AB253" s="7" t="s">
        <v>34</v>
      </c>
      <c r="AC253" s="7" t="s">
        <v>58</v>
      </c>
      <c r="AD253" s="7" t="s">
        <v>59</v>
      </c>
    </row>
    <row r="254" spans="1:30" x14ac:dyDescent="0.25">
      <c r="A254" t="s">
        <v>199</v>
      </c>
      <c r="B254" t="s">
        <v>204</v>
      </c>
      <c r="C254" t="s">
        <v>201</v>
      </c>
      <c r="D254" s="5" t="s">
        <v>2</v>
      </c>
      <c r="E254" s="6">
        <v>37</v>
      </c>
      <c r="F254" s="7" t="s">
        <v>116</v>
      </c>
      <c r="G254" s="7" t="s">
        <v>117</v>
      </c>
      <c r="H254" s="7" t="s">
        <v>320</v>
      </c>
      <c r="I254" s="7" t="s">
        <v>223</v>
      </c>
      <c r="J254" s="7" t="s">
        <v>212</v>
      </c>
      <c r="K254" s="7">
        <v>9.6</v>
      </c>
      <c r="L254" s="7" t="s">
        <v>55</v>
      </c>
      <c r="M254" s="7" t="s">
        <v>252</v>
      </c>
      <c r="N254" s="6">
        <v>102.79</v>
      </c>
      <c r="O254" s="6">
        <v>35.979999999999997</v>
      </c>
      <c r="P254" s="6">
        <v>32.892800000000001</v>
      </c>
      <c r="Q254" s="7" t="s">
        <v>47</v>
      </c>
      <c r="R254" s="6">
        <v>0.35</v>
      </c>
      <c r="S254" s="6">
        <v>0.32</v>
      </c>
      <c r="T254" s="12">
        <v>0.91428571428571437</v>
      </c>
      <c r="U254" s="12">
        <v>0.83325613710050939</v>
      </c>
      <c r="V254" s="6">
        <v>43.18</v>
      </c>
      <c r="W254" s="13">
        <v>4.4979166666666668</v>
      </c>
      <c r="X254" s="6">
        <v>39.479999999999997</v>
      </c>
      <c r="Y254" s="13">
        <v>4.1124999999999998</v>
      </c>
      <c r="Z254" s="6">
        <v>43.18</v>
      </c>
      <c r="AA254" s="7" t="s">
        <v>33</v>
      </c>
      <c r="AB254" s="7" t="s">
        <v>34</v>
      </c>
      <c r="AC254" s="7" t="s">
        <v>35</v>
      </c>
      <c r="AD254" s="7" t="s">
        <v>56</v>
      </c>
    </row>
    <row r="255" spans="1:30" x14ac:dyDescent="0.25">
      <c r="A255" t="s">
        <v>199</v>
      </c>
      <c r="B255" t="s">
        <v>204</v>
      </c>
      <c r="C255" t="s">
        <v>201</v>
      </c>
      <c r="D255" s="5" t="s">
        <v>2</v>
      </c>
      <c r="E255" s="6">
        <v>38</v>
      </c>
      <c r="F255" s="7" t="s">
        <v>116</v>
      </c>
      <c r="G255" s="7" t="s">
        <v>117</v>
      </c>
      <c r="H255" s="7" t="s">
        <v>320</v>
      </c>
      <c r="I255" s="7" t="s">
        <v>223</v>
      </c>
      <c r="J255" s="7" t="s">
        <v>212</v>
      </c>
      <c r="K255" s="7">
        <v>9.6</v>
      </c>
      <c r="L255" s="7" t="s">
        <v>90</v>
      </c>
      <c r="M255" s="7" t="s">
        <v>266</v>
      </c>
      <c r="N255" s="6">
        <v>3</v>
      </c>
      <c r="O255" s="6">
        <v>225</v>
      </c>
      <c r="P255" s="6">
        <v>236.82</v>
      </c>
      <c r="Q255" s="7" t="s">
        <v>38</v>
      </c>
      <c r="R255" s="6">
        <v>75</v>
      </c>
      <c r="S255" s="6">
        <v>78.94</v>
      </c>
      <c r="T255" s="12">
        <v>1.0525333333333333</v>
      </c>
      <c r="U255" s="12">
        <v>0.83333333333333337</v>
      </c>
      <c r="V255" s="6">
        <v>270</v>
      </c>
      <c r="W255" s="13">
        <v>28.125</v>
      </c>
      <c r="X255" s="6">
        <v>284.18</v>
      </c>
      <c r="Y255" s="13">
        <v>29.602083333333336</v>
      </c>
      <c r="Z255" s="6">
        <v>270</v>
      </c>
      <c r="AA255" s="7" t="s">
        <v>33</v>
      </c>
      <c r="AB255" s="7" t="s">
        <v>34</v>
      </c>
      <c r="AC255" s="7" t="s">
        <v>35</v>
      </c>
      <c r="AD255" s="7" t="s">
        <v>91</v>
      </c>
    </row>
    <row r="256" spans="1:30" x14ac:dyDescent="0.25">
      <c r="A256" t="s">
        <v>199</v>
      </c>
      <c r="B256" t="s">
        <v>204</v>
      </c>
      <c r="C256" t="s">
        <v>201</v>
      </c>
      <c r="D256" s="5" t="s">
        <v>2</v>
      </c>
      <c r="E256" s="6">
        <v>39</v>
      </c>
      <c r="F256" s="7" t="s">
        <v>116</v>
      </c>
      <c r="G256" s="7" t="s">
        <v>117</v>
      </c>
      <c r="H256" s="7" t="s">
        <v>320</v>
      </c>
      <c r="I256" s="7" t="s">
        <v>223</v>
      </c>
      <c r="J256" s="7" t="s">
        <v>212</v>
      </c>
      <c r="K256" s="7">
        <v>9.6</v>
      </c>
      <c r="L256" s="7" t="s">
        <v>60</v>
      </c>
      <c r="M256" s="7" t="s">
        <v>254</v>
      </c>
      <c r="N256" s="6">
        <v>3</v>
      </c>
      <c r="O256" s="6">
        <v>100.5</v>
      </c>
      <c r="P256" s="6">
        <v>99</v>
      </c>
      <c r="Q256" s="7" t="s">
        <v>38</v>
      </c>
      <c r="R256" s="6">
        <v>33.5</v>
      </c>
      <c r="S256" s="6">
        <v>33</v>
      </c>
      <c r="T256" s="12">
        <v>0.9850746268656716</v>
      </c>
      <c r="U256" s="12">
        <v>0.83333333333333337</v>
      </c>
      <c r="V256" s="6">
        <v>120.6</v>
      </c>
      <c r="W256" s="13">
        <v>12.5625</v>
      </c>
      <c r="X256" s="6">
        <v>118.8</v>
      </c>
      <c r="Y256" s="13">
        <v>12.375</v>
      </c>
      <c r="Z256" s="6">
        <v>120.6</v>
      </c>
      <c r="AA256" s="7" t="s">
        <v>33</v>
      </c>
      <c r="AB256" s="7" t="s">
        <v>34</v>
      </c>
      <c r="AC256" s="7" t="s">
        <v>35</v>
      </c>
      <c r="AD256" s="7" t="s">
        <v>61</v>
      </c>
    </row>
    <row r="257" spans="1:30" x14ac:dyDescent="0.25">
      <c r="A257" t="s">
        <v>199</v>
      </c>
      <c r="B257" t="s">
        <v>204</v>
      </c>
      <c r="C257" t="s">
        <v>201</v>
      </c>
      <c r="D257" s="5" t="s">
        <v>2</v>
      </c>
      <c r="E257" s="6">
        <v>40</v>
      </c>
      <c r="F257" s="7" t="s">
        <v>118</v>
      </c>
      <c r="G257" s="7" t="s">
        <v>119</v>
      </c>
      <c r="H257" s="7" t="s">
        <v>321</v>
      </c>
      <c r="I257" s="7" t="s">
        <v>224</v>
      </c>
      <c r="J257" s="7" t="s">
        <v>212</v>
      </c>
      <c r="K257" s="7">
        <v>7.2</v>
      </c>
      <c r="L257" s="7" t="s">
        <v>131</v>
      </c>
      <c r="M257" s="7" t="s">
        <v>278</v>
      </c>
      <c r="N257" s="6">
        <v>77.290000000000006</v>
      </c>
      <c r="O257" s="6">
        <v>527.12</v>
      </c>
      <c r="P257" s="6">
        <v>401.90800000000007</v>
      </c>
      <c r="Q257" s="7" t="s">
        <v>47</v>
      </c>
      <c r="R257" s="6">
        <v>6.82</v>
      </c>
      <c r="S257" s="6">
        <v>5.2</v>
      </c>
      <c r="T257" s="12">
        <v>0.76246334310850439</v>
      </c>
      <c r="U257" s="12">
        <v>0.83333860309229457</v>
      </c>
      <c r="V257" s="6">
        <v>632.54</v>
      </c>
      <c r="W257" s="13">
        <v>87.852777777777774</v>
      </c>
      <c r="X257" s="6">
        <v>482.29</v>
      </c>
      <c r="Y257" s="13">
        <v>66.984722222222217</v>
      </c>
      <c r="Z257" s="6">
        <v>632.54</v>
      </c>
      <c r="AA257" s="7" t="s">
        <v>33</v>
      </c>
      <c r="AB257" s="7" t="s">
        <v>34</v>
      </c>
      <c r="AC257" s="7" t="s">
        <v>39</v>
      </c>
      <c r="AD257" s="7" t="s">
        <v>132</v>
      </c>
    </row>
    <row r="258" spans="1:30" x14ac:dyDescent="0.25">
      <c r="A258" t="s">
        <v>199</v>
      </c>
      <c r="B258" t="s">
        <v>204</v>
      </c>
      <c r="C258" t="s">
        <v>201</v>
      </c>
      <c r="D258" s="5" t="s">
        <v>2</v>
      </c>
      <c r="E258" s="6">
        <v>41</v>
      </c>
      <c r="F258" s="7" t="s">
        <v>118</v>
      </c>
      <c r="G258" s="7" t="s">
        <v>119</v>
      </c>
      <c r="H258" s="7" t="s">
        <v>321</v>
      </c>
      <c r="I258" s="7" t="s">
        <v>224</v>
      </c>
      <c r="J258" s="7" t="s">
        <v>212</v>
      </c>
      <c r="K258" s="7">
        <v>7.2</v>
      </c>
      <c r="L258" s="7" t="s">
        <v>57</v>
      </c>
      <c r="M258" s="7" t="s">
        <v>253</v>
      </c>
      <c r="N258" s="6">
        <v>77.290000000000006</v>
      </c>
      <c r="O258" s="6">
        <v>34.01</v>
      </c>
      <c r="P258" s="6">
        <v>30.143100000000004</v>
      </c>
      <c r="Q258" s="7" t="s">
        <v>47</v>
      </c>
      <c r="R258" s="6">
        <v>0.44</v>
      </c>
      <c r="S258" s="6">
        <v>0.39</v>
      </c>
      <c r="T258" s="12">
        <v>0.88636363636363635</v>
      </c>
      <c r="U258" s="12">
        <v>0.83337417299681438</v>
      </c>
      <c r="V258" s="6">
        <v>40.81</v>
      </c>
      <c r="W258" s="13">
        <v>5.6680555555555561</v>
      </c>
      <c r="X258" s="6">
        <v>36.17</v>
      </c>
      <c r="Y258" s="13">
        <v>5.0236111111111112</v>
      </c>
      <c r="Z258" s="6">
        <v>40.81</v>
      </c>
      <c r="AA258" s="7" t="s">
        <v>33</v>
      </c>
      <c r="AB258" s="7" t="s">
        <v>34</v>
      </c>
      <c r="AC258" s="7" t="s">
        <v>58</v>
      </c>
      <c r="AD258" s="7" t="s">
        <v>59</v>
      </c>
    </row>
    <row r="259" spans="1:30" x14ac:dyDescent="0.25">
      <c r="A259" t="s">
        <v>199</v>
      </c>
      <c r="B259" t="s">
        <v>204</v>
      </c>
      <c r="C259" t="s">
        <v>201</v>
      </c>
      <c r="D259" s="5" t="s">
        <v>2</v>
      </c>
      <c r="E259" s="6">
        <v>42</v>
      </c>
      <c r="F259" s="7" t="s">
        <v>118</v>
      </c>
      <c r="G259" s="7" t="s">
        <v>119</v>
      </c>
      <c r="H259" s="7" t="s">
        <v>321</v>
      </c>
      <c r="I259" s="7" t="s">
        <v>224</v>
      </c>
      <c r="J259" s="7" t="s">
        <v>212</v>
      </c>
      <c r="K259" s="7">
        <v>7.2</v>
      </c>
      <c r="L259" s="7" t="s">
        <v>55</v>
      </c>
      <c r="M259" s="7" t="s">
        <v>252</v>
      </c>
      <c r="N259" s="6">
        <v>77.290000000000006</v>
      </c>
      <c r="O259" s="6">
        <v>27.05</v>
      </c>
      <c r="P259" s="6">
        <v>24.732800000000001</v>
      </c>
      <c r="Q259" s="7" t="s">
        <v>47</v>
      </c>
      <c r="R259" s="6">
        <v>0.35</v>
      </c>
      <c r="S259" s="6">
        <v>0.32</v>
      </c>
      <c r="T259" s="12">
        <v>0.91428571428571437</v>
      </c>
      <c r="U259" s="12">
        <v>0.83307668617185104</v>
      </c>
      <c r="V259" s="6">
        <v>32.47</v>
      </c>
      <c r="W259" s="13">
        <v>4.509722222222222</v>
      </c>
      <c r="X259" s="6">
        <v>29.69</v>
      </c>
      <c r="Y259" s="13">
        <v>4.1236111111111109</v>
      </c>
      <c r="Z259" s="6">
        <v>32.47</v>
      </c>
      <c r="AA259" s="7" t="s">
        <v>33</v>
      </c>
      <c r="AB259" s="7" t="s">
        <v>34</v>
      </c>
      <c r="AC259" s="7" t="s">
        <v>35</v>
      </c>
      <c r="AD259" s="7" t="s">
        <v>56</v>
      </c>
    </row>
    <row r="260" spans="1:30" x14ac:dyDescent="0.25">
      <c r="A260" t="s">
        <v>199</v>
      </c>
      <c r="B260" t="s">
        <v>204</v>
      </c>
      <c r="C260" t="s">
        <v>201</v>
      </c>
      <c r="D260" s="5" t="s">
        <v>2</v>
      </c>
      <c r="E260" s="6">
        <v>43</v>
      </c>
      <c r="F260" s="7" t="s">
        <v>118</v>
      </c>
      <c r="G260" s="7" t="s">
        <v>119</v>
      </c>
      <c r="H260" s="7" t="s">
        <v>321</v>
      </c>
      <c r="I260" s="7" t="s">
        <v>224</v>
      </c>
      <c r="J260" s="7" t="s">
        <v>212</v>
      </c>
      <c r="K260" s="7">
        <v>7.2</v>
      </c>
      <c r="L260" s="7" t="s">
        <v>60</v>
      </c>
      <c r="M260" s="7" t="s">
        <v>254</v>
      </c>
      <c r="N260" s="6">
        <v>3</v>
      </c>
      <c r="O260" s="6">
        <v>100.5</v>
      </c>
      <c r="P260" s="6">
        <v>99</v>
      </c>
      <c r="Q260" s="7" t="s">
        <v>38</v>
      </c>
      <c r="R260" s="6">
        <v>33.5</v>
      </c>
      <c r="S260" s="6">
        <v>33</v>
      </c>
      <c r="T260" s="12">
        <v>0.9850746268656716</v>
      </c>
      <c r="U260" s="12">
        <v>0.83333333333333337</v>
      </c>
      <c r="V260" s="6">
        <v>120.6</v>
      </c>
      <c r="W260" s="13">
        <v>16.75</v>
      </c>
      <c r="X260" s="6">
        <v>118.8</v>
      </c>
      <c r="Y260" s="13">
        <v>16.5</v>
      </c>
      <c r="Z260" s="6">
        <v>120.6</v>
      </c>
      <c r="AA260" s="7" t="s">
        <v>33</v>
      </c>
      <c r="AB260" s="7" t="s">
        <v>34</v>
      </c>
      <c r="AC260" s="7" t="s">
        <v>35</v>
      </c>
      <c r="AD260" s="7" t="s">
        <v>61</v>
      </c>
    </row>
    <row r="261" spans="1:30" x14ac:dyDescent="0.25">
      <c r="A261" t="s">
        <v>199</v>
      </c>
      <c r="B261" t="s">
        <v>204</v>
      </c>
      <c r="C261" t="s">
        <v>201</v>
      </c>
      <c r="D261" s="5" t="s">
        <v>2</v>
      </c>
      <c r="E261" s="6">
        <v>44</v>
      </c>
      <c r="F261" s="7" t="s">
        <v>120</v>
      </c>
      <c r="G261" s="7" t="s">
        <v>121</v>
      </c>
      <c r="H261" s="7" t="s">
        <v>322</v>
      </c>
      <c r="I261" s="7" t="s">
        <v>225</v>
      </c>
      <c r="J261" s="7" t="s">
        <v>121</v>
      </c>
      <c r="K261" s="7">
        <v>40.9</v>
      </c>
      <c r="L261" s="7" t="s">
        <v>138</v>
      </c>
      <c r="M261" s="7" t="s">
        <v>281</v>
      </c>
      <c r="N261" s="6">
        <v>1112</v>
      </c>
      <c r="O261" s="6">
        <v>1445.6</v>
      </c>
      <c r="P261" s="6">
        <v>1289.9199999999998</v>
      </c>
      <c r="Q261" s="7" t="s">
        <v>47</v>
      </c>
      <c r="R261" s="6">
        <v>1.3</v>
      </c>
      <c r="S261" s="6">
        <v>1.1599999999999999</v>
      </c>
      <c r="T261" s="12">
        <v>0.89230769230769225</v>
      </c>
      <c r="U261" s="12">
        <v>0.83333333333333326</v>
      </c>
      <c r="V261" s="6">
        <v>1734.72</v>
      </c>
      <c r="W261" s="13">
        <v>42.413691931540342</v>
      </c>
      <c r="X261" s="6">
        <v>1547.9</v>
      </c>
      <c r="Y261" s="13">
        <v>37.845965770171155</v>
      </c>
      <c r="Z261" s="6">
        <v>1734.72</v>
      </c>
      <c r="AA261" s="7" t="s">
        <v>33</v>
      </c>
      <c r="AB261" s="7" t="s">
        <v>34</v>
      </c>
      <c r="AC261" s="7" t="s">
        <v>35</v>
      </c>
      <c r="AD261" s="7" t="s">
        <v>139</v>
      </c>
    </row>
    <row r="262" spans="1:30" x14ac:dyDescent="0.25">
      <c r="A262" t="s">
        <v>199</v>
      </c>
      <c r="B262" t="s">
        <v>204</v>
      </c>
      <c r="C262" t="s">
        <v>201</v>
      </c>
      <c r="D262" s="5" t="s">
        <v>2</v>
      </c>
      <c r="E262" s="6">
        <v>45</v>
      </c>
      <c r="F262" s="7" t="s">
        <v>120</v>
      </c>
      <c r="G262" s="7" t="s">
        <v>121</v>
      </c>
      <c r="H262" s="7" t="s">
        <v>322</v>
      </c>
      <c r="I262" s="7" t="s">
        <v>225</v>
      </c>
      <c r="J262" s="7" t="s">
        <v>121</v>
      </c>
      <c r="K262" s="7">
        <v>40.9</v>
      </c>
      <c r="L262" s="7" t="s">
        <v>57</v>
      </c>
      <c r="M262" s="7" t="s">
        <v>253</v>
      </c>
      <c r="N262" s="6">
        <v>440</v>
      </c>
      <c r="O262" s="6">
        <v>193.6</v>
      </c>
      <c r="P262" s="6">
        <v>171.6</v>
      </c>
      <c r="Q262" s="7" t="s">
        <v>47</v>
      </c>
      <c r="R262" s="6">
        <v>0.44</v>
      </c>
      <c r="S262" s="6">
        <v>0.39</v>
      </c>
      <c r="T262" s="12">
        <v>0.88636363636363635</v>
      </c>
      <c r="U262" s="12">
        <v>0.83333333333333337</v>
      </c>
      <c r="V262" s="6">
        <v>232.32</v>
      </c>
      <c r="W262" s="13">
        <v>5.6801955990220048</v>
      </c>
      <c r="X262" s="6">
        <v>205.92</v>
      </c>
      <c r="Y262" s="13">
        <v>5.034718826405868</v>
      </c>
      <c r="Z262" s="6">
        <v>232.32</v>
      </c>
      <c r="AA262" s="7" t="s">
        <v>33</v>
      </c>
      <c r="AB262" s="7" t="s">
        <v>34</v>
      </c>
      <c r="AC262" s="7" t="s">
        <v>58</v>
      </c>
      <c r="AD262" s="7" t="s">
        <v>59</v>
      </c>
    </row>
    <row r="263" spans="1:30" x14ac:dyDescent="0.25">
      <c r="A263" t="s">
        <v>199</v>
      </c>
      <c r="B263" t="s">
        <v>204</v>
      </c>
      <c r="C263" t="s">
        <v>201</v>
      </c>
      <c r="D263" s="5" t="s">
        <v>2</v>
      </c>
      <c r="E263" s="6">
        <v>46</v>
      </c>
      <c r="F263" s="7" t="s">
        <v>120</v>
      </c>
      <c r="G263" s="7" t="s">
        <v>121</v>
      </c>
      <c r="H263" s="7" t="s">
        <v>322</v>
      </c>
      <c r="I263" s="7" t="s">
        <v>225</v>
      </c>
      <c r="J263" s="7" t="s">
        <v>121</v>
      </c>
      <c r="K263" s="7">
        <v>40.9</v>
      </c>
      <c r="L263" s="7" t="s">
        <v>53</v>
      </c>
      <c r="M263" s="7" t="s">
        <v>251</v>
      </c>
      <c r="N263" s="6">
        <v>1112</v>
      </c>
      <c r="O263" s="6">
        <v>1056.4000000000001</v>
      </c>
      <c r="P263" s="6">
        <v>934.07999999999993</v>
      </c>
      <c r="Q263" s="7" t="s">
        <v>47</v>
      </c>
      <c r="R263" s="6">
        <v>0.95</v>
      </c>
      <c r="S263" s="6">
        <v>0.84</v>
      </c>
      <c r="T263" s="12">
        <v>0.88421052631578945</v>
      </c>
      <c r="U263" s="12">
        <v>0.83333333333333337</v>
      </c>
      <c r="V263" s="6">
        <v>1267.68</v>
      </c>
      <c r="W263" s="13">
        <v>30.994621026894869</v>
      </c>
      <c r="X263" s="6">
        <v>1120.9000000000001</v>
      </c>
      <c r="Y263" s="13">
        <v>27.40586797066015</v>
      </c>
      <c r="Z263" s="6">
        <v>1267.68</v>
      </c>
      <c r="AA263" s="7" t="s">
        <v>33</v>
      </c>
      <c r="AB263" s="7" t="s">
        <v>34</v>
      </c>
      <c r="AC263" s="7" t="s">
        <v>35</v>
      </c>
      <c r="AD263" s="7" t="s">
        <v>54</v>
      </c>
    </row>
    <row r="264" spans="1:30" x14ac:dyDescent="0.25">
      <c r="A264" t="s">
        <v>199</v>
      </c>
      <c r="B264" t="s">
        <v>204</v>
      </c>
      <c r="C264" t="s">
        <v>201</v>
      </c>
      <c r="D264" s="5" t="s">
        <v>2</v>
      </c>
      <c r="E264" s="6">
        <v>47</v>
      </c>
      <c r="F264" s="7" t="s">
        <v>120</v>
      </c>
      <c r="G264" s="7" t="s">
        <v>121</v>
      </c>
      <c r="H264" s="7" t="s">
        <v>322</v>
      </c>
      <c r="I264" s="7" t="s">
        <v>225</v>
      </c>
      <c r="J264" s="7" t="s">
        <v>121</v>
      </c>
      <c r="K264" s="7">
        <v>40.9</v>
      </c>
      <c r="L264" s="7" t="s">
        <v>60</v>
      </c>
      <c r="M264" s="7" t="s">
        <v>254</v>
      </c>
      <c r="N264" s="6">
        <v>15</v>
      </c>
      <c r="O264" s="6">
        <v>502.5</v>
      </c>
      <c r="P264" s="6">
        <v>495</v>
      </c>
      <c r="Q264" s="7" t="s">
        <v>38</v>
      </c>
      <c r="R264" s="6">
        <v>33.5</v>
      </c>
      <c r="S264" s="6">
        <v>33</v>
      </c>
      <c r="T264" s="12">
        <v>0.9850746268656716</v>
      </c>
      <c r="U264" s="12">
        <v>0.83333333333333337</v>
      </c>
      <c r="V264" s="6">
        <v>603</v>
      </c>
      <c r="W264" s="13">
        <v>14.743276283618583</v>
      </c>
      <c r="X264" s="6">
        <v>594</v>
      </c>
      <c r="Y264" s="13">
        <v>14.52322738386308</v>
      </c>
      <c r="Z264" s="6">
        <v>603</v>
      </c>
      <c r="AA264" s="7" t="s">
        <v>33</v>
      </c>
      <c r="AB264" s="7" t="s">
        <v>34</v>
      </c>
      <c r="AC264" s="7" t="s">
        <v>35</v>
      </c>
      <c r="AD264" s="7" t="s">
        <v>61</v>
      </c>
    </row>
    <row r="265" spans="1:30" x14ac:dyDescent="0.25">
      <c r="A265" t="s">
        <v>199</v>
      </c>
      <c r="B265" t="s">
        <v>204</v>
      </c>
      <c r="C265" t="s">
        <v>203</v>
      </c>
      <c r="D265" s="5" t="s">
        <v>3</v>
      </c>
      <c r="E265" s="6">
        <v>1</v>
      </c>
      <c r="F265" s="7" t="s">
        <v>29</v>
      </c>
      <c r="G265" s="7" t="s">
        <v>30</v>
      </c>
      <c r="H265" s="7" t="s">
        <v>323</v>
      </c>
      <c r="I265" s="7" t="s">
        <v>214</v>
      </c>
      <c r="J265" s="7" t="s">
        <v>194</v>
      </c>
      <c r="K265" s="7">
        <v>109</v>
      </c>
      <c r="L265" s="7" t="s">
        <v>31</v>
      </c>
      <c r="M265" s="7" t="s">
        <v>245</v>
      </c>
      <c r="N265" s="6">
        <v>10</v>
      </c>
      <c r="O265" s="6">
        <v>725.6</v>
      </c>
      <c r="P265" s="6">
        <v>624.29999999999995</v>
      </c>
      <c r="Q265" s="7" t="s">
        <v>32</v>
      </c>
      <c r="R265" s="6">
        <v>72.56</v>
      </c>
      <c r="S265" s="6">
        <v>62.43</v>
      </c>
      <c r="T265" s="12">
        <v>0.86039140022050709</v>
      </c>
      <c r="U265" s="12">
        <v>0.83333333333333337</v>
      </c>
      <c r="V265" s="6">
        <v>870.72</v>
      </c>
      <c r="W265" s="13">
        <v>7.9882568807339451</v>
      </c>
      <c r="X265" s="6">
        <v>749.16</v>
      </c>
      <c r="Y265" s="13">
        <v>6.8730275229357796</v>
      </c>
      <c r="Z265" s="6">
        <v>870.72</v>
      </c>
      <c r="AA265" s="7" t="s">
        <v>33</v>
      </c>
      <c r="AB265" s="7" t="s">
        <v>34</v>
      </c>
      <c r="AC265" s="7" t="s">
        <v>35</v>
      </c>
      <c r="AD265" s="7" t="s">
        <v>36</v>
      </c>
    </row>
    <row r="266" spans="1:30" x14ac:dyDescent="0.25">
      <c r="A266" t="s">
        <v>199</v>
      </c>
      <c r="B266" t="s">
        <v>204</v>
      </c>
      <c r="C266" t="s">
        <v>203</v>
      </c>
      <c r="D266" s="5" t="s">
        <v>3</v>
      </c>
      <c r="E266" s="6">
        <v>2</v>
      </c>
      <c r="F266" s="7" t="s">
        <v>29</v>
      </c>
      <c r="G266" s="7" t="s">
        <v>30</v>
      </c>
      <c r="H266" s="7" t="s">
        <v>323</v>
      </c>
      <c r="I266" s="7" t="s">
        <v>214</v>
      </c>
      <c r="J266" s="7" t="s">
        <v>194</v>
      </c>
      <c r="K266" s="7">
        <v>109</v>
      </c>
      <c r="L266" s="7" t="s">
        <v>129</v>
      </c>
      <c r="M266" s="7" t="s">
        <v>277</v>
      </c>
      <c r="N266" s="6">
        <v>4</v>
      </c>
      <c r="O266" s="6">
        <v>5932</v>
      </c>
      <c r="P266" s="6">
        <v>4200</v>
      </c>
      <c r="Q266" s="7" t="s">
        <v>38</v>
      </c>
      <c r="R266" s="6">
        <v>1483</v>
      </c>
      <c r="S266" s="6">
        <v>1050</v>
      </c>
      <c r="T266" s="12">
        <v>0.70802427511800403</v>
      </c>
      <c r="U266" s="12">
        <v>0.83333333333333337</v>
      </c>
      <c r="V266" s="6">
        <v>7118.4</v>
      </c>
      <c r="W266" s="13">
        <v>65.306422018348627</v>
      </c>
      <c r="X266" s="6">
        <v>5040</v>
      </c>
      <c r="Y266" s="13">
        <v>46.238532110091747</v>
      </c>
      <c r="Z266" s="6">
        <v>7118.4</v>
      </c>
      <c r="AA266" s="7" t="s">
        <v>33</v>
      </c>
      <c r="AB266" s="7" t="s">
        <v>34</v>
      </c>
      <c r="AC266" s="7" t="s">
        <v>39</v>
      </c>
      <c r="AD266" s="7" t="s">
        <v>130</v>
      </c>
    </row>
    <row r="267" spans="1:30" x14ac:dyDescent="0.25">
      <c r="A267" t="s">
        <v>199</v>
      </c>
      <c r="B267" t="s">
        <v>204</v>
      </c>
      <c r="C267" t="s">
        <v>203</v>
      </c>
      <c r="D267" s="5" t="s">
        <v>3</v>
      </c>
      <c r="E267" s="6">
        <v>3</v>
      </c>
      <c r="F267" s="7" t="s">
        <v>41</v>
      </c>
      <c r="G267" s="7" t="s">
        <v>42</v>
      </c>
      <c r="H267" s="7" t="s">
        <v>324</v>
      </c>
      <c r="I267" s="7" t="s">
        <v>215</v>
      </c>
      <c r="J267" s="7" t="s">
        <v>212</v>
      </c>
      <c r="K267" s="7">
        <v>11.9</v>
      </c>
      <c r="L267" s="7" t="s">
        <v>131</v>
      </c>
      <c r="M267" s="7" t="s">
        <v>278</v>
      </c>
      <c r="N267" s="6">
        <v>121.67</v>
      </c>
      <c r="O267" s="6">
        <v>829.79</v>
      </c>
      <c r="P267" s="6">
        <v>632.68400000000008</v>
      </c>
      <c r="Q267" s="7" t="s">
        <v>47</v>
      </c>
      <c r="R267" s="6">
        <v>6.82</v>
      </c>
      <c r="S267" s="6">
        <v>5.2</v>
      </c>
      <c r="T267" s="12">
        <v>0.76246334310850439</v>
      </c>
      <c r="U267" s="12">
        <v>0.83333165955310062</v>
      </c>
      <c r="V267" s="6">
        <v>995.75</v>
      </c>
      <c r="W267" s="13">
        <v>83.67647058823529</v>
      </c>
      <c r="X267" s="6">
        <v>759.22</v>
      </c>
      <c r="Y267" s="13">
        <v>63.8</v>
      </c>
      <c r="Z267" s="6">
        <v>995.75</v>
      </c>
      <c r="AA267" s="7" t="s">
        <v>33</v>
      </c>
      <c r="AB267" s="7" t="s">
        <v>34</v>
      </c>
      <c r="AC267" s="7" t="s">
        <v>39</v>
      </c>
      <c r="AD267" s="7" t="s">
        <v>132</v>
      </c>
    </row>
    <row r="268" spans="1:30" x14ac:dyDescent="0.25">
      <c r="A268" t="s">
        <v>199</v>
      </c>
      <c r="B268" t="s">
        <v>204</v>
      </c>
      <c r="C268" t="s">
        <v>203</v>
      </c>
      <c r="D268" s="5" t="s">
        <v>3</v>
      </c>
      <c r="E268" s="6">
        <v>4</v>
      </c>
      <c r="F268" s="7" t="s">
        <v>41</v>
      </c>
      <c r="G268" s="7" t="s">
        <v>42</v>
      </c>
      <c r="H268" s="7" t="s">
        <v>324</v>
      </c>
      <c r="I268" s="7" t="s">
        <v>215</v>
      </c>
      <c r="J268" s="7" t="s">
        <v>212</v>
      </c>
      <c r="K268" s="7">
        <v>11.9</v>
      </c>
      <c r="L268" s="7" t="s">
        <v>57</v>
      </c>
      <c r="M268" s="7" t="s">
        <v>253</v>
      </c>
      <c r="N268" s="6">
        <v>121.67</v>
      </c>
      <c r="O268" s="6">
        <v>53.53</v>
      </c>
      <c r="P268" s="6">
        <v>47.451300000000003</v>
      </c>
      <c r="Q268" s="7" t="s">
        <v>47</v>
      </c>
      <c r="R268" s="6">
        <v>0.44</v>
      </c>
      <c r="S268" s="6">
        <v>0.39</v>
      </c>
      <c r="T268" s="12">
        <v>0.88636363636363635</v>
      </c>
      <c r="U268" s="12">
        <v>0.83341117857698888</v>
      </c>
      <c r="V268" s="6">
        <v>64.23</v>
      </c>
      <c r="W268" s="13">
        <v>5.397478991596639</v>
      </c>
      <c r="X268" s="6">
        <v>56.94</v>
      </c>
      <c r="Y268" s="13">
        <v>4.7848739495798318</v>
      </c>
      <c r="Z268" s="6">
        <v>64.23</v>
      </c>
      <c r="AA268" s="7" t="s">
        <v>33</v>
      </c>
      <c r="AB268" s="7" t="s">
        <v>34</v>
      </c>
      <c r="AC268" s="7" t="s">
        <v>58</v>
      </c>
      <c r="AD268" s="7" t="s">
        <v>59</v>
      </c>
    </row>
    <row r="269" spans="1:30" x14ac:dyDescent="0.25">
      <c r="A269" t="s">
        <v>199</v>
      </c>
      <c r="B269" t="s">
        <v>204</v>
      </c>
      <c r="C269" t="s">
        <v>203</v>
      </c>
      <c r="D269" s="5" t="s">
        <v>3</v>
      </c>
      <c r="E269" s="6">
        <v>5</v>
      </c>
      <c r="F269" s="7" t="s">
        <v>41</v>
      </c>
      <c r="G269" s="7" t="s">
        <v>42</v>
      </c>
      <c r="H269" s="7" t="s">
        <v>324</v>
      </c>
      <c r="I269" s="7" t="s">
        <v>215</v>
      </c>
      <c r="J269" s="7" t="s">
        <v>212</v>
      </c>
      <c r="K269" s="7">
        <v>11.9</v>
      </c>
      <c r="L269" s="7" t="s">
        <v>55</v>
      </c>
      <c r="M269" s="7" t="s">
        <v>252</v>
      </c>
      <c r="N269" s="6">
        <v>121.67</v>
      </c>
      <c r="O269" s="6">
        <v>42.58</v>
      </c>
      <c r="P269" s="6">
        <v>38.934400000000004</v>
      </c>
      <c r="Q269" s="7" t="s">
        <v>47</v>
      </c>
      <c r="R269" s="6">
        <v>0.35</v>
      </c>
      <c r="S269" s="6">
        <v>0.32</v>
      </c>
      <c r="T269" s="12">
        <v>0.91428571428571437</v>
      </c>
      <c r="U269" s="12">
        <v>0.83326810176125243</v>
      </c>
      <c r="V269" s="6">
        <v>51.1</v>
      </c>
      <c r="W269" s="13">
        <v>4.2941176470588234</v>
      </c>
      <c r="X269" s="6">
        <v>46.72</v>
      </c>
      <c r="Y269" s="13">
        <v>3.926050420168067</v>
      </c>
      <c r="Z269" s="6">
        <v>51.1</v>
      </c>
      <c r="AA269" s="7" t="s">
        <v>33</v>
      </c>
      <c r="AB269" s="7" t="s">
        <v>34</v>
      </c>
      <c r="AC269" s="7" t="s">
        <v>35</v>
      </c>
      <c r="AD269" s="7" t="s">
        <v>56</v>
      </c>
    </row>
    <row r="270" spans="1:30" x14ac:dyDescent="0.25">
      <c r="A270" t="s">
        <v>199</v>
      </c>
      <c r="B270" t="s">
        <v>204</v>
      </c>
      <c r="C270" t="s">
        <v>203</v>
      </c>
      <c r="D270" s="5" t="s">
        <v>3</v>
      </c>
      <c r="E270" s="6">
        <v>6</v>
      </c>
      <c r="F270" s="7" t="s">
        <v>41</v>
      </c>
      <c r="G270" s="7" t="s">
        <v>42</v>
      </c>
      <c r="H270" s="7" t="s">
        <v>324</v>
      </c>
      <c r="I270" s="7" t="s">
        <v>215</v>
      </c>
      <c r="J270" s="7" t="s">
        <v>212</v>
      </c>
      <c r="K270" s="7">
        <v>11.9</v>
      </c>
      <c r="L270" s="7" t="s">
        <v>60</v>
      </c>
      <c r="M270" s="7" t="s">
        <v>254</v>
      </c>
      <c r="N270" s="6">
        <v>6</v>
      </c>
      <c r="O270" s="6">
        <v>201</v>
      </c>
      <c r="P270" s="6">
        <v>198</v>
      </c>
      <c r="Q270" s="7" t="s">
        <v>38</v>
      </c>
      <c r="R270" s="6">
        <v>33.5</v>
      </c>
      <c r="S270" s="6">
        <v>33</v>
      </c>
      <c r="T270" s="12">
        <v>0.9850746268656716</v>
      </c>
      <c r="U270" s="12">
        <v>0.83333333333333337</v>
      </c>
      <c r="V270" s="6">
        <v>241.2</v>
      </c>
      <c r="W270" s="13">
        <v>20.268907563025209</v>
      </c>
      <c r="X270" s="6">
        <v>237.6</v>
      </c>
      <c r="Y270" s="13">
        <v>19.966386554621849</v>
      </c>
      <c r="Z270" s="6">
        <v>241.2</v>
      </c>
      <c r="AA270" s="7" t="s">
        <v>33</v>
      </c>
      <c r="AB270" s="7" t="s">
        <v>34</v>
      </c>
      <c r="AC270" s="7" t="s">
        <v>35</v>
      </c>
      <c r="AD270" s="7" t="s">
        <v>61</v>
      </c>
    </row>
    <row r="271" spans="1:30" x14ac:dyDescent="0.25">
      <c r="A271" t="s">
        <v>199</v>
      </c>
      <c r="B271" t="s">
        <v>204</v>
      </c>
      <c r="C271" t="s">
        <v>203</v>
      </c>
      <c r="D271" s="5" t="s">
        <v>3</v>
      </c>
      <c r="E271" s="6">
        <v>7</v>
      </c>
      <c r="F271" s="7" t="s">
        <v>62</v>
      </c>
      <c r="G271" s="7" t="s">
        <v>63</v>
      </c>
      <c r="H271" s="7" t="s">
        <v>325</v>
      </c>
      <c r="I271" s="7" t="s">
        <v>216</v>
      </c>
      <c r="J271" s="7" t="s">
        <v>213</v>
      </c>
      <c r="K271" s="7">
        <v>9.8000000000000007</v>
      </c>
      <c r="L271" s="7" t="s">
        <v>133</v>
      </c>
      <c r="M271" s="7" t="s">
        <v>279</v>
      </c>
      <c r="N271" s="6">
        <v>111</v>
      </c>
      <c r="O271" s="6">
        <v>1581.75</v>
      </c>
      <c r="P271" s="6">
        <v>1205.46</v>
      </c>
      <c r="Q271" s="7" t="s">
        <v>47</v>
      </c>
      <c r="R271" s="6">
        <v>14.25</v>
      </c>
      <c r="S271" s="6">
        <v>10.86</v>
      </c>
      <c r="T271" s="12">
        <v>0.76210526315789473</v>
      </c>
      <c r="U271" s="12">
        <v>0.83332894300119598</v>
      </c>
      <c r="V271" s="6">
        <v>1898.11</v>
      </c>
      <c r="W271" s="13">
        <v>193.68469387755098</v>
      </c>
      <c r="X271" s="6">
        <v>1446.56</v>
      </c>
      <c r="Y271" s="13">
        <v>147.6081632653061</v>
      </c>
      <c r="Z271" s="6">
        <v>1898.11</v>
      </c>
      <c r="AA271" s="7" t="s">
        <v>33</v>
      </c>
      <c r="AB271" s="7" t="s">
        <v>34</v>
      </c>
      <c r="AC271" s="7" t="s">
        <v>39</v>
      </c>
      <c r="AD271" s="7" t="s">
        <v>134</v>
      </c>
    </row>
    <row r="272" spans="1:30" x14ac:dyDescent="0.25">
      <c r="A272" t="s">
        <v>199</v>
      </c>
      <c r="B272" t="s">
        <v>204</v>
      </c>
      <c r="C272" t="s">
        <v>203</v>
      </c>
      <c r="D272" s="5" t="s">
        <v>3</v>
      </c>
      <c r="E272" s="6">
        <v>8</v>
      </c>
      <c r="F272" s="7" t="s">
        <v>62</v>
      </c>
      <c r="G272" s="7" t="s">
        <v>63</v>
      </c>
      <c r="H272" s="7" t="s">
        <v>325</v>
      </c>
      <c r="I272" s="7" t="s">
        <v>216</v>
      </c>
      <c r="J272" s="7" t="s">
        <v>213</v>
      </c>
      <c r="K272" s="7">
        <v>9.8000000000000007</v>
      </c>
      <c r="L272" s="7" t="s">
        <v>57</v>
      </c>
      <c r="M272" s="7" t="s">
        <v>253</v>
      </c>
      <c r="N272" s="6">
        <v>111</v>
      </c>
      <c r="O272" s="6">
        <v>48.84</v>
      </c>
      <c r="P272" s="6">
        <v>43.29</v>
      </c>
      <c r="Q272" s="7" t="s">
        <v>47</v>
      </c>
      <c r="R272" s="6">
        <v>0.44</v>
      </c>
      <c r="S272" s="6">
        <v>0.39</v>
      </c>
      <c r="T272" s="12">
        <v>0.88636363636363635</v>
      </c>
      <c r="U272" s="12">
        <v>0.83344709897610925</v>
      </c>
      <c r="V272" s="6">
        <v>58.6</v>
      </c>
      <c r="W272" s="13">
        <v>5.9795918367346932</v>
      </c>
      <c r="X272" s="6">
        <v>51.94</v>
      </c>
      <c r="Y272" s="13">
        <v>5.3</v>
      </c>
      <c r="Z272" s="6">
        <v>58.6</v>
      </c>
      <c r="AA272" s="7" t="s">
        <v>33</v>
      </c>
      <c r="AB272" s="7" t="s">
        <v>34</v>
      </c>
      <c r="AC272" s="7" t="s">
        <v>58</v>
      </c>
      <c r="AD272" s="7" t="s">
        <v>59</v>
      </c>
    </row>
    <row r="273" spans="1:30" x14ac:dyDescent="0.25">
      <c r="A273" t="s">
        <v>199</v>
      </c>
      <c r="B273" t="s">
        <v>204</v>
      </c>
      <c r="C273" t="s">
        <v>203</v>
      </c>
      <c r="D273" s="5" t="s">
        <v>3</v>
      </c>
      <c r="E273" s="6">
        <v>9</v>
      </c>
      <c r="F273" s="7" t="s">
        <v>62</v>
      </c>
      <c r="G273" s="7" t="s">
        <v>63</v>
      </c>
      <c r="H273" s="7" t="s">
        <v>325</v>
      </c>
      <c r="I273" s="7" t="s">
        <v>216</v>
      </c>
      <c r="J273" s="7" t="s">
        <v>213</v>
      </c>
      <c r="K273" s="7">
        <v>9.8000000000000007</v>
      </c>
      <c r="L273" s="7" t="s">
        <v>55</v>
      </c>
      <c r="M273" s="7" t="s">
        <v>252</v>
      </c>
      <c r="N273" s="6">
        <v>111</v>
      </c>
      <c r="O273" s="6">
        <v>38.85</v>
      </c>
      <c r="P273" s="6">
        <v>35.520000000000003</v>
      </c>
      <c r="Q273" s="7" t="s">
        <v>47</v>
      </c>
      <c r="R273" s="6">
        <v>0.35</v>
      </c>
      <c r="S273" s="6">
        <v>0.32</v>
      </c>
      <c r="T273" s="12">
        <v>0.91428571428571437</v>
      </c>
      <c r="U273" s="12">
        <v>0.83315462148831221</v>
      </c>
      <c r="V273" s="6">
        <v>46.63</v>
      </c>
      <c r="W273" s="13">
        <v>4.7581632653061225</v>
      </c>
      <c r="X273" s="6">
        <v>42.63</v>
      </c>
      <c r="Y273" s="13">
        <v>4.3499999999999996</v>
      </c>
      <c r="Z273" s="6">
        <v>46.63</v>
      </c>
      <c r="AA273" s="7" t="s">
        <v>33</v>
      </c>
      <c r="AB273" s="7" t="s">
        <v>34</v>
      </c>
      <c r="AC273" s="7" t="s">
        <v>35</v>
      </c>
      <c r="AD273" s="7" t="s">
        <v>56</v>
      </c>
    </row>
    <row r="274" spans="1:30" x14ac:dyDescent="0.25">
      <c r="A274" t="s">
        <v>199</v>
      </c>
      <c r="B274" t="s">
        <v>204</v>
      </c>
      <c r="C274" t="s">
        <v>203</v>
      </c>
      <c r="D274" s="5" t="s">
        <v>3</v>
      </c>
      <c r="E274" s="6">
        <v>10</v>
      </c>
      <c r="F274" s="7" t="s">
        <v>62</v>
      </c>
      <c r="G274" s="7" t="s">
        <v>63</v>
      </c>
      <c r="H274" s="7" t="s">
        <v>325</v>
      </c>
      <c r="I274" s="7" t="s">
        <v>216</v>
      </c>
      <c r="J274" s="7" t="s">
        <v>213</v>
      </c>
      <c r="K274" s="7">
        <v>9.8000000000000007</v>
      </c>
      <c r="L274" s="7" t="s">
        <v>90</v>
      </c>
      <c r="M274" s="7" t="s">
        <v>266</v>
      </c>
      <c r="N274" s="6">
        <v>3</v>
      </c>
      <c r="O274" s="6">
        <v>225</v>
      </c>
      <c r="P274" s="6">
        <v>236.82</v>
      </c>
      <c r="Q274" s="7" t="s">
        <v>38</v>
      </c>
      <c r="R274" s="6">
        <v>75</v>
      </c>
      <c r="S274" s="6">
        <v>78.94</v>
      </c>
      <c r="T274" s="12">
        <v>1.0525333333333333</v>
      </c>
      <c r="U274" s="12">
        <v>0.83333333333333337</v>
      </c>
      <c r="V274" s="6">
        <v>270</v>
      </c>
      <c r="W274" s="13">
        <v>27.551020408163264</v>
      </c>
      <c r="X274" s="6">
        <v>284.18</v>
      </c>
      <c r="Y274" s="13">
        <v>28.997959183673469</v>
      </c>
      <c r="Z274" s="6">
        <v>270</v>
      </c>
      <c r="AA274" s="7" t="s">
        <v>33</v>
      </c>
      <c r="AB274" s="7" t="s">
        <v>34</v>
      </c>
      <c r="AC274" s="7" t="s">
        <v>35</v>
      </c>
      <c r="AD274" s="7" t="s">
        <v>91</v>
      </c>
    </row>
    <row r="275" spans="1:30" x14ac:dyDescent="0.25">
      <c r="A275" t="s">
        <v>199</v>
      </c>
      <c r="B275" t="s">
        <v>204</v>
      </c>
      <c r="C275" t="s">
        <v>203</v>
      </c>
      <c r="D275" s="5" t="s">
        <v>3</v>
      </c>
      <c r="E275" s="6">
        <v>11</v>
      </c>
      <c r="F275" s="7" t="s">
        <v>62</v>
      </c>
      <c r="G275" s="7" t="s">
        <v>63</v>
      </c>
      <c r="H275" s="7" t="s">
        <v>325</v>
      </c>
      <c r="I275" s="7" t="s">
        <v>216</v>
      </c>
      <c r="J275" s="7" t="s">
        <v>213</v>
      </c>
      <c r="K275" s="7">
        <v>9.8000000000000007</v>
      </c>
      <c r="L275" s="7" t="s">
        <v>60</v>
      </c>
      <c r="M275" s="7" t="s">
        <v>254</v>
      </c>
      <c r="N275" s="6">
        <v>6</v>
      </c>
      <c r="O275" s="6">
        <v>201</v>
      </c>
      <c r="P275" s="6">
        <v>198</v>
      </c>
      <c r="Q275" s="7" t="s">
        <v>38</v>
      </c>
      <c r="R275" s="6">
        <v>33.5</v>
      </c>
      <c r="S275" s="6">
        <v>33</v>
      </c>
      <c r="T275" s="12">
        <v>0.9850746268656716</v>
      </c>
      <c r="U275" s="12">
        <v>0.83333333333333337</v>
      </c>
      <c r="V275" s="6">
        <v>241.2</v>
      </c>
      <c r="W275" s="13">
        <v>24.612244897959179</v>
      </c>
      <c r="X275" s="6">
        <v>237.6</v>
      </c>
      <c r="Y275" s="13">
        <v>24.244897959183671</v>
      </c>
      <c r="Z275" s="6">
        <v>241.2</v>
      </c>
      <c r="AA275" s="7" t="s">
        <v>33</v>
      </c>
      <c r="AB275" s="7" t="s">
        <v>34</v>
      </c>
      <c r="AC275" s="7" t="s">
        <v>35</v>
      </c>
      <c r="AD275" s="7" t="s">
        <v>61</v>
      </c>
    </row>
    <row r="276" spans="1:30" x14ac:dyDescent="0.25">
      <c r="A276" t="s">
        <v>199</v>
      </c>
      <c r="B276" t="s">
        <v>204</v>
      </c>
      <c r="C276" t="s">
        <v>203</v>
      </c>
      <c r="D276" s="5" t="s">
        <v>3</v>
      </c>
      <c r="E276" s="6">
        <v>12</v>
      </c>
      <c r="F276" s="7" t="s">
        <v>82</v>
      </c>
      <c r="G276" s="7" t="s">
        <v>83</v>
      </c>
      <c r="H276" s="7" t="s">
        <v>326</v>
      </c>
      <c r="I276" s="7" t="s">
        <v>217</v>
      </c>
      <c r="J276" s="7" t="s">
        <v>212</v>
      </c>
      <c r="K276" s="7">
        <v>15.1</v>
      </c>
      <c r="L276" s="7" t="s">
        <v>131</v>
      </c>
      <c r="M276" s="7" t="s">
        <v>278</v>
      </c>
      <c r="N276" s="6">
        <v>162.66999999999999</v>
      </c>
      <c r="O276" s="6">
        <v>1109.4100000000001</v>
      </c>
      <c r="P276" s="6">
        <v>845.88400000000001</v>
      </c>
      <c r="Q276" s="7" t="s">
        <v>47</v>
      </c>
      <c r="R276" s="6">
        <v>6.82</v>
      </c>
      <c r="S276" s="6">
        <v>5.2</v>
      </c>
      <c r="T276" s="12">
        <v>0.76246334310850439</v>
      </c>
      <c r="U276" s="12">
        <v>0.83333458525189863</v>
      </c>
      <c r="V276" s="6">
        <v>1331.29</v>
      </c>
      <c r="W276" s="13">
        <v>88.164900662251654</v>
      </c>
      <c r="X276" s="6">
        <v>1015.06</v>
      </c>
      <c r="Y276" s="13">
        <v>67.222516556291396</v>
      </c>
      <c r="Z276" s="6">
        <v>1331.29</v>
      </c>
      <c r="AA276" s="7" t="s">
        <v>33</v>
      </c>
      <c r="AB276" s="7" t="s">
        <v>34</v>
      </c>
      <c r="AC276" s="7" t="s">
        <v>39</v>
      </c>
      <c r="AD276" s="7" t="s">
        <v>132</v>
      </c>
    </row>
    <row r="277" spans="1:30" x14ac:dyDescent="0.25">
      <c r="A277" t="s">
        <v>199</v>
      </c>
      <c r="B277" t="s">
        <v>204</v>
      </c>
      <c r="C277" t="s">
        <v>203</v>
      </c>
      <c r="D277" s="5" t="s">
        <v>3</v>
      </c>
      <c r="E277" s="6">
        <v>13</v>
      </c>
      <c r="F277" s="7" t="s">
        <v>82</v>
      </c>
      <c r="G277" s="7" t="s">
        <v>83</v>
      </c>
      <c r="H277" s="7" t="s">
        <v>326</v>
      </c>
      <c r="I277" s="7" t="s">
        <v>217</v>
      </c>
      <c r="J277" s="7" t="s">
        <v>212</v>
      </c>
      <c r="K277" s="7">
        <v>15.1</v>
      </c>
      <c r="L277" s="7" t="s">
        <v>57</v>
      </c>
      <c r="M277" s="7" t="s">
        <v>253</v>
      </c>
      <c r="N277" s="6">
        <v>162.66999999999999</v>
      </c>
      <c r="O277" s="6">
        <v>71.569999999999993</v>
      </c>
      <c r="P277" s="6">
        <v>63.441299999999998</v>
      </c>
      <c r="Q277" s="7" t="s">
        <v>47</v>
      </c>
      <c r="R277" s="6">
        <v>0.44</v>
      </c>
      <c r="S277" s="6">
        <v>0.39</v>
      </c>
      <c r="T277" s="12">
        <v>0.88636363636363635</v>
      </c>
      <c r="U277" s="12">
        <v>0.83327511933868892</v>
      </c>
      <c r="V277" s="6">
        <v>85.89</v>
      </c>
      <c r="W277" s="13">
        <v>5.6880794701986757</v>
      </c>
      <c r="X277" s="6">
        <v>76.13</v>
      </c>
      <c r="Y277" s="13">
        <v>5.0417218543046358</v>
      </c>
      <c r="Z277" s="6">
        <v>85.89</v>
      </c>
      <c r="AA277" s="7" t="s">
        <v>33</v>
      </c>
      <c r="AB277" s="7" t="s">
        <v>34</v>
      </c>
      <c r="AC277" s="7" t="s">
        <v>58</v>
      </c>
      <c r="AD277" s="7" t="s">
        <v>59</v>
      </c>
    </row>
    <row r="278" spans="1:30" x14ac:dyDescent="0.25">
      <c r="A278" t="s">
        <v>199</v>
      </c>
      <c r="B278" t="s">
        <v>204</v>
      </c>
      <c r="C278" t="s">
        <v>203</v>
      </c>
      <c r="D278" s="5" t="s">
        <v>3</v>
      </c>
      <c r="E278" s="6">
        <v>14</v>
      </c>
      <c r="F278" s="7" t="s">
        <v>82</v>
      </c>
      <c r="G278" s="7" t="s">
        <v>83</v>
      </c>
      <c r="H278" s="7" t="s">
        <v>326</v>
      </c>
      <c r="I278" s="7" t="s">
        <v>217</v>
      </c>
      <c r="J278" s="7" t="s">
        <v>212</v>
      </c>
      <c r="K278" s="7">
        <v>15.1</v>
      </c>
      <c r="L278" s="7" t="s">
        <v>55</v>
      </c>
      <c r="M278" s="7" t="s">
        <v>252</v>
      </c>
      <c r="N278" s="6">
        <v>162.66999999999999</v>
      </c>
      <c r="O278" s="6">
        <v>56.93</v>
      </c>
      <c r="P278" s="6">
        <v>52.054399999999994</v>
      </c>
      <c r="Q278" s="7" t="s">
        <v>47</v>
      </c>
      <c r="R278" s="6">
        <v>0.35</v>
      </c>
      <c r="S278" s="6">
        <v>0.32</v>
      </c>
      <c r="T278" s="12">
        <v>0.91428571428571437</v>
      </c>
      <c r="U278" s="12">
        <v>0.83340652905870294</v>
      </c>
      <c r="V278" s="6">
        <v>68.31</v>
      </c>
      <c r="W278" s="13">
        <v>4.523841059602649</v>
      </c>
      <c r="X278" s="6">
        <v>62.46</v>
      </c>
      <c r="Y278" s="13">
        <v>4.136423841059603</v>
      </c>
      <c r="Z278" s="6">
        <v>68.31</v>
      </c>
      <c r="AA278" s="7" t="s">
        <v>33</v>
      </c>
      <c r="AB278" s="7" t="s">
        <v>34</v>
      </c>
      <c r="AC278" s="7" t="s">
        <v>35</v>
      </c>
      <c r="AD278" s="7" t="s">
        <v>56</v>
      </c>
    </row>
    <row r="279" spans="1:30" x14ac:dyDescent="0.25">
      <c r="A279" t="s">
        <v>199</v>
      </c>
      <c r="B279" t="s">
        <v>204</v>
      </c>
      <c r="C279" t="s">
        <v>203</v>
      </c>
      <c r="D279" s="5" t="s">
        <v>3</v>
      </c>
      <c r="E279" s="6">
        <v>15</v>
      </c>
      <c r="F279" s="7" t="s">
        <v>82</v>
      </c>
      <c r="G279" s="7" t="s">
        <v>83</v>
      </c>
      <c r="H279" s="7" t="s">
        <v>326</v>
      </c>
      <c r="I279" s="7" t="s">
        <v>217</v>
      </c>
      <c r="J279" s="7" t="s">
        <v>212</v>
      </c>
      <c r="K279" s="7">
        <v>15.1</v>
      </c>
      <c r="L279" s="7" t="s">
        <v>60</v>
      </c>
      <c r="M279" s="7" t="s">
        <v>254</v>
      </c>
      <c r="N279" s="6">
        <v>6</v>
      </c>
      <c r="O279" s="6">
        <v>201</v>
      </c>
      <c r="P279" s="6">
        <v>198</v>
      </c>
      <c r="Q279" s="7" t="s">
        <v>38</v>
      </c>
      <c r="R279" s="6">
        <v>33.5</v>
      </c>
      <c r="S279" s="6">
        <v>33</v>
      </c>
      <c r="T279" s="12">
        <v>0.9850746268656716</v>
      </c>
      <c r="U279" s="12">
        <v>0.83333333333333337</v>
      </c>
      <c r="V279" s="6">
        <v>241.2</v>
      </c>
      <c r="W279" s="13">
        <v>15.973509933774833</v>
      </c>
      <c r="X279" s="6">
        <v>237.6</v>
      </c>
      <c r="Y279" s="13">
        <v>15.735099337748345</v>
      </c>
      <c r="Z279" s="6">
        <v>241.2</v>
      </c>
      <c r="AA279" s="7" t="s">
        <v>33</v>
      </c>
      <c r="AB279" s="7" t="s">
        <v>34</v>
      </c>
      <c r="AC279" s="7" t="s">
        <v>35</v>
      </c>
      <c r="AD279" s="7" t="s">
        <v>61</v>
      </c>
    </row>
    <row r="280" spans="1:30" x14ac:dyDescent="0.25">
      <c r="A280" t="s">
        <v>199</v>
      </c>
      <c r="B280" t="s">
        <v>204</v>
      </c>
      <c r="C280" t="s">
        <v>203</v>
      </c>
      <c r="D280" s="5" t="s">
        <v>3</v>
      </c>
      <c r="E280" s="6">
        <v>16</v>
      </c>
      <c r="F280" s="7" t="s">
        <v>92</v>
      </c>
      <c r="G280" s="7" t="s">
        <v>93</v>
      </c>
      <c r="H280" s="7" t="s">
        <v>327</v>
      </c>
      <c r="I280" s="7" t="s">
        <v>218</v>
      </c>
      <c r="J280" s="7" t="s">
        <v>212</v>
      </c>
      <c r="K280" s="7">
        <v>10.199999999999999</v>
      </c>
      <c r="L280" s="7" t="s">
        <v>131</v>
      </c>
      <c r="M280" s="7" t="s">
        <v>278</v>
      </c>
      <c r="N280" s="6">
        <v>110.5</v>
      </c>
      <c r="O280" s="6">
        <v>753.61</v>
      </c>
      <c r="P280" s="6">
        <v>574.6</v>
      </c>
      <c r="Q280" s="7" t="s">
        <v>47</v>
      </c>
      <c r="R280" s="6">
        <v>6.82</v>
      </c>
      <c r="S280" s="6">
        <v>5.2</v>
      </c>
      <c r="T280" s="12">
        <v>0.76246334310850439</v>
      </c>
      <c r="U280" s="12">
        <v>0.83333517631837928</v>
      </c>
      <c r="V280" s="6">
        <v>904.33</v>
      </c>
      <c r="W280" s="13">
        <v>88.659803921568638</v>
      </c>
      <c r="X280" s="6">
        <v>689.52</v>
      </c>
      <c r="Y280" s="13">
        <v>67.600000000000009</v>
      </c>
      <c r="Z280" s="6">
        <v>904.33</v>
      </c>
      <c r="AA280" s="7" t="s">
        <v>33</v>
      </c>
      <c r="AB280" s="7" t="s">
        <v>34</v>
      </c>
      <c r="AC280" s="7" t="s">
        <v>39</v>
      </c>
      <c r="AD280" s="7" t="s">
        <v>132</v>
      </c>
    </row>
    <row r="281" spans="1:30" x14ac:dyDescent="0.25">
      <c r="A281" t="s">
        <v>199</v>
      </c>
      <c r="B281" t="s">
        <v>204</v>
      </c>
      <c r="C281" t="s">
        <v>203</v>
      </c>
      <c r="D281" s="5" t="s">
        <v>3</v>
      </c>
      <c r="E281" s="6">
        <v>17</v>
      </c>
      <c r="F281" s="7" t="s">
        <v>92</v>
      </c>
      <c r="G281" s="7" t="s">
        <v>93</v>
      </c>
      <c r="H281" s="7" t="s">
        <v>327</v>
      </c>
      <c r="I281" s="7" t="s">
        <v>218</v>
      </c>
      <c r="J281" s="7" t="s">
        <v>212</v>
      </c>
      <c r="K281" s="7">
        <v>10.199999999999999</v>
      </c>
      <c r="L281" s="7" t="s">
        <v>57</v>
      </c>
      <c r="M281" s="7" t="s">
        <v>253</v>
      </c>
      <c r="N281" s="6">
        <v>110.5</v>
      </c>
      <c r="O281" s="6">
        <v>48.62</v>
      </c>
      <c r="P281" s="6">
        <v>43.094999999999999</v>
      </c>
      <c r="Q281" s="7" t="s">
        <v>47</v>
      </c>
      <c r="R281" s="6">
        <v>0.44</v>
      </c>
      <c r="S281" s="6">
        <v>0.39</v>
      </c>
      <c r="T281" s="12">
        <v>0.88636363636363635</v>
      </c>
      <c r="U281" s="12">
        <v>0.83339046966061014</v>
      </c>
      <c r="V281" s="6">
        <v>58.34</v>
      </c>
      <c r="W281" s="13">
        <v>5.7196078431372559</v>
      </c>
      <c r="X281" s="6">
        <v>51.71</v>
      </c>
      <c r="Y281" s="13">
        <v>5.0696078431372555</v>
      </c>
      <c r="Z281" s="6">
        <v>58.34</v>
      </c>
      <c r="AA281" s="7" t="s">
        <v>33</v>
      </c>
      <c r="AB281" s="7" t="s">
        <v>34</v>
      </c>
      <c r="AC281" s="7" t="s">
        <v>58</v>
      </c>
      <c r="AD281" s="7" t="s">
        <v>59</v>
      </c>
    </row>
    <row r="282" spans="1:30" x14ac:dyDescent="0.25">
      <c r="A282" t="s">
        <v>199</v>
      </c>
      <c r="B282" t="s">
        <v>204</v>
      </c>
      <c r="C282" t="s">
        <v>203</v>
      </c>
      <c r="D282" s="5" t="s">
        <v>3</v>
      </c>
      <c r="E282" s="6">
        <v>18</v>
      </c>
      <c r="F282" s="7" t="s">
        <v>92</v>
      </c>
      <c r="G282" s="7" t="s">
        <v>93</v>
      </c>
      <c r="H282" s="7" t="s">
        <v>327</v>
      </c>
      <c r="I282" s="7" t="s">
        <v>218</v>
      </c>
      <c r="J282" s="7" t="s">
        <v>212</v>
      </c>
      <c r="K282" s="7">
        <v>10.199999999999999</v>
      </c>
      <c r="L282" s="7" t="s">
        <v>55</v>
      </c>
      <c r="M282" s="7" t="s">
        <v>252</v>
      </c>
      <c r="N282" s="6">
        <v>110.5</v>
      </c>
      <c r="O282" s="6">
        <v>38.68</v>
      </c>
      <c r="P282" s="6">
        <v>35.36</v>
      </c>
      <c r="Q282" s="7" t="s">
        <v>47</v>
      </c>
      <c r="R282" s="6">
        <v>0.35</v>
      </c>
      <c r="S282" s="6">
        <v>0.32</v>
      </c>
      <c r="T282" s="12">
        <v>0.91428571428571437</v>
      </c>
      <c r="U282" s="12">
        <v>0.83326152520465313</v>
      </c>
      <c r="V282" s="6">
        <v>46.42</v>
      </c>
      <c r="W282" s="13">
        <v>4.5509803921568635</v>
      </c>
      <c r="X282" s="6">
        <v>42.44</v>
      </c>
      <c r="Y282" s="13">
        <v>4.1607843137254905</v>
      </c>
      <c r="Z282" s="6">
        <v>46.42</v>
      </c>
      <c r="AA282" s="7" t="s">
        <v>33</v>
      </c>
      <c r="AB282" s="7" t="s">
        <v>34</v>
      </c>
      <c r="AC282" s="7" t="s">
        <v>35</v>
      </c>
      <c r="AD282" s="7" t="s">
        <v>56</v>
      </c>
    </row>
    <row r="283" spans="1:30" x14ac:dyDescent="0.25">
      <c r="A283" t="s">
        <v>199</v>
      </c>
      <c r="B283" t="s">
        <v>204</v>
      </c>
      <c r="C283" t="s">
        <v>203</v>
      </c>
      <c r="D283" s="5" t="s">
        <v>3</v>
      </c>
      <c r="E283" s="6">
        <v>19</v>
      </c>
      <c r="F283" s="7" t="s">
        <v>135</v>
      </c>
      <c r="G283" s="7" t="s">
        <v>99</v>
      </c>
      <c r="H283" s="7" t="s">
        <v>328</v>
      </c>
      <c r="I283" s="7" t="s">
        <v>219</v>
      </c>
      <c r="J283" s="7" t="s">
        <v>212</v>
      </c>
      <c r="K283" s="7">
        <v>10.9</v>
      </c>
      <c r="L283" s="7" t="s">
        <v>131</v>
      </c>
      <c r="M283" s="7" t="s">
        <v>278</v>
      </c>
      <c r="N283" s="6">
        <v>117.22</v>
      </c>
      <c r="O283" s="6">
        <v>799.44</v>
      </c>
      <c r="P283" s="6">
        <v>609.54399999999998</v>
      </c>
      <c r="Q283" s="7" t="s">
        <v>47</v>
      </c>
      <c r="R283" s="6">
        <v>6.82</v>
      </c>
      <c r="S283" s="6">
        <v>5.2</v>
      </c>
      <c r="T283" s="12">
        <v>0.76246334310850439</v>
      </c>
      <c r="U283" s="12">
        <v>0.83334028270024607</v>
      </c>
      <c r="V283" s="6">
        <v>959.32</v>
      </c>
      <c r="W283" s="13">
        <v>88.011009174311923</v>
      </c>
      <c r="X283" s="6">
        <v>731.45</v>
      </c>
      <c r="Y283" s="13">
        <v>67.105504587155963</v>
      </c>
      <c r="Z283" s="6">
        <v>959.32</v>
      </c>
      <c r="AA283" s="7" t="s">
        <v>33</v>
      </c>
      <c r="AB283" s="7" t="s">
        <v>34</v>
      </c>
      <c r="AC283" s="7" t="s">
        <v>39</v>
      </c>
      <c r="AD283" s="7" t="s">
        <v>132</v>
      </c>
    </row>
    <row r="284" spans="1:30" x14ac:dyDescent="0.25">
      <c r="A284" t="s">
        <v>199</v>
      </c>
      <c r="B284" t="s">
        <v>204</v>
      </c>
      <c r="C284" t="s">
        <v>203</v>
      </c>
      <c r="D284" s="5" t="s">
        <v>3</v>
      </c>
      <c r="E284" s="6">
        <v>20</v>
      </c>
      <c r="F284" s="7" t="s">
        <v>135</v>
      </c>
      <c r="G284" s="7" t="s">
        <v>99</v>
      </c>
      <c r="H284" s="7" t="s">
        <v>328</v>
      </c>
      <c r="I284" s="7" t="s">
        <v>219</v>
      </c>
      <c r="J284" s="7" t="s">
        <v>212</v>
      </c>
      <c r="K284" s="7">
        <v>10.9</v>
      </c>
      <c r="L284" s="7" t="s">
        <v>57</v>
      </c>
      <c r="M284" s="7" t="s">
        <v>253</v>
      </c>
      <c r="N284" s="6">
        <v>117.22</v>
      </c>
      <c r="O284" s="6">
        <v>51.58</v>
      </c>
      <c r="P284" s="6">
        <v>45.715800000000002</v>
      </c>
      <c r="Q284" s="7" t="s">
        <v>47</v>
      </c>
      <c r="R284" s="6">
        <v>0.44</v>
      </c>
      <c r="S284" s="6">
        <v>0.39</v>
      </c>
      <c r="T284" s="12">
        <v>0.88636363636363635</v>
      </c>
      <c r="U284" s="12">
        <v>0.83327948303715671</v>
      </c>
      <c r="V284" s="6">
        <v>61.9</v>
      </c>
      <c r="W284" s="13">
        <v>5.6788990825688073</v>
      </c>
      <c r="X284" s="6">
        <v>54.86</v>
      </c>
      <c r="Y284" s="13">
        <v>5.0330275229357797</v>
      </c>
      <c r="Z284" s="6">
        <v>61.9</v>
      </c>
      <c r="AA284" s="7" t="s">
        <v>33</v>
      </c>
      <c r="AB284" s="7" t="s">
        <v>34</v>
      </c>
      <c r="AC284" s="7" t="s">
        <v>58</v>
      </c>
      <c r="AD284" s="7" t="s">
        <v>59</v>
      </c>
    </row>
    <row r="285" spans="1:30" x14ac:dyDescent="0.25">
      <c r="A285" t="s">
        <v>199</v>
      </c>
      <c r="B285" t="s">
        <v>204</v>
      </c>
      <c r="C285" t="s">
        <v>203</v>
      </c>
      <c r="D285" s="5" t="s">
        <v>3</v>
      </c>
      <c r="E285" s="6">
        <v>21</v>
      </c>
      <c r="F285" s="7" t="s">
        <v>135</v>
      </c>
      <c r="G285" s="7" t="s">
        <v>99</v>
      </c>
      <c r="H285" s="7" t="s">
        <v>328</v>
      </c>
      <c r="I285" s="7" t="s">
        <v>219</v>
      </c>
      <c r="J285" s="7" t="s">
        <v>212</v>
      </c>
      <c r="K285" s="7">
        <v>10.9</v>
      </c>
      <c r="L285" s="7" t="s">
        <v>55</v>
      </c>
      <c r="M285" s="7" t="s">
        <v>252</v>
      </c>
      <c r="N285" s="6">
        <v>117.22</v>
      </c>
      <c r="O285" s="6">
        <v>41.03</v>
      </c>
      <c r="P285" s="6">
        <v>37.510399999999997</v>
      </c>
      <c r="Q285" s="7" t="s">
        <v>47</v>
      </c>
      <c r="R285" s="6">
        <v>0.35</v>
      </c>
      <c r="S285" s="6">
        <v>0.32</v>
      </c>
      <c r="T285" s="12">
        <v>0.91428571428571437</v>
      </c>
      <c r="U285" s="12">
        <v>0.83343489742027221</v>
      </c>
      <c r="V285" s="6">
        <v>49.23</v>
      </c>
      <c r="W285" s="13">
        <v>4.5165137614678894</v>
      </c>
      <c r="X285" s="6">
        <v>45.01</v>
      </c>
      <c r="Y285" s="13">
        <v>4.1293577981651373</v>
      </c>
      <c r="Z285" s="6">
        <v>49.23</v>
      </c>
      <c r="AA285" s="7" t="s">
        <v>33</v>
      </c>
      <c r="AB285" s="7" t="s">
        <v>34</v>
      </c>
      <c r="AC285" s="7" t="s">
        <v>35</v>
      </c>
      <c r="AD285" s="7" t="s">
        <v>56</v>
      </c>
    </row>
    <row r="286" spans="1:30" x14ac:dyDescent="0.25">
      <c r="A286" t="s">
        <v>199</v>
      </c>
      <c r="B286" t="s">
        <v>204</v>
      </c>
      <c r="C286" t="s">
        <v>203</v>
      </c>
      <c r="D286" s="5" t="s">
        <v>3</v>
      </c>
      <c r="E286" s="6">
        <v>22</v>
      </c>
      <c r="F286" s="7" t="s">
        <v>135</v>
      </c>
      <c r="G286" s="7" t="s">
        <v>99</v>
      </c>
      <c r="H286" s="7" t="s">
        <v>328</v>
      </c>
      <c r="I286" s="7" t="s">
        <v>219</v>
      </c>
      <c r="J286" s="7" t="s">
        <v>212</v>
      </c>
      <c r="K286" s="7">
        <v>10.9</v>
      </c>
      <c r="L286" s="7" t="s">
        <v>60</v>
      </c>
      <c r="M286" s="7" t="s">
        <v>254</v>
      </c>
      <c r="N286" s="6">
        <v>3</v>
      </c>
      <c r="O286" s="6">
        <v>100.5</v>
      </c>
      <c r="P286" s="6">
        <v>99</v>
      </c>
      <c r="Q286" s="7" t="s">
        <v>38</v>
      </c>
      <c r="R286" s="6">
        <v>33.5</v>
      </c>
      <c r="S286" s="6">
        <v>33</v>
      </c>
      <c r="T286" s="12">
        <v>0.9850746268656716</v>
      </c>
      <c r="U286" s="12">
        <v>0.83333333333333337</v>
      </c>
      <c r="V286" s="6">
        <v>120.6</v>
      </c>
      <c r="W286" s="13">
        <v>11.064220183486238</v>
      </c>
      <c r="X286" s="6">
        <v>118.8</v>
      </c>
      <c r="Y286" s="13">
        <v>10.899082568807339</v>
      </c>
      <c r="Z286" s="6">
        <v>120.6</v>
      </c>
      <c r="AA286" s="7" t="s">
        <v>33</v>
      </c>
      <c r="AB286" s="7" t="s">
        <v>34</v>
      </c>
      <c r="AC286" s="7" t="s">
        <v>35</v>
      </c>
      <c r="AD286" s="7" t="s">
        <v>61</v>
      </c>
    </row>
    <row r="287" spans="1:30" x14ac:dyDescent="0.25">
      <c r="A287" t="s">
        <v>199</v>
      </c>
      <c r="B287" t="s">
        <v>204</v>
      </c>
      <c r="C287" t="s">
        <v>203</v>
      </c>
      <c r="D287" s="5" t="s">
        <v>3</v>
      </c>
      <c r="E287" s="6">
        <v>23</v>
      </c>
      <c r="F287" s="7" t="s">
        <v>100</v>
      </c>
      <c r="G287" s="7" t="s">
        <v>101</v>
      </c>
      <c r="H287" s="7" t="s">
        <v>329</v>
      </c>
      <c r="I287" s="7" t="s">
        <v>220</v>
      </c>
      <c r="J287" s="7" t="s">
        <v>212</v>
      </c>
      <c r="K287" s="7">
        <v>14.7</v>
      </c>
      <c r="L287" s="7" t="s">
        <v>131</v>
      </c>
      <c r="M287" s="7" t="s">
        <v>278</v>
      </c>
      <c r="N287" s="6">
        <v>157.5</v>
      </c>
      <c r="O287" s="6">
        <v>1074.1500000000001</v>
      </c>
      <c r="P287" s="6">
        <v>819</v>
      </c>
      <c r="Q287" s="7" t="s">
        <v>47</v>
      </c>
      <c r="R287" s="6">
        <v>6.82</v>
      </c>
      <c r="S287" s="6">
        <v>5.2</v>
      </c>
      <c r="T287" s="12">
        <v>0.76246334310850439</v>
      </c>
      <c r="U287" s="12">
        <v>0.83332686832326086</v>
      </c>
      <c r="V287" s="6">
        <v>1288.99</v>
      </c>
      <c r="W287" s="13">
        <v>87.686394557823135</v>
      </c>
      <c r="X287" s="6">
        <v>982.81</v>
      </c>
      <c r="Y287" s="13">
        <v>66.857823129251699</v>
      </c>
      <c r="Z287" s="6">
        <v>1288.99</v>
      </c>
      <c r="AA287" s="7" t="s">
        <v>33</v>
      </c>
      <c r="AB287" s="7" t="s">
        <v>34</v>
      </c>
      <c r="AC287" s="7" t="s">
        <v>39</v>
      </c>
      <c r="AD287" s="7" t="s">
        <v>132</v>
      </c>
    </row>
    <row r="288" spans="1:30" x14ac:dyDescent="0.25">
      <c r="A288" t="s">
        <v>199</v>
      </c>
      <c r="B288" t="s">
        <v>204</v>
      </c>
      <c r="C288" t="s">
        <v>203</v>
      </c>
      <c r="D288" s="5" t="s">
        <v>3</v>
      </c>
      <c r="E288" s="6">
        <v>24</v>
      </c>
      <c r="F288" s="7" t="s">
        <v>100</v>
      </c>
      <c r="G288" s="7" t="s">
        <v>101</v>
      </c>
      <c r="H288" s="7" t="s">
        <v>329</v>
      </c>
      <c r="I288" s="7" t="s">
        <v>220</v>
      </c>
      <c r="J288" s="7" t="s">
        <v>212</v>
      </c>
      <c r="K288" s="7">
        <v>14.7</v>
      </c>
      <c r="L288" s="7" t="s">
        <v>57</v>
      </c>
      <c r="M288" s="7" t="s">
        <v>253</v>
      </c>
      <c r="N288" s="6">
        <v>157.5</v>
      </c>
      <c r="O288" s="6">
        <v>69.3</v>
      </c>
      <c r="P288" s="6">
        <v>61.425000000000004</v>
      </c>
      <c r="Q288" s="7" t="s">
        <v>47</v>
      </c>
      <c r="R288" s="6">
        <v>0.44</v>
      </c>
      <c r="S288" s="6">
        <v>0.39</v>
      </c>
      <c r="T288" s="12">
        <v>0.88636363636363635</v>
      </c>
      <c r="U288" s="12">
        <v>0.83333333333333337</v>
      </c>
      <c r="V288" s="6">
        <v>83.16</v>
      </c>
      <c r="W288" s="13">
        <v>5.6571428571428575</v>
      </c>
      <c r="X288" s="6">
        <v>73.709999999999994</v>
      </c>
      <c r="Y288" s="13">
        <v>5.0142857142857142</v>
      </c>
      <c r="Z288" s="6">
        <v>83.16</v>
      </c>
      <c r="AA288" s="7" t="s">
        <v>33</v>
      </c>
      <c r="AB288" s="7" t="s">
        <v>34</v>
      </c>
      <c r="AC288" s="7" t="s">
        <v>58</v>
      </c>
      <c r="AD288" s="7" t="s">
        <v>59</v>
      </c>
    </row>
    <row r="289" spans="1:30" x14ac:dyDescent="0.25">
      <c r="A289" t="s">
        <v>199</v>
      </c>
      <c r="B289" t="s">
        <v>204</v>
      </c>
      <c r="C289" t="s">
        <v>203</v>
      </c>
      <c r="D289" s="5" t="s">
        <v>3</v>
      </c>
      <c r="E289" s="6">
        <v>25</v>
      </c>
      <c r="F289" s="7" t="s">
        <v>100</v>
      </c>
      <c r="G289" s="7" t="s">
        <v>101</v>
      </c>
      <c r="H289" s="7" t="s">
        <v>329</v>
      </c>
      <c r="I289" s="7" t="s">
        <v>220</v>
      </c>
      <c r="J289" s="7" t="s">
        <v>212</v>
      </c>
      <c r="K289" s="7">
        <v>14.7</v>
      </c>
      <c r="L289" s="7" t="s">
        <v>55</v>
      </c>
      <c r="M289" s="7" t="s">
        <v>252</v>
      </c>
      <c r="N289" s="6">
        <v>157.5</v>
      </c>
      <c r="O289" s="6">
        <v>55.13</v>
      </c>
      <c r="P289" s="6">
        <v>50.4</v>
      </c>
      <c r="Q289" s="7" t="s">
        <v>47</v>
      </c>
      <c r="R289" s="6">
        <v>0.35</v>
      </c>
      <c r="S289" s="6">
        <v>0.32</v>
      </c>
      <c r="T289" s="12">
        <v>0.91428571428571437</v>
      </c>
      <c r="U289" s="12">
        <v>0.83340891912320481</v>
      </c>
      <c r="V289" s="6">
        <v>66.150000000000006</v>
      </c>
      <c r="W289" s="13">
        <v>4.5000000000000009</v>
      </c>
      <c r="X289" s="6">
        <v>60.47</v>
      </c>
      <c r="Y289" s="13">
        <v>4.1136054421768709</v>
      </c>
      <c r="Z289" s="6">
        <v>66.150000000000006</v>
      </c>
      <c r="AA289" s="7" t="s">
        <v>33</v>
      </c>
      <c r="AB289" s="7" t="s">
        <v>34</v>
      </c>
      <c r="AC289" s="7" t="s">
        <v>35</v>
      </c>
      <c r="AD289" s="7" t="s">
        <v>56</v>
      </c>
    </row>
    <row r="290" spans="1:30" x14ac:dyDescent="0.25">
      <c r="A290" t="s">
        <v>199</v>
      </c>
      <c r="B290" t="s">
        <v>204</v>
      </c>
      <c r="C290" t="s">
        <v>203</v>
      </c>
      <c r="D290" s="5" t="s">
        <v>3</v>
      </c>
      <c r="E290" s="6">
        <v>26</v>
      </c>
      <c r="F290" s="7" t="s">
        <v>100</v>
      </c>
      <c r="G290" s="7" t="s">
        <v>101</v>
      </c>
      <c r="H290" s="7" t="s">
        <v>329</v>
      </c>
      <c r="I290" s="7" t="s">
        <v>220</v>
      </c>
      <c r="J290" s="7" t="s">
        <v>212</v>
      </c>
      <c r="K290" s="7">
        <v>14.7</v>
      </c>
      <c r="L290" s="7" t="s">
        <v>90</v>
      </c>
      <c r="M290" s="7" t="s">
        <v>266</v>
      </c>
      <c r="N290" s="6">
        <v>3</v>
      </c>
      <c r="O290" s="6">
        <v>225</v>
      </c>
      <c r="P290" s="6">
        <v>236.82</v>
      </c>
      <c r="Q290" s="7" t="s">
        <v>38</v>
      </c>
      <c r="R290" s="6">
        <v>75</v>
      </c>
      <c r="S290" s="6">
        <v>78.94</v>
      </c>
      <c r="T290" s="12">
        <v>1.0525333333333333</v>
      </c>
      <c r="U290" s="12">
        <v>0.83333333333333337</v>
      </c>
      <c r="V290" s="6">
        <v>270</v>
      </c>
      <c r="W290" s="13">
        <v>18.367346938775512</v>
      </c>
      <c r="X290" s="6">
        <v>284.18</v>
      </c>
      <c r="Y290" s="13">
        <v>19.331972789115646</v>
      </c>
      <c r="Z290" s="6">
        <v>270</v>
      </c>
      <c r="AA290" s="7" t="s">
        <v>33</v>
      </c>
      <c r="AB290" s="7" t="s">
        <v>34</v>
      </c>
      <c r="AC290" s="7" t="s">
        <v>35</v>
      </c>
      <c r="AD290" s="7" t="s">
        <v>91</v>
      </c>
    </row>
    <row r="291" spans="1:30" x14ac:dyDescent="0.25">
      <c r="A291" t="s">
        <v>199</v>
      </c>
      <c r="B291" t="s">
        <v>204</v>
      </c>
      <c r="C291" t="s">
        <v>203</v>
      </c>
      <c r="D291" s="5" t="s">
        <v>3</v>
      </c>
      <c r="E291" s="6">
        <v>27</v>
      </c>
      <c r="F291" s="7" t="s">
        <v>100</v>
      </c>
      <c r="G291" s="7" t="s">
        <v>101</v>
      </c>
      <c r="H291" s="7" t="s">
        <v>329</v>
      </c>
      <c r="I291" s="7" t="s">
        <v>220</v>
      </c>
      <c r="J291" s="7" t="s">
        <v>212</v>
      </c>
      <c r="K291" s="7">
        <v>14.7</v>
      </c>
      <c r="L291" s="7" t="s">
        <v>60</v>
      </c>
      <c r="M291" s="7" t="s">
        <v>254</v>
      </c>
      <c r="N291" s="6">
        <v>6</v>
      </c>
      <c r="O291" s="6">
        <v>201</v>
      </c>
      <c r="P291" s="6">
        <v>198</v>
      </c>
      <c r="Q291" s="7" t="s">
        <v>38</v>
      </c>
      <c r="R291" s="6">
        <v>33.5</v>
      </c>
      <c r="S291" s="6">
        <v>33</v>
      </c>
      <c r="T291" s="12">
        <v>0.9850746268656716</v>
      </c>
      <c r="U291" s="12">
        <v>0.83333333333333337</v>
      </c>
      <c r="V291" s="6">
        <v>241.2</v>
      </c>
      <c r="W291" s="13">
        <v>16.408163265306122</v>
      </c>
      <c r="X291" s="6">
        <v>237.6</v>
      </c>
      <c r="Y291" s="13">
        <v>16.163265306122451</v>
      </c>
      <c r="Z291" s="6">
        <v>241.2</v>
      </c>
      <c r="AA291" s="7" t="s">
        <v>33</v>
      </c>
      <c r="AB291" s="7" t="s">
        <v>34</v>
      </c>
      <c r="AC291" s="7" t="s">
        <v>35</v>
      </c>
      <c r="AD291" s="7" t="s">
        <v>61</v>
      </c>
    </row>
    <row r="292" spans="1:30" x14ac:dyDescent="0.25">
      <c r="A292" t="s">
        <v>199</v>
      </c>
      <c r="B292" t="s">
        <v>204</v>
      </c>
      <c r="C292" t="s">
        <v>203</v>
      </c>
      <c r="D292" s="5" t="s">
        <v>3</v>
      </c>
      <c r="E292" s="6">
        <v>28</v>
      </c>
      <c r="F292" s="7" t="s">
        <v>102</v>
      </c>
      <c r="G292" s="7" t="s">
        <v>103</v>
      </c>
      <c r="H292" s="7" t="s">
        <v>330</v>
      </c>
      <c r="I292" s="7" t="s">
        <v>221</v>
      </c>
      <c r="J292" s="7" t="s">
        <v>212</v>
      </c>
      <c r="K292" s="7">
        <v>4.8</v>
      </c>
      <c r="L292" s="7" t="s">
        <v>131</v>
      </c>
      <c r="M292" s="7" t="s">
        <v>278</v>
      </c>
      <c r="N292" s="6">
        <v>51.96</v>
      </c>
      <c r="O292" s="6">
        <v>354.37</v>
      </c>
      <c r="P292" s="6">
        <v>270.19200000000001</v>
      </c>
      <c r="Q292" s="7" t="s">
        <v>47</v>
      </c>
      <c r="R292" s="6">
        <v>6.82</v>
      </c>
      <c r="S292" s="6">
        <v>5.2</v>
      </c>
      <c r="T292" s="12">
        <v>0.76246334310850439</v>
      </c>
      <c r="U292" s="12">
        <v>0.83332157554379782</v>
      </c>
      <c r="V292" s="6">
        <v>425.25</v>
      </c>
      <c r="W292" s="13">
        <v>88.59375</v>
      </c>
      <c r="X292" s="6">
        <v>324.23</v>
      </c>
      <c r="Y292" s="13">
        <v>67.54791666666668</v>
      </c>
      <c r="Z292" s="6">
        <v>425.25</v>
      </c>
      <c r="AA292" s="7" t="s">
        <v>33</v>
      </c>
      <c r="AB292" s="7" t="s">
        <v>34</v>
      </c>
      <c r="AC292" s="7" t="s">
        <v>39</v>
      </c>
      <c r="AD292" s="7" t="s">
        <v>132</v>
      </c>
    </row>
    <row r="293" spans="1:30" x14ac:dyDescent="0.25">
      <c r="A293" t="s">
        <v>199</v>
      </c>
      <c r="B293" t="s">
        <v>204</v>
      </c>
      <c r="C293" t="s">
        <v>203</v>
      </c>
      <c r="D293" s="5" t="s">
        <v>3</v>
      </c>
      <c r="E293" s="6">
        <v>29</v>
      </c>
      <c r="F293" s="7" t="s">
        <v>102</v>
      </c>
      <c r="G293" s="7" t="s">
        <v>103</v>
      </c>
      <c r="H293" s="7" t="s">
        <v>330</v>
      </c>
      <c r="I293" s="7" t="s">
        <v>221</v>
      </c>
      <c r="J293" s="7" t="s">
        <v>212</v>
      </c>
      <c r="K293" s="7">
        <v>4.8</v>
      </c>
      <c r="L293" s="7" t="s">
        <v>57</v>
      </c>
      <c r="M293" s="7" t="s">
        <v>253</v>
      </c>
      <c r="N293" s="6">
        <v>51.96</v>
      </c>
      <c r="O293" s="6">
        <v>22.86</v>
      </c>
      <c r="P293" s="6">
        <v>20.264400000000002</v>
      </c>
      <c r="Q293" s="7" t="s">
        <v>47</v>
      </c>
      <c r="R293" s="6">
        <v>0.44</v>
      </c>
      <c r="S293" s="6">
        <v>0.39</v>
      </c>
      <c r="T293" s="12">
        <v>0.88636363636363635</v>
      </c>
      <c r="U293" s="12">
        <v>0.83309037900874627</v>
      </c>
      <c r="V293" s="6">
        <v>27.44</v>
      </c>
      <c r="W293" s="13">
        <v>5.7166666666666668</v>
      </c>
      <c r="X293" s="6">
        <v>24.32</v>
      </c>
      <c r="Y293" s="13">
        <v>5.0666666666666673</v>
      </c>
      <c r="Z293" s="6">
        <v>27.44</v>
      </c>
      <c r="AA293" s="7" t="s">
        <v>33</v>
      </c>
      <c r="AB293" s="7" t="s">
        <v>34</v>
      </c>
      <c r="AC293" s="7" t="s">
        <v>58</v>
      </c>
      <c r="AD293" s="7" t="s">
        <v>59</v>
      </c>
    </row>
    <row r="294" spans="1:30" x14ac:dyDescent="0.25">
      <c r="A294" t="s">
        <v>199</v>
      </c>
      <c r="B294" t="s">
        <v>204</v>
      </c>
      <c r="C294" t="s">
        <v>203</v>
      </c>
      <c r="D294" s="5" t="s">
        <v>3</v>
      </c>
      <c r="E294" s="6">
        <v>30</v>
      </c>
      <c r="F294" s="7" t="s">
        <v>102</v>
      </c>
      <c r="G294" s="7" t="s">
        <v>103</v>
      </c>
      <c r="H294" s="7" t="s">
        <v>330</v>
      </c>
      <c r="I294" s="7" t="s">
        <v>221</v>
      </c>
      <c r="J294" s="7" t="s">
        <v>212</v>
      </c>
      <c r="K294" s="7">
        <v>4.8</v>
      </c>
      <c r="L294" s="7" t="s">
        <v>55</v>
      </c>
      <c r="M294" s="7" t="s">
        <v>252</v>
      </c>
      <c r="N294" s="6">
        <v>51.96</v>
      </c>
      <c r="O294" s="6">
        <v>18.190000000000001</v>
      </c>
      <c r="P294" s="6">
        <v>16.627200000000002</v>
      </c>
      <c r="Q294" s="7" t="s">
        <v>47</v>
      </c>
      <c r="R294" s="6">
        <v>0.35</v>
      </c>
      <c r="S294" s="6">
        <v>0.32</v>
      </c>
      <c r="T294" s="12">
        <v>0.91428571428571437</v>
      </c>
      <c r="U294" s="12">
        <v>0.83325698579935881</v>
      </c>
      <c r="V294" s="6">
        <v>21.83</v>
      </c>
      <c r="W294" s="13">
        <v>4.5479166666666666</v>
      </c>
      <c r="X294" s="6">
        <v>19.95</v>
      </c>
      <c r="Y294" s="13">
        <v>4.15625</v>
      </c>
      <c r="Z294" s="6">
        <v>21.83</v>
      </c>
      <c r="AA294" s="7" t="s">
        <v>33</v>
      </c>
      <c r="AB294" s="7" t="s">
        <v>34</v>
      </c>
      <c r="AC294" s="7" t="s">
        <v>35</v>
      </c>
      <c r="AD294" s="7" t="s">
        <v>56</v>
      </c>
    </row>
    <row r="295" spans="1:30" x14ac:dyDescent="0.25">
      <c r="A295" t="s">
        <v>199</v>
      </c>
      <c r="B295" t="s">
        <v>204</v>
      </c>
      <c r="C295" t="s">
        <v>203</v>
      </c>
      <c r="D295" s="5" t="s">
        <v>3</v>
      </c>
      <c r="E295" s="6">
        <v>31</v>
      </c>
      <c r="F295" s="7" t="s">
        <v>104</v>
      </c>
      <c r="G295" s="7" t="s">
        <v>105</v>
      </c>
      <c r="H295" s="7" t="s">
        <v>331</v>
      </c>
      <c r="I295" s="7" t="s">
        <v>222</v>
      </c>
      <c r="J295" s="7" t="s">
        <v>213</v>
      </c>
      <c r="K295" s="7">
        <v>4.0999999999999996</v>
      </c>
      <c r="L295" s="7" t="s">
        <v>136</v>
      </c>
      <c r="M295" s="7" t="s">
        <v>280</v>
      </c>
      <c r="N295" s="6">
        <v>44.17</v>
      </c>
      <c r="O295" s="6">
        <v>852.48</v>
      </c>
      <c r="P295" s="6">
        <v>650.18240000000003</v>
      </c>
      <c r="Q295" s="7" t="s">
        <v>47</v>
      </c>
      <c r="R295" s="6">
        <v>19.3</v>
      </c>
      <c r="S295" s="6">
        <v>14.72</v>
      </c>
      <c r="T295" s="12">
        <v>0.76269430051813469</v>
      </c>
      <c r="U295" s="12">
        <v>0.83333007487927424</v>
      </c>
      <c r="V295" s="6">
        <v>1022.98</v>
      </c>
      <c r="W295" s="13">
        <v>249.50731707317075</v>
      </c>
      <c r="X295" s="6">
        <v>780.22</v>
      </c>
      <c r="Y295" s="13">
        <v>190.29756097560977</v>
      </c>
      <c r="Z295" s="6">
        <v>1022.98</v>
      </c>
      <c r="AA295" s="7" t="s">
        <v>33</v>
      </c>
      <c r="AB295" s="7" t="s">
        <v>34</v>
      </c>
      <c r="AC295" s="7" t="s">
        <v>39</v>
      </c>
      <c r="AD295" s="7" t="s">
        <v>137</v>
      </c>
    </row>
    <row r="296" spans="1:30" x14ac:dyDescent="0.25">
      <c r="A296" t="s">
        <v>199</v>
      </c>
      <c r="B296" t="s">
        <v>204</v>
      </c>
      <c r="C296" t="s">
        <v>203</v>
      </c>
      <c r="D296" s="5" t="s">
        <v>3</v>
      </c>
      <c r="E296" s="6">
        <v>32</v>
      </c>
      <c r="F296" s="7" t="s">
        <v>104</v>
      </c>
      <c r="G296" s="7" t="s">
        <v>105</v>
      </c>
      <c r="H296" s="7" t="s">
        <v>331</v>
      </c>
      <c r="I296" s="7" t="s">
        <v>222</v>
      </c>
      <c r="J296" s="7" t="s">
        <v>213</v>
      </c>
      <c r="K296" s="7">
        <v>4.0999999999999996</v>
      </c>
      <c r="L296" s="7" t="s">
        <v>57</v>
      </c>
      <c r="M296" s="7" t="s">
        <v>253</v>
      </c>
      <c r="N296" s="6">
        <v>44.17</v>
      </c>
      <c r="O296" s="6">
        <v>19.43</v>
      </c>
      <c r="P296" s="6">
        <v>17.226300000000002</v>
      </c>
      <c r="Q296" s="7" t="s">
        <v>47</v>
      </c>
      <c r="R296" s="6">
        <v>0.44</v>
      </c>
      <c r="S296" s="6">
        <v>0.39</v>
      </c>
      <c r="T296" s="12">
        <v>0.88636363636363635</v>
      </c>
      <c r="U296" s="12">
        <v>0.83354783354783357</v>
      </c>
      <c r="V296" s="6">
        <v>23.31</v>
      </c>
      <c r="W296" s="13">
        <v>5.6853658536585368</v>
      </c>
      <c r="X296" s="6">
        <v>20.67</v>
      </c>
      <c r="Y296" s="13">
        <v>5.0414634146341468</v>
      </c>
      <c r="Z296" s="6">
        <v>23.31</v>
      </c>
      <c r="AA296" s="7" t="s">
        <v>33</v>
      </c>
      <c r="AB296" s="7" t="s">
        <v>34</v>
      </c>
      <c r="AC296" s="7" t="s">
        <v>58</v>
      </c>
      <c r="AD296" s="7" t="s">
        <v>59</v>
      </c>
    </row>
    <row r="297" spans="1:30" x14ac:dyDescent="0.25">
      <c r="A297" t="s">
        <v>199</v>
      </c>
      <c r="B297" t="s">
        <v>204</v>
      </c>
      <c r="C297" t="s">
        <v>203</v>
      </c>
      <c r="D297" s="5" t="s">
        <v>3</v>
      </c>
      <c r="E297" s="6">
        <v>33</v>
      </c>
      <c r="F297" s="7" t="s">
        <v>104</v>
      </c>
      <c r="G297" s="7" t="s">
        <v>105</v>
      </c>
      <c r="H297" s="7" t="s">
        <v>331</v>
      </c>
      <c r="I297" s="7" t="s">
        <v>222</v>
      </c>
      <c r="J297" s="7" t="s">
        <v>213</v>
      </c>
      <c r="K297" s="7">
        <v>4.0999999999999996</v>
      </c>
      <c r="L297" s="7" t="s">
        <v>55</v>
      </c>
      <c r="M297" s="7" t="s">
        <v>252</v>
      </c>
      <c r="N297" s="6">
        <v>44.17</v>
      </c>
      <c r="O297" s="6">
        <v>15.46</v>
      </c>
      <c r="P297" s="6">
        <v>14.134400000000001</v>
      </c>
      <c r="Q297" s="7" t="s">
        <v>47</v>
      </c>
      <c r="R297" s="6">
        <v>0.35</v>
      </c>
      <c r="S297" s="6">
        <v>0.32</v>
      </c>
      <c r="T297" s="12">
        <v>0.91428571428571437</v>
      </c>
      <c r="U297" s="12">
        <v>0.83297413793103459</v>
      </c>
      <c r="V297" s="6">
        <v>18.559999999999999</v>
      </c>
      <c r="W297" s="13">
        <v>4.5268292682926834</v>
      </c>
      <c r="X297" s="6">
        <v>16.97</v>
      </c>
      <c r="Y297" s="13">
        <v>4.1390243902439021</v>
      </c>
      <c r="Z297" s="6">
        <v>18.559999999999999</v>
      </c>
      <c r="AA297" s="7" t="s">
        <v>33</v>
      </c>
      <c r="AB297" s="7" t="s">
        <v>34</v>
      </c>
      <c r="AC297" s="7" t="s">
        <v>35</v>
      </c>
      <c r="AD297" s="7" t="s">
        <v>56</v>
      </c>
    </row>
    <row r="298" spans="1:30" x14ac:dyDescent="0.25">
      <c r="A298" t="s">
        <v>199</v>
      </c>
      <c r="B298" t="s">
        <v>204</v>
      </c>
      <c r="C298" t="s">
        <v>203</v>
      </c>
      <c r="D298" s="5" t="s">
        <v>3</v>
      </c>
      <c r="E298" s="6">
        <v>34</v>
      </c>
      <c r="F298" s="7" t="s">
        <v>104</v>
      </c>
      <c r="G298" s="7" t="s">
        <v>105</v>
      </c>
      <c r="H298" s="7" t="s">
        <v>331</v>
      </c>
      <c r="I298" s="7" t="s">
        <v>222</v>
      </c>
      <c r="J298" s="7" t="s">
        <v>213</v>
      </c>
      <c r="K298" s="7">
        <v>4.0999999999999996</v>
      </c>
      <c r="L298" s="7" t="s">
        <v>90</v>
      </c>
      <c r="M298" s="7" t="s">
        <v>266</v>
      </c>
      <c r="N298" s="6">
        <v>3</v>
      </c>
      <c r="O298" s="6">
        <v>225</v>
      </c>
      <c r="P298" s="6">
        <v>236.82</v>
      </c>
      <c r="Q298" s="7" t="s">
        <v>38</v>
      </c>
      <c r="R298" s="6">
        <v>75</v>
      </c>
      <c r="S298" s="6">
        <v>78.94</v>
      </c>
      <c r="T298" s="12">
        <v>1.0525333333333333</v>
      </c>
      <c r="U298" s="12">
        <v>0.83333333333333337</v>
      </c>
      <c r="V298" s="6">
        <v>270</v>
      </c>
      <c r="W298" s="13">
        <v>65.853658536585371</v>
      </c>
      <c r="X298" s="6">
        <v>284.18</v>
      </c>
      <c r="Y298" s="13">
        <v>69.312195121951234</v>
      </c>
      <c r="Z298" s="6">
        <v>270</v>
      </c>
      <c r="AA298" s="7" t="s">
        <v>33</v>
      </c>
      <c r="AB298" s="7" t="s">
        <v>34</v>
      </c>
      <c r="AC298" s="7" t="s">
        <v>35</v>
      </c>
      <c r="AD298" s="7" t="s">
        <v>91</v>
      </c>
    </row>
    <row r="299" spans="1:30" x14ac:dyDescent="0.25">
      <c r="A299" t="s">
        <v>199</v>
      </c>
      <c r="B299" t="s">
        <v>204</v>
      </c>
      <c r="C299" t="s">
        <v>203</v>
      </c>
      <c r="D299" s="5" t="s">
        <v>3</v>
      </c>
      <c r="E299" s="6">
        <v>35</v>
      </c>
      <c r="F299" s="7" t="s">
        <v>116</v>
      </c>
      <c r="G299" s="7" t="s">
        <v>117</v>
      </c>
      <c r="H299" s="7" t="s">
        <v>332</v>
      </c>
      <c r="I299" s="7" t="s">
        <v>223</v>
      </c>
      <c r="J299" s="7" t="s">
        <v>212</v>
      </c>
      <c r="K299" s="7">
        <v>9.6</v>
      </c>
      <c r="L299" s="7" t="s">
        <v>131</v>
      </c>
      <c r="M299" s="7" t="s">
        <v>278</v>
      </c>
      <c r="N299" s="6">
        <v>102.79</v>
      </c>
      <c r="O299" s="6">
        <v>701.03</v>
      </c>
      <c r="P299" s="6">
        <v>534.50800000000004</v>
      </c>
      <c r="Q299" s="7" t="s">
        <v>47</v>
      </c>
      <c r="R299" s="6">
        <v>6.82</v>
      </c>
      <c r="S299" s="6">
        <v>5.2</v>
      </c>
      <c r="T299" s="12">
        <v>0.76246334310850439</v>
      </c>
      <c r="U299" s="12">
        <v>0.83333927701104327</v>
      </c>
      <c r="V299" s="6">
        <v>841.23</v>
      </c>
      <c r="W299" s="13">
        <v>87.628125000000011</v>
      </c>
      <c r="X299" s="6">
        <v>641.41</v>
      </c>
      <c r="Y299" s="13">
        <v>66.813541666666666</v>
      </c>
      <c r="Z299" s="6">
        <v>841.23</v>
      </c>
      <c r="AA299" s="7" t="s">
        <v>33</v>
      </c>
      <c r="AB299" s="7" t="s">
        <v>34</v>
      </c>
      <c r="AC299" s="7" t="s">
        <v>39</v>
      </c>
      <c r="AD299" s="7" t="s">
        <v>132</v>
      </c>
    </row>
    <row r="300" spans="1:30" x14ac:dyDescent="0.25">
      <c r="A300" t="s">
        <v>199</v>
      </c>
      <c r="B300" t="s">
        <v>204</v>
      </c>
      <c r="C300" t="s">
        <v>203</v>
      </c>
      <c r="D300" s="5" t="s">
        <v>3</v>
      </c>
      <c r="E300" s="6">
        <v>36</v>
      </c>
      <c r="F300" s="7" t="s">
        <v>116</v>
      </c>
      <c r="G300" s="7" t="s">
        <v>117</v>
      </c>
      <c r="H300" s="7" t="s">
        <v>332</v>
      </c>
      <c r="I300" s="7" t="s">
        <v>223</v>
      </c>
      <c r="J300" s="7" t="s">
        <v>212</v>
      </c>
      <c r="K300" s="7">
        <v>9.6</v>
      </c>
      <c r="L300" s="7" t="s">
        <v>57</v>
      </c>
      <c r="M300" s="7" t="s">
        <v>253</v>
      </c>
      <c r="N300" s="6">
        <v>102.79</v>
      </c>
      <c r="O300" s="6">
        <v>45.23</v>
      </c>
      <c r="P300" s="6">
        <v>40.088100000000004</v>
      </c>
      <c r="Q300" s="7" t="s">
        <v>47</v>
      </c>
      <c r="R300" s="6">
        <v>0.44</v>
      </c>
      <c r="S300" s="6">
        <v>0.39</v>
      </c>
      <c r="T300" s="12">
        <v>0.88636363636363635</v>
      </c>
      <c r="U300" s="12">
        <v>0.83342546526626116</v>
      </c>
      <c r="V300" s="6">
        <v>54.27</v>
      </c>
      <c r="W300" s="13">
        <v>5.6531250000000002</v>
      </c>
      <c r="X300" s="6">
        <v>48.1</v>
      </c>
      <c r="Y300" s="13">
        <v>5.010416666666667</v>
      </c>
      <c r="Z300" s="6">
        <v>54.27</v>
      </c>
      <c r="AA300" s="7" t="s">
        <v>33</v>
      </c>
      <c r="AB300" s="7" t="s">
        <v>34</v>
      </c>
      <c r="AC300" s="7" t="s">
        <v>58</v>
      </c>
      <c r="AD300" s="7" t="s">
        <v>59</v>
      </c>
    </row>
    <row r="301" spans="1:30" x14ac:dyDescent="0.25">
      <c r="A301" t="s">
        <v>199</v>
      </c>
      <c r="B301" t="s">
        <v>204</v>
      </c>
      <c r="C301" t="s">
        <v>203</v>
      </c>
      <c r="D301" s="5" t="s">
        <v>3</v>
      </c>
      <c r="E301" s="6">
        <v>37</v>
      </c>
      <c r="F301" s="7" t="s">
        <v>116</v>
      </c>
      <c r="G301" s="7" t="s">
        <v>117</v>
      </c>
      <c r="H301" s="7" t="s">
        <v>332</v>
      </c>
      <c r="I301" s="7" t="s">
        <v>223</v>
      </c>
      <c r="J301" s="7" t="s">
        <v>212</v>
      </c>
      <c r="K301" s="7">
        <v>9.6</v>
      </c>
      <c r="L301" s="7" t="s">
        <v>55</v>
      </c>
      <c r="M301" s="7" t="s">
        <v>252</v>
      </c>
      <c r="N301" s="6">
        <v>102.79</v>
      </c>
      <c r="O301" s="6">
        <v>35.979999999999997</v>
      </c>
      <c r="P301" s="6">
        <v>32.892800000000001</v>
      </c>
      <c r="Q301" s="7" t="s">
        <v>47</v>
      </c>
      <c r="R301" s="6">
        <v>0.35</v>
      </c>
      <c r="S301" s="6">
        <v>0.32</v>
      </c>
      <c r="T301" s="12">
        <v>0.91428571428571437</v>
      </c>
      <c r="U301" s="12">
        <v>0.83325613710050939</v>
      </c>
      <c r="V301" s="6">
        <v>43.18</v>
      </c>
      <c r="W301" s="13">
        <v>4.4979166666666668</v>
      </c>
      <c r="X301" s="6">
        <v>39.479999999999997</v>
      </c>
      <c r="Y301" s="13">
        <v>4.1124999999999998</v>
      </c>
      <c r="Z301" s="6">
        <v>43.18</v>
      </c>
      <c r="AA301" s="7" t="s">
        <v>33</v>
      </c>
      <c r="AB301" s="7" t="s">
        <v>34</v>
      </c>
      <c r="AC301" s="7" t="s">
        <v>35</v>
      </c>
      <c r="AD301" s="7" t="s">
        <v>56</v>
      </c>
    </row>
    <row r="302" spans="1:30" x14ac:dyDescent="0.25">
      <c r="A302" t="s">
        <v>199</v>
      </c>
      <c r="B302" t="s">
        <v>204</v>
      </c>
      <c r="C302" t="s">
        <v>203</v>
      </c>
      <c r="D302" s="5" t="s">
        <v>3</v>
      </c>
      <c r="E302" s="6">
        <v>38</v>
      </c>
      <c r="F302" s="7" t="s">
        <v>116</v>
      </c>
      <c r="G302" s="7" t="s">
        <v>117</v>
      </c>
      <c r="H302" s="7" t="s">
        <v>332</v>
      </c>
      <c r="I302" s="7" t="s">
        <v>223</v>
      </c>
      <c r="J302" s="7" t="s">
        <v>212</v>
      </c>
      <c r="K302" s="7">
        <v>9.6</v>
      </c>
      <c r="L302" s="7" t="s">
        <v>90</v>
      </c>
      <c r="M302" s="7" t="s">
        <v>266</v>
      </c>
      <c r="N302" s="6">
        <v>3</v>
      </c>
      <c r="O302" s="6">
        <v>225</v>
      </c>
      <c r="P302" s="6">
        <v>236.82</v>
      </c>
      <c r="Q302" s="7" t="s">
        <v>38</v>
      </c>
      <c r="R302" s="6">
        <v>75</v>
      </c>
      <c r="S302" s="6">
        <v>78.94</v>
      </c>
      <c r="T302" s="12">
        <v>1.0525333333333333</v>
      </c>
      <c r="U302" s="12">
        <v>0.83333333333333337</v>
      </c>
      <c r="V302" s="6">
        <v>270</v>
      </c>
      <c r="W302" s="13">
        <v>28.125</v>
      </c>
      <c r="X302" s="6">
        <v>284.18</v>
      </c>
      <c r="Y302" s="13">
        <v>29.602083333333336</v>
      </c>
      <c r="Z302" s="6">
        <v>270</v>
      </c>
      <c r="AA302" s="7" t="s">
        <v>33</v>
      </c>
      <c r="AB302" s="7" t="s">
        <v>34</v>
      </c>
      <c r="AC302" s="7" t="s">
        <v>35</v>
      </c>
      <c r="AD302" s="7" t="s">
        <v>91</v>
      </c>
    </row>
    <row r="303" spans="1:30" x14ac:dyDescent="0.25">
      <c r="A303" t="s">
        <v>199</v>
      </c>
      <c r="B303" t="s">
        <v>204</v>
      </c>
      <c r="C303" t="s">
        <v>203</v>
      </c>
      <c r="D303" s="5" t="s">
        <v>3</v>
      </c>
      <c r="E303" s="6">
        <v>39</v>
      </c>
      <c r="F303" s="7" t="s">
        <v>116</v>
      </c>
      <c r="G303" s="7" t="s">
        <v>117</v>
      </c>
      <c r="H303" s="7" t="s">
        <v>332</v>
      </c>
      <c r="I303" s="7" t="s">
        <v>223</v>
      </c>
      <c r="J303" s="7" t="s">
        <v>212</v>
      </c>
      <c r="K303" s="7">
        <v>9.6</v>
      </c>
      <c r="L303" s="7" t="s">
        <v>60</v>
      </c>
      <c r="M303" s="7" t="s">
        <v>254</v>
      </c>
      <c r="N303" s="6">
        <v>3</v>
      </c>
      <c r="O303" s="6">
        <v>100.5</v>
      </c>
      <c r="P303" s="6">
        <v>99</v>
      </c>
      <c r="Q303" s="7" t="s">
        <v>38</v>
      </c>
      <c r="R303" s="6">
        <v>33.5</v>
      </c>
      <c r="S303" s="6">
        <v>33</v>
      </c>
      <c r="T303" s="12">
        <v>0.9850746268656716</v>
      </c>
      <c r="U303" s="12">
        <v>0.83333333333333337</v>
      </c>
      <c r="V303" s="6">
        <v>120.6</v>
      </c>
      <c r="W303" s="13">
        <v>12.5625</v>
      </c>
      <c r="X303" s="6">
        <v>118.8</v>
      </c>
      <c r="Y303" s="13">
        <v>12.375</v>
      </c>
      <c r="Z303" s="6">
        <v>120.6</v>
      </c>
      <c r="AA303" s="7" t="s">
        <v>33</v>
      </c>
      <c r="AB303" s="7" t="s">
        <v>34</v>
      </c>
      <c r="AC303" s="7" t="s">
        <v>35</v>
      </c>
      <c r="AD303" s="7" t="s">
        <v>61</v>
      </c>
    </row>
    <row r="304" spans="1:30" x14ac:dyDescent="0.25">
      <c r="A304" t="s">
        <v>199</v>
      </c>
      <c r="B304" t="s">
        <v>204</v>
      </c>
      <c r="C304" t="s">
        <v>203</v>
      </c>
      <c r="D304" s="5" t="s">
        <v>3</v>
      </c>
      <c r="E304" s="6">
        <v>40</v>
      </c>
      <c r="F304" s="7" t="s">
        <v>118</v>
      </c>
      <c r="G304" s="7" t="s">
        <v>119</v>
      </c>
      <c r="H304" s="7" t="s">
        <v>333</v>
      </c>
      <c r="I304" s="7" t="s">
        <v>224</v>
      </c>
      <c r="J304" s="7" t="s">
        <v>212</v>
      </c>
      <c r="K304" s="7">
        <v>7.2</v>
      </c>
      <c r="L304" s="7" t="s">
        <v>131</v>
      </c>
      <c r="M304" s="7" t="s">
        <v>278</v>
      </c>
      <c r="N304" s="6">
        <v>77.290000000000006</v>
      </c>
      <c r="O304" s="6">
        <v>527.12</v>
      </c>
      <c r="P304" s="6">
        <v>401.90800000000007</v>
      </c>
      <c r="Q304" s="7" t="s">
        <v>47</v>
      </c>
      <c r="R304" s="6">
        <v>6.82</v>
      </c>
      <c r="S304" s="6">
        <v>5.2</v>
      </c>
      <c r="T304" s="12">
        <v>0.76246334310850439</v>
      </c>
      <c r="U304" s="12">
        <v>0.83333860309229457</v>
      </c>
      <c r="V304" s="6">
        <v>632.54</v>
      </c>
      <c r="W304" s="13">
        <v>87.852777777777774</v>
      </c>
      <c r="X304" s="6">
        <v>482.29</v>
      </c>
      <c r="Y304" s="13">
        <v>66.984722222222217</v>
      </c>
      <c r="Z304" s="6">
        <v>632.54</v>
      </c>
      <c r="AA304" s="7" t="s">
        <v>33</v>
      </c>
      <c r="AB304" s="7" t="s">
        <v>34</v>
      </c>
      <c r="AC304" s="7" t="s">
        <v>39</v>
      </c>
      <c r="AD304" s="7" t="s">
        <v>132</v>
      </c>
    </row>
    <row r="305" spans="1:30" x14ac:dyDescent="0.25">
      <c r="A305" t="s">
        <v>199</v>
      </c>
      <c r="B305" t="s">
        <v>204</v>
      </c>
      <c r="C305" t="s">
        <v>203</v>
      </c>
      <c r="D305" s="5" t="s">
        <v>3</v>
      </c>
      <c r="E305" s="6">
        <v>41</v>
      </c>
      <c r="F305" s="7" t="s">
        <v>118</v>
      </c>
      <c r="G305" s="7" t="s">
        <v>119</v>
      </c>
      <c r="H305" s="7" t="s">
        <v>333</v>
      </c>
      <c r="I305" s="7" t="s">
        <v>224</v>
      </c>
      <c r="J305" s="7" t="s">
        <v>212</v>
      </c>
      <c r="K305" s="7">
        <v>7.2</v>
      </c>
      <c r="L305" s="7" t="s">
        <v>57</v>
      </c>
      <c r="M305" s="7" t="s">
        <v>253</v>
      </c>
      <c r="N305" s="6">
        <v>77.290000000000006</v>
      </c>
      <c r="O305" s="6">
        <v>34.01</v>
      </c>
      <c r="P305" s="6">
        <v>30.143100000000004</v>
      </c>
      <c r="Q305" s="7" t="s">
        <v>47</v>
      </c>
      <c r="R305" s="6">
        <v>0.44</v>
      </c>
      <c r="S305" s="6">
        <v>0.39</v>
      </c>
      <c r="T305" s="12">
        <v>0.88636363636363635</v>
      </c>
      <c r="U305" s="12">
        <v>0.83337417299681438</v>
      </c>
      <c r="V305" s="6">
        <v>40.81</v>
      </c>
      <c r="W305" s="13">
        <v>5.6680555555555561</v>
      </c>
      <c r="X305" s="6">
        <v>36.17</v>
      </c>
      <c r="Y305" s="13">
        <v>5.0236111111111112</v>
      </c>
      <c r="Z305" s="6">
        <v>40.81</v>
      </c>
      <c r="AA305" s="7" t="s">
        <v>33</v>
      </c>
      <c r="AB305" s="7" t="s">
        <v>34</v>
      </c>
      <c r="AC305" s="7" t="s">
        <v>58</v>
      </c>
      <c r="AD305" s="7" t="s">
        <v>59</v>
      </c>
    </row>
    <row r="306" spans="1:30" x14ac:dyDescent="0.25">
      <c r="A306" t="s">
        <v>199</v>
      </c>
      <c r="B306" t="s">
        <v>204</v>
      </c>
      <c r="C306" t="s">
        <v>203</v>
      </c>
      <c r="D306" s="5" t="s">
        <v>3</v>
      </c>
      <c r="E306" s="6">
        <v>42</v>
      </c>
      <c r="F306" s="7" t="s">
        <v>118</v>
      </c>
      <c r="G306" s="7" t="s">
        <v>119</v>
      </c>
      <c r="H306" s="7" t="s">
        <v>333</v>
      </c>
      <c r="I306" s="7" t="s">
        <v>224</v>
      </c>
      <c r="J306" s="7" t="s">
        <v>212</v>
      </c>
      <c r="K306" s="7">
        <v>7.2</v>
      </c>
      <c r="L306" s="7" t="s">
        <v>55</v>
      </c>
      <c r="M306" s="7" t="s">
        <v>252</v>
      </c>
      <c r="N306" s="6">
        <v>77.290000000000006</v>
      </c>
      <c r="O306" s="6">
        <v>27.05</v>
      </c>
      <c r="P306" s="6">
        <v>24.732800000000001</v>
      </c>
      <c r="Q306" s="7" t="s">
        <v>47</v>
      </c>
      <c r="R306" s="6">
        <v>0.35</v>
      </c>
      <c r="S306" s="6">
        <v>0.32</v>
      </c>
      <c r="T306" s="12">
        <v>0.91428571428571437</v>
      </c>
      <c r="U306" s="12">
        <v>0.83307668617185104</v>
      </c>
      <c r="V306" s="6">
        <v>32.47</v>
      </c>
      <c r="W306" s="13">
        <v>4.509722222222222</v>
      </c>
      <c r="X306" s="6">
        <v>29.69</v>
      </c>
      <c r="Y306" s="13">
        <v>4.1236111111111109</v>
      </c>
      <c r="Z306" s="6">
        <v>32.47</v>
      </c>
      <c r="AA306" s="7" t="s">
        <v>33</v>
      </c>
      <c r="AB306" s="7" t="s">
        <v>34</v>
      </c>
      <c r="AC306" s="7" t="s">
        <v>35</v>
      </c>
      <c r="AD306" s="7" t="s">
        <v>56</v>
      </c>
    </row>
    <row r="307" spans="1:30" x14ac:dyDescent="0.25">
      <c r="A307" t="s">
        <v>199</v>
      </c>
      <c r="B307" t="s">
        <v>204</v>
      </c>
      <c r="C307" t="s">
        <v>203</v>
      </c>
      <c r="D307" s="5" t="s">
        <v>3</v>
      </c>
      <c r="E307" s="6">
        <v>43</v>
      </c>
      <c r="F307" s="7" t="s">
        <v>118</v>
      </c>
      <c r="G307" s="7" t="s">
        <v>119</v>
      </c>
      <c r="H307" s="7" t="s">
        <v>333</v>
      </c>
      <c r="I307" s="7" t="s">
        <v>224</v>
      </c>
      <c r="J307" s="7" t="s">
        <v>212</v>
      </c>
      <c r="K307" s="7">
        <v>7.2</v>
      </c>
      <c r="L307" s="7" t="s">
        <v>60</v>
      </c>
      <c r="M307" s="7" t="s">
        <v>254</v>
      </c>
      <c r="N307" s="6">
        <v>3</v>
      </c>
      <c r="O307" s="6">
        <v>100.5</v>
      </c>
      <c r="P307" s="6">
        <v>99</v>
      </c>
      <c r="Q307" s="7" t="s">
        <v>38</v>
      </c>
      <c r="R307" s="6">
        <v>33.5</v>
      </c>
      <c r="S307" s="6">
        <v>33</v>
      </c>
      <c r="T307" s="12">
        <v>0.9850746268656716</v>
      </c>
      <c r="U307" s="12">
        <v>0.83333333333333337</v>
      </c>
      <c r="V307" s="6">
        <v>120.6</v>
      </c>
      <c r="W307" s="13">
        <v>16.75</v>
      </c>
      <c r="X307" s="6">
        <v>118.8</v>
      </c>
      <c r="Y307" s="13">
        <v>16.5</v>
      </c>
      <c r="Z307" s="6">
        <v>120.6</v>
      </c>
      <c r="AA307" s="7" t="s">
        <v>33</v>
      </c>
      <c r="AB307" s="7" t="s">
        <v>34</v>
      </c>
      <c r="AC307" s="7" t="s">
        <v>35</v>
      </c>
      <c r="AD307" s="7" t="s">
        <v>61</v>
      </c>
    </row>
    <row r="308" spans="1:30" x14ac:dyDescent="0.25">
      <c r="A308" t="s">
        <v>199</v>
      </c>
      <c r="B308" t="s">
        <v>204</v>
      </c>
      <c r="C308" t="s">
        <v>203</v>
      </c>
      <c r="D308" s="5" t="s">
        <v>3</v>
      </c>
      <c r="E308" s="6">
        <v>44</v>
      </c>
      <c r="F308" s="7" t="s">
        <v>120</v>
      </c>
      <c r="G308" s="7" t="s">
        <v>121</v>
      </c>
      <c r="H308" s="7" t="s">
        <v>334</v>
      </c>
      <c r="I308" s="7" t="s">
        <v>225</v>
      </c>
      <c r="J308" s="7" t="s">
        <v>121</v>
      </c>
      <c r="K308" s="7">
        <v>40.9</v>
      </c>
      <c r="L308" s="7" t="s">
        <v>138</v>
      </c>
      <c r="M308" s="7" t="s">
        <v>281</v>
      </c>
      <c r="N308" s="6">
        <v>1112</v>
      </c>
      <c r="O308" s="6">
        <v>1445.6</v>
      </c>
      <c r="P308" s="6">
        <v>1289.9199999999998</v>
      </c>
      <c r="Q308" s="7" t="s">
        <v>47</v>
      </c>
      <c r="R308" s="6">
        <v>1.3</v>
      </c>
      <c r="S308" s="6">
        <v>1.1599999999999999</v>
      </c>
      <c r="T308" s="12">
        <v>0.89230769230769225</v>
      </c>
      <c r="U308" s="12">
        <v>0.83333333333333326</v>
      </c>
      <c r="V308" s="6">
        <v>1734.72</v>
      </c>
      <c r="W308" s="13">
        <v>42.413691931540342</v>
      </c>
      <c r="X308" s="6">
        <v>1547.9</v>
      </c>
      <c r="Y308" s="13">
        <v>37.845965770171155</v>
      </c>
      <c r="Z308" s="6">
        <v>1734.72</v>
      </c>
      <c r="AA308" s="7" t="s">
        <v>33</v>
      </c>
      <c r="AB308" s="7" t="s">
        <v>34</v>
      </c>
      <c r="AC308" s="7" t="s">
        <v>35</v>
      </c>
      <c r="AD308" s="7" t="s">
        <v>139</v>
      </c>
    </row>
    <row r="309" spans="1:30" x14ac:dyDescent="0.25">
      <c r="A309" t="s">
        <v>199</v>
      </c>
      <c r="B309" t="s">
        <v>204</v>
      </c>
      <c r="C309" t="s">
        <v>203</v>
      </c>
      <c r="D309" s="5" t="s">
        <v>3</v>
      </c>
      <c r="E309" s="6">
        <v>45</v>
      </c>
      <c r="F309" s="7" t="s">
        <v>120</v>
      </c>
      <c r="G309" s="7" t="s">
        <v>121</v>
      </c>
      <c r="H309" s="7" t="s">
        <v>334</v>
      </c>
      <c r="I309" s="7" t="s">
        <v>225</v>
      </c>
      <c r="J309" s="7" t="s">
        <v>121</v>
      </c>
      <c r="K309" s="7">
        <v>40.9</v>
      </c>
      <c r="L309" s="7" t="s">
        <v>57</v>
      </c>
      <c r="M309" s="7" t="s">
        <v>253</v>
      </c>
      <c r="N309" s="6">
        <v>440</v>
      </c>
      <c r="O309" s="6">
        <v>193.6</v>
      </c>
      <c r="P309" s="6">
        <v>171.6</v>
      </c>
      <c r="Q309" s="7" t="s">
        <v>47</v>
      </c>
      <c r="R309" s="6">
        <v>0.44</v>
      </c>
      <c r="S309" s="6">
        <v>0.39</v>
      </c>
      <c r="T309" s="12">
        <v>0.88636363636363635</v>
      </c>
      <c r="U309" s="12">
        <v>0.83333333333333337</v>
      </c>
      <c r="V309" s="6">
        <v>232.32</v>
      </c>
      <c r="W309" s="13">
        <v>5.6801955990220048</v>
      </c>
      <c r="X309" s="6">
        <v>205.92</v>
      </c>
      <c r="Y309" s="13">
        <v>5.034718826405868</v>
      </c>
      <c r="Z309" s="6">
        <v>232.32</v>
      </c>
      <c r="AA309" s="7" t="s">
        <v>33</v>
      </c>
      <c r="AB309" s="7" t="s">
        <v>34</v>
      </c>
      <c r="AC309" s="7" t="s">
        <v>58</v>
      </c>
      <c r="AD309" s="7" t="s">
        <v>59</v>
      </c>
    </row>
    <row r="310" spans="1:30" x14ac:dyDescent="0.25">
      <c r="A310" t="s">
        <v>199</v>
      </c>
      <c r="B310" t="s">
        <v>204</v>
      </c>
      <c r="C310" t="s">
        <v>203</v>
      </c>
      <c r="D310" s="5" t="s">
        <v>3</v>
      </c>
      <c r="E310" s="6">
        <v>46</v>
      </c>
      <c r="F310" s="7" t="s">
        <v>120</v>
      </c>
      <c r="G310" s="7" t="s">
        <v>121</v>
      </c>
      <c r="H310" s="7" t="s">
        <v>334</v>
      </c>
      <c r="I310" s="7" t="s">
        <v>225</v>
      </c>
      <c r="J310" s="7" t="s">
        <v>121</v>
      </c>
      <c r="K310" s="7">
        <v>40.9</v>
      </c>
      <c r="L310" s="7" t="s">
        <v>53</v>
      </c>
      <c r="M310" s="7" t="s">
        <v>251</v>
      </c>
      <c r="N310" s="6">
        <v>1112</v>
      </c>
      <c r="O310" s="6">
        <v>1056.4000000000001</v>
      </c>
      <c r="P310" s="6">
        <v>934.07999999999993</v>
      </c>
      <c r="Q310" s="7" t="s">
        <v>47</v>
      </c>
      <c r="R310" s="6">
        <v>0.95</v>
      </c>
      <c r="S310" s="6">
        <v>0.84</v>
      </c>
      <c r="T310" s="12">
        <v>0.88421052631578945</v>
      </c>
      <c r="U310" s="12">
        <v>0.83333333333333337</v>
      </c>
      <c r="V310" s="6">
        <v>1267.68</v>
      </c>
      <c r="W310" s="13">
        <v>30.994621026894869</v>
      </c>
      <c r="X310" s="6">
        <v>1120.9000000000001</v>
      </c>
      <c r="Y310" s="13">
        <v>27.40586797066015</v>
      </c>
      <c r="Z310" s="6">
        <v>1267.68</v>
      </c>
      <c r="AA310" s="7" t="s">
        <v>33</v>
      </c>
      <c r="AB310" s="7" t="s">
        <v>34</v>
      </c>
      <c r="AC310" s="7" t="s">
        <v>35</v>
      </c>
      <c r="AD310" s="7" t="s">
        <v>54</v>
      </c>
    </row>
    <row r="311" spans="1:30" x14ac:dyDescent="0.25">
      <c r="A311" t="s">
        <v>199</v>
      </c>
      <c r="B311" t="s">
        <v>204</v>
      </c>
      <c r="C311" t="s">
        <v>203</v>
      </c>
      <c r="D311" s="5" t="s">
        <v>3</v>
      </c>
      <c r="E311" s="6">
        <v>47</v>
      </c>
      <c r="F311" s="7" t="s">
        <v>120</v>
      </c>
      <c r="G311" s="7" t="s">
        <v>121</v>
      </c>
      <c r="H311" s="7" t="s">
        <v>334</v>
      </c>
      <c r="I311" s="7" t="s">
        <v>225</v>
      </c>
      <c r="J311" s="7" t="s">
        <v>121</v>
      </c>
      <c r="K311" s="7">
        <v>40.9</v>
      </c>
      <c r="L311" s="7" t="s">
        <v>60</v>
      </c>
      <c r="M311" s="7" t="s">
        <v>254</v>
      </c>
      <c r="N311" s="6">
        <v>15</v>
      </c>
      <c r="O311" s="6">
        <v>502.5</v>
      </c>
      <c r="P311" s="6">
        <v>495</v>
      </c>
      <c r="Q311" s="7" t="s">
        <v>38</v>
      </c>
      <c r="R311" s="6">
        <v>33.5</v>
      </c>
      <c r="S311" s="6">
        <v>33</v>
      </c>
      <c r="T311" s="12">
        <v>0.9850746268656716</v>
      </c>
      <c r="U311" s="12">
        <v>0.83333333333333337</v>
      </c>
      <c r="V311" s="6">
        <v>603</v>
      </c>
      <c r="W311" s="13">
        <v>14.743276283618583</v>
      </c>
      <c r="X311" s="6">
        <v>594</v>
      </c>
      <c r="Y311" s="13">
        <v>14.52322738386308</v>
      </c>
      <c r="Z311" s="6">
        <v>603</v>
      </c>
      <c r="AA311" s="7" t="s">
        <v>33</v>
      </c>
      <c r="AB311" s="7" t="s">
        <v>34</v>
      </c>
      <c r="AC311" s="7" t="s">
        <v>35</v>
      </c>
      <c r="AD311" s="7" t="s">
        <v>61</v>
      </c>
    </row>
    <row r="312" spans="1:30" x14ac:dyDescent="0.25">
      <c r="A312" t="s">
        <v>205</v>
      </c>
      <c r="B312" t="s">
        <v>200</v>
      </c>
      <c r="C312" t="s">
        <v>201</v>
      </c>
      <c r="D312" s="5" t="s">
        <v>4</v>
      </c>
      <c r="E312" s="6">
        <v>1</v>
      </c>
      <c r="F312" s="7" t="s">
        <v>140</v>
      </c>
      <c r="G312" s="7" t="s">
        <v>141</v>
      </c>
      <c r="H312" s="7" t="s">
        <v>335</v>
      </c>
      <c r="I312" s="7" t="s">
        <v>226</v>
      </c>
      <c r="J312" s="7" t="s">
        <v>194</v>
      </c>
      <c r="K312" s="7">
        <v>109</v>
      </c>
      <c r="L312" s="7" t="s">
        <v>31</v>
      </c>
      <c r="M312" s="7" t="s">
        <v>245</v>
      </c>
      <c r="N312" s="6">
        <v>10.5</v>
      </c>
      <c r="O312" s="6">
        <v>761.88</v>
      </c>
      <c r="P312" s="6">
        <v>655.51499999999999</v>
      </c>
      <c r="Q312" s="7" t="s">
        <v>32</v>
      </c>
      <c r="R312" s="6">
        <v>72.56</v>
      </c>
      <c r="S312" s="6">
        <v>62.43</v>
      </c>
      <c r="T312" s="12">
        <v>0.86039140022050709</v>
      </c>
      <c r="U312" s="12">
        <v>0.83332968739745805</v>
      </c>
      <c r="V312" s="6">
        <v>914.26</v>
      </c>
      <c r="W312" s="13">
        <v>8.3877064220183488</v>
      </c>
      <c r="X312" s="6">
        <v>786.62</v>
      </c>
      <c r="Y312" s="13">
        <v>7.2166972477064224</v>
      </c>
      <c r="Z312" s="6">
        <v>914.26</v>
      </c>
      <c r="AA312" s="7" t="s">
        <v>33</v>
      </c>
      <c r="AB312" s="7" t="s">
        <v>34</v>
      </c>
      <c r="AC312" s="7" t="s">
        <v>35</v>
      </c>
      <c r="AD312" s="7" t="s">
        <v>36</v>
      </c>
    </row>
    <row r="313" spans="1:30" x14ac:dyDescent="0.25">
      <c r="A313" t="s">
        <v>205</v>
      </c>
      <c r="B313" t="s">
        <v>200</v>
      </c>
      <c r="C313" t="s">
        <v>201</v>
      </c>
      <c r="D313" s="5" t="s">
        <v>4</v>
      </c>
      <c r="E313" s="6">
        <v>2</v>
      </c>
      <c r="F313" s="7" t="s">
        <v>140</v>
      </c>
      <c r="G313" s="7" t="s">
        <v>141</v>
      </c>
      <c r="H313" s="7" t="s">
        <v>335</v>
      </c>
      <c r="I313" s="7" t="s">
        <v>226</v>
      </c>
      <c r="J313" s="7" t="s">
        <v>194</v>
      </c>
      <c r="K313" s="7">
        <v>109</v>
      </c>
      <c r="L313" s="7" t="s">
        <v>142</v>
      </c>
      <c r="M313" s="7" t="s">
        <v>282</v>
      </c>
      <c r="N313" s="6">
        <v>1</v>
      </c>
      <c r="O313" s="6">
        <v>450</v>
      </c>
      <c r="P313" s="6">
        <v>343</v>
      </c>
      <c r="Q313" s="7" t="s">
        <v>38</v>
      </c>
      <c r="R313" s="6">
        <v>450</v>
      </c>
      <c r="S313" s="6">
        <v>343</v>
      </c>
      <c r="T313" s="12">
        <v>0.76222222222222225</v>
      </c>
      <c r="U313" s="12">
        <v>0.83333333333333337</v>
      </c>
      <c r="V313" s="6">
        <v>540</v>
      </c>
      <c r="W313" s="13">
        <v>4.9541284403669721</v>
      </c>
      <c r="X313" s="6">
        <v>411.6</v>
      </c>
      <c r="Y313" s="13">
        <v>3.7761467889908258</v>
      </c>
      <c r="Z313" s="6">
        <v>540</v>
      </c>
      <c r="AA313" s="7" t="s">
        <v>33</v>
      </c>
      <c r="AB313" s="7" t="s">
        <v>34</v>
      </c>
      <c r="AC313" s="7" t="s">
        <v>39</v>
      </c>
      <c r="AD313" s="7" t="s">
        <v>143</v>
      </c>
    </row>
    <row r="314" spans="1:30" x14ac:dyDescent="0.25">
      <c r="A314" t="s">
        <v>205</v>
      </c>
      <c r="B314" t="s">
        <v>200</v>
      </c>
      <c r="C314" t="s">
        <v>201</v>
      </c>
      <c r="D314" s="5" t="s">
        <v>4</v>
      </c>
      <c r="E314" s="6">
        <v>3</v>
      </c>
      <c r="F314" s="7" t="s">
        <v>144</v>
      </c>
      <c r="G314" s="7" t="s">
        <v>145</v>
      </c>
      <c r="H314" s="7" t="s">
        <v>336</v>
      </c>
      <c r="I314" s="7" t="s">
        <v>227</v>
      </c>
      <c r="J314" s="7" t="s">
        <v>212</v>
      </c>
      <c r="K314" s="7">
        <v>16.8</v>
      </c>
      <c r="L314" s="7" t="s">
        <v>43</v>
      </c>
      <c r="M314" s="7" t="s">
        <v>247</v>
      </c>
      <c r="N314" s="6">
        <v>73.83</v>
      </c>
      <c r="O314" s="6">
        <v>49.47</v>
      </c>
      <c r="P314" s="6">
        <v>42.083099999999995</v>
      </c>
      <c r="Q314" s="7" t="s">
        <v>44</v>
      </c>
      <c r="R314" s="6">
        <v>0.67</v>
      </c>
      <c r="S314" s="6">
        <v>0.56999999999999995</v>
      </c>
      <c r="T314" s="12">
        <v>0.85074626865671632</v>
      </c>
      <c r="U314" s="12">
        <v>0.83324911571500759</v>
      </c>
      <c r="V314" s="6">
        <v>59.37</v>
      </c>
      <c r="W314" s="13">
        <v>3.5339285714285711</v>
      </c>
      <c r="X314" s="6">
        <v>50.5</v>
      </c>
      <c r="Y314" s="13">
        <v>3.0059523809523809</v>
      </c>
      <c r="Z314" s="6">
        <v>59.37</v>
      </c>
      <c r="AA314" s="7" t="s">
        <v>33</v>
      </c>
      <c r="AB314" s="7" t="s">
        <v>34</v>
      </c>
      <c r="AC314" s="7" t="s">
        <v>35</v>
      </c>
      <c r="AD314" s="7" t="s">
        <v>45</v>
      </c>
    </row>
    <row r="315" spans="1:30" x14ac:dyDescent="0.25">
      <c r="A315" t="s">
        <v>205</v>
      </c>
      <c r="B315" t="s">
        <v>200</v>
      </c>
      <c r="C315" t="s">
        <v>201</v>
      </c>
      <c r="D315" s="5" t="s">
        <v>4</v>
      </c>
      <c r="E315" s="6">
        <v>4</v>
      </c>
      <c r="F315" s="7" t="s">
        <v>144</v>
      </c>
      <c r="G315" s="7" t="s">
        <v>145</v>
      </c>
      <c r="H315" s="7" t="s">
        <v>336</v>
      </c>
      <c r="I315" s="7" t="s">
        <v>227</v>
      </c>
      <c r="J315" s="7" t="s">
        <v>212</v>
      </c>
      <c r="K315" s="7">
        <v>16.8</v>
      </c>
      <c r="L315" s="7" t="s">
        <v>84</v>
      </c>
      <c r="M315" s="7" t="s">
        <v>263</v>
      </c>
      <c r="N315" s="6">
        <v>180.62</v>
      </c>
      <c r="O315" s="6">
        <v>106.57</v>
      </c>
      <c r="P315" s="6">
        <v>97.534800000000004</v>
      </c>
      <c r="Q315" s="7" t="s">
        <v>47</v>
      </c>
      <c r="R315" s="6">
        <v>0.59</v>
      </c>
      <c r="S315" s="6">
        <v>0.54</v>
      </c>
      <c r="T315" s="12">
        <v>0.91525423728813571</v>
      </c>
      <c r="U315" s="12">
        <v>0.83329423723512386</v>
      </c>
      <c r="V315" s="6">
        <v>127.89</v>
      </c>
      <c r="W315" s="13">
        <v>7.6124999999999998</v>
      </c>
      <c r="X315" s="6">
        <v>117.05</v>
      </c>
      <c r="Y315" s="13">
        <v>6.9672619047619042</v>
      </c>
      <c r="Z315" s="6">
        <v>127.89</v>
      </c>
      <c r="AA315" s="7" t="s">
        <v>33</v>
      </c>
      <c r="AB315" s="7" t="s">
        <v>34</v>
      </c>
      <c r="AC315" s="7" t="s">
        <v>35</v>
      </c>
      <c r="AD315" s="7" t="s">
        <v>85</v>
      </c>
    </row>
    <row r="316" spans="1:30" x14ac:dyDescent="0.25">
      <c r="A316" t="s">
        <v>205</v>
      </c>
      <c r="B316" t="s">
        <v>200</v>
      </c>
      <c r="C316" t="s">
        <v>201</v>
      </c>
      <c r="D316" s="5" t="s">
        <v>4</v>
      </c>
      <c r="E316" s="6">
        <v>5</v>
      </c>
      <c r="F316" s="7" t="s">
        <v>144</v>
      </c>
      <c r="G316" s="7" t="s">
        <v>145</v>
      </c>
      <c r="H316" s="7" t="s">
        <v>336</v>
      </c>
      <c r="I316" s="7" t="s">
        <v>227</v>
      </c>
      <c r="J316" s="7" t="s">
        <v>212</v>
      </c>
      <c r="K316" s="7">
        <v>16.8</v>
      </c>
      <c r="L316" s="7" t="s">
        <v>86</v>
      </c>
      <c r="M316" s="7" t="s">
        <v>264</v>
      </c>
      <c r="N316" s="6">
        <v>180.62</v>
      </c>
      <c r="O316" s="6">
        <v>144.5</v>
      </c>
      <c r="P316" s="6">
        <v>126.434</v>
      </c>
      <c r="Q316" s="7" t="s">
        <v>47</v>
      </c>
      <c r="R316" s="6">
        <v>0.8</v>
      </c>
      <c r="S316" s="6">
        <v>0.7</v>
      </c>
      <c r="T316" s="12">
        <v>0.87499999999999989</v>
      </c>
      <c r="U316" s="12">
        <v>0.83333333333333326</v>
      </c>
      <c r="V316" s="6">
        <v>173.4</v>
      </c>
      <c r="W316" s="13">
        <v>10.321428571428571</v>
      </c>
      <c r="X316" s="6">
        <v>151.72</v>
      </c>
      <c r="Y316" s="13">
        <v>9.03095238095238</v>
      </c>
      <c r="Z316" s="6">
        <v>173.4</v>
      </c>
      <c r="AA316" s="7" t="s">
        <v>33</v>
      </c>
      <c r="AB316" s="7" t="s">
        <v>34</v>
      </c>
      <c r="AC316" s="7" t="s">
        <v>35</v>
      </c>
      <c r="AD316" s="7" t="s">
        <v>87</v>
      </c>
    </row>
    <row r="317" spans="1:30" x14ac:dyDescent="0.25">
      <c r="A317" t="s">
        <v>205</v>
      </c>
      <c r="B317" t="s">
        <v>200</v>
      </c>
      <c r="C317" t="s">
        <v>201</v>
      </c>
      <c r="D317" s="5" t="s">
        <v>4</v>
      </c>
      <c r="E317" s="6">
        <v>6</v>
      </c>
      <c r="F317" s="7" t="s">
        <v>144</v>
      </c>
      <c r="G317" s="7" t="s">
        <v>145</v>
      </c>
      <c r="H317" s="7" t="s">
        <v>336</v>
      </c>
      <c r="I317" s="7" t="s">
        <v>227</v>
      </c>
      <c r="J317" s="7" t="s">
        <v>212</v>
      </c>
      <c r="K317" s="7">
        <v>16.8</v>
      </c>
      <c r="L317" s="7" t="s">
        <v>88</v>
      </c>
      <c r="M317" s="7" t="s">
        <v>265</v>
      </c>
      <c r="N317" s="6">
        <v>180.62</v>
      </c>
      <c r="O317" s="6">
        <v>135.47</v>
      </c>
      <c r="P317" s="6">
        <v>119.20920000000001</v>
      </c>
      <c r="Q317" s="7" t="s">
        <v>47</v>
      </c>
      <c r="R317" s="6">
        <v>0.75</v>
      </c>
      <c r="S317" s="6">
        <v>0.66</v>
      </c>
      <c r="T317" s="12">
        <v>0.88</v>
      </c>
      <c r="U317" s="12">
        <v>0.83330257735129487</v>
      </c>
      <c r="V317" s="6">
        <v>162.57</v>
      </c>
      <c r="W317" s="13">
        <v>9.6767857142857139</v>
      </c>
      <c r="X317" s="6">
        <v>143.06</v>
      </c>
      <c r="Y317" s="13">
        <v>8.5154761904761909</v>
      </c>
      <c r="Z317" s="6">
        <v>162.57</v>
      </c>
      <c r="AA317" s="7" t="s">
        <v>33</v>
      </c>
      <c r="AB317" s="7" t="s">
        <v>34</v>
      </c>
      <c r="AC317" s="7" t="s">
        <v>35</v>
      </c>
      <c r="AD317" s="7" t="s">
        <v>89</v>
      </c>
    </row>
    <row r="318" spans="1:30" x14ac:dyDescent="0.25">
      <c r="A318" t="s">
        <v>205</v>
      </c>
      <c r="B318" t="s">
        <v>200</v>
      </c>
      <c r="C318" t="s">
        <v>201</v>
      </c>
      <c r="D318" s="5" t="s">
        <v>4</v>
      </c>
      <c r="E318" s="6">
        <v>7</v>
      </c>
      <c r="F318" s="7" t="s">
        <v>144</v>
      </c>
      <c r="G318" s="7" t="s">
        <v>145</v>
      </c>
      <c r="H318" s="7" t="s">
        <v>336</v>
      </c>
      <c r="I318" s="7" t="s">
        <v>227</v>
      </c>
      <c r="J318" s="7" t="s">
        <v>212</v>
      </c>
      <c r="K318" s="7">
        <v>16.8</v>
      </c>
      <c r="L318" s="7" t="s">
        <v>51</v>
      </c>
      <c r="M318" s="7" t="s">
        <v>250</v>
      </c>
      <c r="N318" s="6">
        <v>73.83</v>
      </c>
      <c r="O318" s="6">
        <v>354.38</v>
      </c>
      <c r="P318" s="6">
        <v>310.08600000000001</v>
      </c>
      <c r="Q318" s="7" t="s">
        <v>44</v>
      </c>
      <c r="R318" s="6">
        <v>4.8</v>
      </c>
      <c r="S318" s="6">
        <v>4.2</v>
      </c>
      <c r="T318" s="12">
        <v>0.87500000000000011</v>
      </c>
      <c r="U318" s="12">
        <v>0.83332549499129949</v>
      </c>
      <c r="V318" s="6">
        <v>425.26</v>
      </c>
      <c r="W318" s="13">
        <v>25.313095238095237</v>
      </c>
      <c r="X318" s="6">
        <v>372.11</v>
      </c>
      <c r="Y318" s="13">
        <v>22.149404761904762</v>
      </c>
      <c r="Z318" s="6">
        <v>425.26</v>
      </c>
      <c r="AA318" s="7" t="s">
        <v>33</v>
      </c>
      <c r="AB318" s="7" t="s">
        <v>34</v>
      </c>
      <c r="AC318" s="7" t="s">
        <v>35</v>
      </c>
      <c r="AD318" s="7" t="s">
        <v>52</v>
      </c>
    </row>
    <row r="319" spans="1:30" x14ac:dyDescent="0.25">
      <c r="A319" t="s">
        <v>205</v>
      </c>
      <c r="B319" t="s">
        <v>200</v>
      </c>
      <c r="C319" t="s">
        <v>201</v>
      </c>
      <c r="D319" s="5" t="s">
        <v>4</v>
      </c>
      <c r="E319" s="6">
        <v>8</v>
      </c>
      <c r="F319" s="7" t="s">
        <v>144</v>
      </c>
      <c r="G319" s="7" t="s">
        <v>145</v>
      </c>
      <c r="H319" s="7" t="s">
        <v>336</v>
      </c>
      <c r="I319" s="7" t="s">
        <v>227</v>
      </c>
      <c r="J319" s="7" t="s">
        <v>212</v>
      </c>
      <c r="K319" s="7">
        <v>16.8</v>
      </c>
      <c r="L319" s="7" t="s">
        <v>53</v>
      </c>
      <c r="M319" s="7" t="s">
        <v>251</v>
      </c>
      <c r="N319" s="6">
        <v>27.5</v>
      </c>
      <c r="O319" s="6">
        <v>26.13</v>
      </c>
      <c r="P319" s="6">
        <v>23.099999999999998</v>
      </c>
      <c r="Q319" s="7" t="s">
        <v>47</v>
      </c>
      <c r="R319" s="6">
        <v>0.95</v>
      </c>
      <c r="S319" s="6">
        <v>0.84</v>
      </c>
      <c r="T319" s="12">
        <v>0.88421052631578945</v>
      </c>
      <c r="U319" s="12">
        <v>0.83349282296650706</v>
      </c>
      <c r="V319" s="6">
        <v>31.35</v>
      </c>
      <c r="W319" s="13">
        <v>1.8660714285714286</v>
      </c>
      <c r="X319" s="6">
        <v>27.71</v>
      </c>
      <c r="Y319" s="13">
        <v>1.6494047619047618</v>
      </c>
      <c r="Z319" s="6">
        <v>31.35</v>
      </c>
      <c r="AA319" s="7" t="s">
        <v>33</v>
      </c>
      <c r="AB319" s="7" t="s">
        <v>34</v>
      </c>
      <c r="AC319" s="7" t="s">
        <v>35</v>
      </c>
      <c r="AD319" s="7" t="s">
        <v>54</v>
      </c>
    </row>
    <row r="320" spans="1:30" x14ac:dyDescent="0.25">
      <c r="A320" t="s">
        <v>205</v>
      </c>
      <c r="B320" t="s">
        <v>200</v>
      </c>
      <c r="C320" t="s">
        <v>201</v>
      </c>
      <c r="D320" s="5" t="s">
        <v>4</v>
      </c>
      <c r="E320" s="6">
        <v>9</v>
      </c>
      <c r="F320" s="7" t="s">
        <v>144</v>
      </c>
      <c r="G320" s="7" t="s">
        <v>145</v>
      </c>
      <c r="H320" s="7" t="s">
        <v>336</v>
      </c>
      <c r="I320" s="7" t="s">
        <v>227</v>
      </c>
      <c r="J320" s="7" t="s">
        <v>212</v>
      </c>
      <c r="K320" s="7">
        <v>16.8</v>
      </c>
      <c r="L320" s="7" t="s">
        <v>55</v>
      </c>
      <c r="M320" s="7" t="s">
        <v>252</v>
      </c>
      <c r="N320" s="6">
        <v>180.62</v>
      </c>
      <c r="O320" s="6">
        <v>63.22</v>
      </c>
      <c r="P320" s="6">
        <v>57.798400000000001</v>
      </c>
      <c r="Q320" s="7" t="s">
        <v>47</v>
      </c>
      <c r="R320" s="6">
        <v>0.35</v>
      </c>
      <c r="S320" s="6">
        <v>0.32</v>
      </c>
      <c r="T320" s="12">
        <v>0.91428571428571437</v>
      </c>
      <c r="U320" s="12">
        <v>0.83337727392565253</v>
      </c>
      <c r="V320" s="6">
        <v>75.86</v>
      </c>
      <c r="W320" s="13">
        <v>4.51547619047619</v>
      </c>
      <c r="X320" s="6">
        <v>69.349999999999994</v>
      </c>
      <c r="Y320" s="13">
        <v>4.1279761904761898</v>
      </c>
      <c r="Z320" s="6">
        <v>75.86</v>
      </c>
      <c r="AA320" s="7" t="s">
        <v>33</v>
      </c>
      <c r="AB320" s="7" t="s">
        <v>34</v>
      </c>
      <c r="AC320" s="7" t="s">
        <v>35</v>
      </c>
      <c r="AD320" s="7" t="s">
        <v>56</v>
      </c>
    </row>
    <row r="321" spans="1:30" x14ac:dyDescent="0.25">
      <c r="A321" t="s">
        <v>205</v>
      </c>
      <c r="B321" t="s">
        <v>200</v>
      </c>
      <c r="C321" t="s">
        <v>201</v>
      </c>
      <c r="D321" s="5" t="s">
        <v>4</v>
      </c>
      <c r="E321" s="6">
        <v>10</v>
      </c>
      <c r="F321" s="7" t="s">
        <v>144</v>
      </c>
      <c r="G321" s="7" t="s">
        <v>145</v>
      </c>
      <c r="H321" s="7" t="s">
        <v>336</v>
      </c>
      <c r="I321" s="7" t="s">
        <v>227</v>
      </c>
      <c r="J321" s="7" t="s">
        <v>212</v>
      </c>
      <c r="K321" s="7">
        <v>16.8</v>
      </c>
      <c r="L321" s="7" t="s">
        <v>57</v>
      </c>
      <c r="M321" s="7" t="s">
        <v>253</v>
      </c>
      <c r="N321" s="6">
        <v>180.62</v>
      </c>
      <c r="O321" s="6">
        <v>79.47</v>
      </c>
      <c r="P321" s="6">
        <v>70.441800000000001</v>
      </c>
      <c r="Q321" s="7" t="s">
        <v>47</v>
      </c>
      <c r="R321" s="6">
        <v>0.44</v>
      </c>
      <c r="S321" s="6">
        <v>0.39</v>
      </c>
      <c r="T321" s="12">
        <v>0.88636363636363635</v>
      </c>
      <c r="U321" s="12">
        <v>0.83328090594526572</v>
      </c>
      <c r="V321" s="6">
        <v>95.37</v>
      </c>
      <c r="W321" s="13">
        <v>5.6767857142857139</v>
      </c>
      <c r="X321" s="6">
        <v>84.54</v>
      </c>
      <c r="Y321" s="13">
        <v>5.0321428571428575</v>
      </c>
      <c r="Z321" s="6">
        <v>95.37</v>
      </c>
      <c r="AA321" s="7" t="s">
        <v>33</v>
      </c>
      <c r="AB321" s="7" t="s">
        <v>34</v>
      </c>
      <c r="AC321" s="7" t="s">
        <v>58</v>
      </c>
      <c r="AD321" s="7" t="s">
        <v>59</v>
      </c>
    </row>
    <row r="322" spans="1:30" x14ac:dyDescent="0.25">
      <c r="A322" t="s">
        <v>205</v>
      </c>
      <c r="B322" t="s">
        <v>200</v>
      </c>
      <c r="C322" t="s">
        <v>201</v>
      </c>
      <c r="D322" s="5" t="s">
        <v>4</v>
      </c>
      <c r="E322" s="6">
        <v>11</v>
      </c>
      <c r="F322" s="7" t="s">
        <v>144</v>
      </c>
      <c r="G322" s="7" t="s">
        <v>145</v>
      </c>
      <c r="H322" s="7" t="s">
        <v>336</v>
      </c>
      <c r="I322" s="7" t="s">
        <v>227</v>
      </c>
      <c r="J322" s="7" t="s">
        <v>212</v>
      </c>
      <c r="K322" s="7">
        <v>16.8</v>
      </c>
      <c r="L322" s="7" t="s">
        <v>60</v>
      </c>
      <c r="M322" s="7" t="s">
        <v>254</v>
      </c>
      <c r="N322" s="6">
        <v>9</v>
      </c>
      <c r="O322" s="6">
        <v>301.5</v>
      </c>
      <c r="P322" s="6">
        <v>297</v>
      </c>
      <c r="Q322" s="7" t="s">
        <v>38</v>
      </c>
      <c r="R322" s="6">
        <v>33.5</v>
      </c>
      <c r="S322" s="6">
        <v>33</v>
      </c>
      <c r="T322" s="12">
        <v>0.9850746268656716</v>
      </c>
      <c r="U322" s="12">
        <v>0.83333333333333326</v>
      </c>
      <c r="V322" s="6">
        <v>361.8</v>
      </c>
      <c r="W322" s="13">
        <v>21.535714285714285</v>
      </c>
      <c r="X322" s="6">
        <v>356.4</v>
      </c>
      <c r="Y322" s="13">
        <v>21.214285714285712</v>
      </c>
      <c r="Z322" s="6">
        <v>361.8</v>
      </c>
      <c r="AA322" s="7" t="s">
        <v>33</v>
      </c>
      <c r="AB322" s="7" t="s">
        <v>34</v>
      </c>
      <c r="AC322" s="7" t="s">
        <v>35</v>
      </c>
      <c r="AD322" s="7" t="s">
        <v>61</v>
      </c>
    </row>
    <row r="323" spans="1:30" x14ac:dyDescent="0.25">
      <c r="A323" t="s">
        <v>205</v>
      </c>
      <c r="B323" t="s">
        <v>200</v>
      </c>
      <c r="C323" t="s">
        <v>201</v>
      </c>
      <c r="D323" s="5" t="s">
        <v>4</v>
      </c>
      <c r="E323" s="6">
        <v>12</v>
      </c>
      <c r="F323" s="7" t="s">
        <v>144</v>
      </c>
      <c r="G323" s="7" t="s">
        <v>145</v>
      </c>
      <c r="H323" s="7" t="s">
        <v>336</v>
      </c>
      <c r="I323" s="7" t="s">
        <v>227</v>
      </c>
      <c r="J323" s="7" t="s">
        <v>212</v>
      </c>
      <c r="K323" s="7">
        <v>16.8</v>
      </c>
      <c r="L323" s="7" t="s">
        <v>90</v>
      </c>
      <c r="M323" s="7" t="s">
        <v>266</v>
      </c>
      <c r="N323" s="6">
        <v>3</v>
      </c>
      <c r="O323" s="6">
        <v>225</v>
      </c>
      <c r="P323" s="6">
        <v>236.82</v>
      </c>
      <c r="Q323" s="7" t="s">
        <v>38</v>
      </c>
      <c r="R323" s="6">
        <v>75</v>
      </c>
      <c r="S323" s="6">
        <v>78.94</v>
      </c>
      <c r="T323" s="12">
        <v>1.0525333333333333</v>
      </c>
      <c r="U323" s="12">
        <v>0.83333333333333337</v>
      </c>
      <c r="V323" s="6">
        <v>270</v>
      </c>
      <c r="W323" s="13">
        <v>16.071428571428569</v>
      </c>
      <c r="X323" s="6">
        <v>284.18</v>
      </c>
      <c r="Y323" s="13">
        <v>16.915476190476191</v>
      </c>
      <c r="Z323" s="6">
        <v>270</v>
      </c>
      <c r="AA323" s="7" t="s">
        <v>33</v>
      </c>
      <c r="AB323" s="7" t="s">
        <v>34</v>
      </c>
      <c r="AC323" s="7" t="s">
        <v>35</v>
      </c>
      <c r="AD323" s="7" t="s">
        <v>91</v>
      </c>
    </row>
    <row r="324" spans="1:30" x14ac:dyDescent="0.25">
      <c r="A324" t="s">
        <v>205</v>
      </c>
      <c r="B324" t="s">
        <v>200</v>
      </c>
      <c r="C324" t="s">
        <v>201</v>
      </c>
      <c r="D324" s="5" t="s">
        <v>4</v>
      </c>
      <c r="E324" s="6">
        <v>13</v>
      </c>
      <c r="F324" s="7" t="s">
        <v>146</v>
      </c>
      <c r="G324" s="7" t="s">
        <v>147</v>
      </c>
      <c r="H324" s="7" t="s">
        <v>337</v>
      </c>
      <c r="I324" s="7" t="s">
        <v>228</v>
      </c>
      <c r="J324" s="7" t="s">
        <v>212</v>
      </c>
      <c r="K324" s="7">
        <v>9.6999999999999993</v>
      </c>
      <c r="L324" s="7" t="s">
        <v>46</v>
      </c>
      <c r="M324" s="7" t="s">
        <v>248</v>
      </c>
      <c r="N324" s="6">
        <v>104.17</v>
      </c>
      <c r="O324" s="6">
        <v>30.21</v>
      </c>
      <c r="P324" s="6">
        <v>26.0425</v>
      </c>
      <c r="Q324" s="7" t="s">
        <v>47</v>
      </c>
      <c r="R324" s="6">
        <v>0.28999999999999998</v>
      </c>
      <c r="S324" s="6">
        <v>0.25</v>
      </c>
      <c r="T324" s="12">
        <v>0.86206896551724144</v>
      </c>
      <c r="U324" s="12">
        <v>0.8333793103448276</v>
      </c>
      <c r="V324" s="6">
        <v>36.25</v>
      </c>
      <c r="W324" s="13">
        <v>3.7371134020618562</v>
      </c>
      <c r="X324" s="6">
        <v>31.25</v>
      </c>
      <c r="Y324" s="13">
        <v>3.2216494845360826</v>
      </c>
      <c r="Z324" s="6">
        <v>36.25</v>
      </c>
      <c r="AA324" s="7" t="s">
        <v>33</v>
      </c>
      <c r="AB324" s="7" t="s">
        <v>34</v>
      </c>
      <c r="AC324" s="7" t="s">
        <v>35</v>
      </c>
      <c r="AD324" s="7" t="s">
        <v>48</v>
      </c>
    </row>
    <row r="325" spans="1:30" x14ac:dyDescent="0.25">
      <c r="A325" t="s">
        <v>205</v>
      </c>
      <c r="B325" t="s">
        <v>200</v>
      </c>
      <c r="C325" t="s">
        <v>201</v>
      </c>
      <c r="D325" s="5" t="s">
        <v>4</v>
      </c>
      <c r="E325" s="6">
        <v>14</v>
      </c>
      <c r="F325" s="7" t="s">
        <v>146</v>
      </c>
      <c r="G325" s="7" t="s">
        <v>147</v>
      </c>
      <c r="H325" s="7" t="s">
        <v>337</v>
      </c>
      <c r="I325" s="7" t="s">
        <v>228</v>
      </c>
      <c r="J325" s="7" t="s">
        <v>212</v>
      </c>
      <c r="K325" s="7">
        <v>9.6999999999999993</v>
      </c>
      <c r="L325" s="7" t="s">
        <v>55</v>
      </c>
      <c r="M325" s="7" t="s">
        <v>252</v>
      </c>
      <c r="N325" s="6">
        <v>104.17</v>
      </c>
      <c r="O325" s="6">
        <v>36.46</v>
      </c>
      <c r="P325" s="6">
        <v>33.334400000000002</v>
      </c>
      <c r="Q325" s="7" t="s">
        <v>47</v>
      </c>
      <c r="R325" s="6">
        <v>0.35</v>
      </c>
      <c r="S325" s="6">
        <v>0.32</v>
      </c>
      <c r="T325" s="12">
        <v>0.91428571428571437</v>
      </c>
      <c r="U325" s="12">
        <v>0.83318098720292511</v>
      </c>
      <c r="V325" s="6">
        <v>43.76</v>
      </c>
      <c r="W325" s="13">
        <v>4.511340206185567</v>
      </c>
      <c r="X325" s="6">
        <v>40.01</v>
      </c>
      <c r="Y325" s="13">
        <v>4.1247422680412376</v>
      </c>
      <c r="Z325" s="6">
        <v>43.76</v>
      </c>
      <c r="AA325" s="7" t="s">
        <v>33</v>
      </c>
      <c r="AB325" s="7" t="s">
        <v>34</v>
      </c>
      <c r="AC325" s="7" t="s">
        <v>35</v>
      </c>
      <c r="AD325" s="7" t="s">
        <v>56</v>
      </c>
    </row>
    <row r="326" spans="1:30" x14ac:dyDescent="0.25">
      <c r="A326" t="s">
        <v>205</v>
      </c>
      <c r="B326" t="s">
        <v>200</v>
      </c>
      <c r="C326" t="s">
        <v>201</v>
      </c>
      <c r="D326" s="5" t="s">
        <v>4</v>
      </c>
      <c r="E326" s="6">
        <v>15</v>
      </c>
      <c r="F326" s="7" t="s">
        <v>146</v>
      </c>
      <c r="G326" s="7" t="s">
        <v>147</v>
      </c>
      <c r="H326" s="7" t="s">
        <v>337</v>
      </c>
      <c r="I326" s="7" t="s">
        <v>228</v>
      </c>
      <c r="J326" s="7" t="s">
        <v>212</v>
      </c>
      <c r="K326" s="7">
        <v>9.6999999999999993</v>
      </c>
      <c r="L326" s="7" t="s">
        <v>57</v>
      </c>
      <c r="M326" s="7" t="s">
        <v>253</v>
      </c>
      <c r="N326" s="6">
        <v>104.17</v>
      </c>
      <c r="O326" s="6">
        <v>45.83</v>
      </c>
      <c r="P326" s="6">
        <v>40.626300000000001</v>
      </c>
      <c r="Q326" s="7" t="s">
        <v>47</v>
      </c>
      <c r="R326" s="6">
        <v>0.44</v>
      </c>
      <c r="S326" s="6">
        <v>0.39</v>
      </c>
      <c r="T326" s="12">
        <v>0.88636363636363635</v>
      </c>
      <c r="U326" s="12">
        <v>0.83342425895617378</v>
      </c>
      <c r="V326" s="6">
        <v>54.99</v>
      </c>
      <c r="W326" s="13">
        <v>5.6690721649484539</v>
      </c>
      <c r="X326" s="6">
        <v>48.75</v>
      </c>
      <c r="Y326" s="13">
        <v>5.0257731958762895</v>
      </c>
      <c r="Z326" s="6">
        <v>54.99</v>
      </c>
      <c r="AA326" s="7" t="s">
        <v>33</v>
      </c>
      <c r="AB326" s="7" t="s">
        <v>34</v>
      </c>
      <c r="AC326" s="7" t="s">
        <v>58</v>
      </c>
      <c r="AD326" s="7" t="s">
        <v>59</v>
      </c>
    </row>
    <row r="327" spans="1:30" x14ac:dyDescent="0.25">
      <c r="A327" t="s">
        <v>205</v>
      </c>
      <c r="B327" t="s">
        <v>200</v>
      </c>
      <c r="C327" t="s">
        <v>201</v>
      </c>
      <c r="D327" s="5" t="s">
        <v>4</v>
      </c>
      <c r="E327" s="6">
        <v>16</v>
      </c>
      <c r="F327" s="7" t="s">
        <v>146</v>
      </c>
      <c r="G327" s="7" t="s">
        <v>147</v>
      </c>
      <c r="H327" s="7" t="s">
        <v>337</v>
      </c>
      <c r="I327" s="7" t="s">
        <v>228</v>
      </c>
      <c r="J327" s="7" t="s">
        <v>212</v>
      </c>
      <c r="K327" s="7">
        <v>9.6999999999999993</v>
      </c>
      <c r="L327" s="7" t="s">
        <v>53</v>
      </c>
      <c r="M327" s="7" t="s">
        <v>251</v>
      </c>
      <c r="N327" s="6">
        <v>10</v>
      </c>
      <c r="O327" s="6">
        <v>9.5</v>
      </c>
      <c r="P327" s="6">
        <v>8.4</v>
      </c>
      <c r="Q327" s="7" t="s">
        <v>47</v>
      </c>
      <c r="R327" s="6">
        <v>0.95</v>
      </c>
      <c r="S327" s="6">
        <v>0.84</v>
      </c>
      <c r="T327" s="12">
        <v>0.88421052631578945</v>
      </c>
      <c r="U327" s="12">
        <v>0.83333333333333326</v>
      </c>
      <c r="V327" s="6">
        <v>11.4</v>
      </c>
      <c r="W327" s="13">
        <v>1.1752577319587629</v>
      </c>
      <c r="X327" s="6">
        <v>10.08</v>
      </c>
      <c r="Y327" s="13">
        <v>1.0391752577319588</v>
      </c>
      <c r="Z327" s="6">
        <v>11.4</v>
      </c>
      <c r="AA327" s="7" t="s">
        <v>33</v>
      </c>
      <c r="AB327" s="7" t="s">
        <v>34</v>
      </c>
      <c r="AC327" s="7" t="s">
        <v>35</v>
      </c>
      <c r="AD327" s="7" t="s">
        <v>54</v>
      </c>
    </row>
    <row r="328" spans="1:30" x14ac:dyDescent="0.25">
      <c r="A328" t="s">
        <v>205</v>
      </c>
      <c r="B328" t="s">
        <v>200</v>
      </c>
      <c r="C328" t="s">
        <v>201</v>
      </c>
      <c r="D328" s="5" t="s">
        <v>4</v>
      </c>
      <c r="E328" s="6">
        <v>17</v>
      </c>
      <c r="F328" s="7" t="s">
        <v>146</v>
      </c>
      <c r="G328" s="7" t="s">
        <v>147</v>
      </c>
      <c r="H328" s="7" t="s">
        <v>337</v>
      </c>
      <c r="I328" s="7" t="s">
        <v>228</v>
      </c>
      <c r="J328" s="7" t="s">
        <v>212</v>
      </c>
      <c r="K328" s="7">
        <v>9.6999999999999993</v>
      </c>
      <c r="L328" s="7" t="s">
        <v>51</v>
      </c>
      <c r="M328" s="7" t="s">
        <v>250</v>
      </c>
      <c r="N328" s="6">
        <v>10</v>
      </c>
      <c r="O328" s="6">
        <v>48</v>
      </c>
      <c r="P328" s="6">
        <v>42</v>
      </c>
      <c r="Q328" s="7" t="s">
        <v>44</v>
      </c>
      <c r="R328" s="6">
        <v>4.8</v>
      </c>
      <c r="S328" s="6">
        <v>4.2</v>
      </c>
      <c r="T328" s="12">
        <v>0.87500000000000011</v>
      </c>
      <c r="U328" s="12">
        <v>0.83333333333333326</v>
      </c>
      <c r="V328" s="6">
        <v>57.6</v>
      </c>
      <c r="W328" s="13">
        <v>5.9381443298969074</v>
      </c>
      <c r="X328" s="6">
        <v>50.4</v>
      </c>
      <c r="Y328" s="13">
        <v>5.195876288659794</v>
      </c>
      <c r="Z328" s="6">
        <v>57.6</v>
      </c>
      <c r="AA328" s="7" t="s">
        <v>33</v>
      </c>
      <c r="AB328" s="7" t="s">
        <v>34</v>
      </c>
      <c r="AC328" s="7" t="s">
        <v>35</v>
      </c>
      <c r="AD328" s="7" t="s">
        <v>52</v>
      </c>
    </row>
    <row r="329" spans="1:30" x14ac:dyDescent="0.25">
      <c r="A329" t="s">
        <v>205</v>
      </c>
      <c r="B329" t="s">
        <v>200</v>
      </c>
      <c r="C329" t="s">
        <v>201</v>
      </c>
      <c r="D329" s="5" t="s">
        <v>4</v>
      </c>
      <c r="E329" s="6">
        <v>18</v>
      </c>
      <c r="F329" s="7" t="s">
        <v>146</v>
      </c>
      <c r="G329" s="7" t="s">
        <v>147</v>
      </c>
      <c r="H329" s="7" t="s">
        <v>337</v>
      </c>
      <c r="I329" s="7" t="s">
        <v>228</v>
      </c>
      <c r="J329" s="7" t="s">
        <v>212</v>
      </c>
      <c r="K329" s="7">
        <v>9.6999999999999993</v>
      </c>
      <c r="L329" s="7" t="s">
        <v>148</v>
      </c>
      <c r="M329" s="7" t="s">
        <v>283</v>
      </c>
      <c r="N329" s="6">
        <v>1</v>
      </c>
      <c r="O329" s="6">
        <v>450</v>
      </c>
      <c r="P329" s="6">
        <v>378</v>
      </c>
      <c r="Q329" s="7" t="s">
        <v>38</v>
      </c>
      <c r="R329" s="6">
        <v>450</v>
      </c>
      <c r="S329" s="6">
        <v>378</v>
      </c>
      <c r="T329" s="12">
        <v>0.84</v>
      </c>
      <c r="U329" s="12">
        <v>0.83333333333333337</v>
      </c>
      <c r="V329" s="6">
        <v>540</v>
      </c>
      <c r="W329" s="13">
        <v>55.670103092783506</v>
      </c>
      <c r="X329" s="6">
        <v>453.6</v>
      </c>
      <c r="Y329" s="13">
        <v>46.762886597938149</v>
      </c>
      <c r="Z329" s="6">
        <v>540</v>
      </c>
      <c r="AA329" s="7" t="s">
        <v>33</v>
      </c>
      <c r="AB329" s="7" t="s">
        <v>34</v>
      </c>
      <c r="AC329" s="7" t="s">
        <v>74</v>
      </c>
      <c r="AD329" s="7" t="s">
        <v>149</v>
      </c>
    </row>
    <row r="330" spans="1:30" x14ac:dyDescent="0.25">
      <c r="A330" t="s">
        <v>205</v>
      </c>
      <c r="B330" t="s">
        <v>200</v>
      </c>
      <c r="C330" t="s">
        <v>201</v>
      </c>
      <c r="D330" s="5" t="s">
        <v>4</v>
      </c>
      <c r="E330" s="6">
        <v>19</v>
      </c>
      <c r="F330" s="7" t="s">
        <v>150</v>
      </c>
      <c r="G330" s="7" t="s">
        <v>105</v>
      </c>
      <c r="H330" s="7" t="s">
        <v>338</v>
      </c>
      <c r="I330" s="7" t="s">
        <v>229</v>
      </c>
      <c r="J330" s="7" t="s">
        <v>213</v>
      </c>
      <c r="K330" s="7">
        <v>8.5</v>
      </c>
      <c r="L330" s="7" t="s">
        <v>46</v>
      </c>
      <c r="M330" s="7" t="s">
        <v>248</v>
      </c>
      <c r="N330" s="6">
        <v>91.81</v>
      </c>
      <c r="O330" s="6">
        <v>26.62</v>
      </c>
      <c r="P330" s="6">
        <v>22.952500000000001</v>
      </c>
      <c r="Q330" s="7" t="s">
        <v>47</v>
      </c>
      <c r="R330" s="6">
        <v>0.28999999999999998</v>
      </c>
      <c r="S330" s="6">
        <v>0.25</v>
      </c>
      <c r="T330" s="12">
        <v>0.86206896551724144</v>
      </c>
      <c r="U330" s="12">
        <v>0.83343769567939885</v>
      </c>
      <c r="V330" s="6">
        <v>31.94</v>
      </c>
      <c r="W330" s="13">
        <v>3.7576470588235296</v>
      </c>
      <c r="X330" s="6">
        <v>27.54</v>
      </c>
      <c r="Y330" s="13">
        <v>3.2399999999999998</v>
      </c>
      <c r="Z330" s="6">
        <v>31.94</v>
      </c>
      <c r="AA330" s="7" t="s">
        <v>33</v>
      </c>
      <c r="AB330" s="7" t="s">
        <v>34</v>
      </c>
      <c r="AC330" s="7" t="s">
        <v>35</v>
      </c>
      <c r="AD330" s="7" t="s">
        <v>48</v>
      </c>
    </row>
    <row r="331" spans="1:30" x14ac:dyDescent="0.25">
      <c r="A331" t="s">
        <v>205</v>
      </c>
      <c r="B331" t="s">
        <v>200</v>
      </c>
      <c r="C331" t="s">
        <v>201</v>
      </c>
      <c r="D331" s="5" t="s">
        <v>4</v>
      </c>
      <c r="E331" s="6">
        <v>20</v>
      </c>
      <c r="F331" s="7" t="s">
        <v>150</v>
      </c>
      <c r="G331" s="7" t="s">
        <v>105</v>
      </c>
      <c r="H331" s="7" t="s">
        <v>338</v>
      </c>
      <c r="I331" s="7" t="s">
        <v>229</v>
      </c>
      <c r="J331" s="7" t="s">
        <v>213</v>
      </c>
      <c r="K331" s="7">
        <v>8.5</v>
      </c>
      <c r="L331" s="7" t="s">
        <v>106</v>
      </c>
      <c r="M331" s="7" t="s">
        <v>269</v>
      </c>
      <c r="N331" s="6">
        <v>1</v>
      </c>
      <c r="O331" s="6">
        <v>65.05</v>
      </c>
      <c r="P331" s="6">
        <v>56.09</v>
      </c>
      <c r="Q331" s="7" t="s">
        <v>38</v>
      </c>
      <c r="R331" s="6">
        <v>65.05</v>
      </c>
      <c r="S331" s="6">
        <v>56.09</v>
      </c>
      <c r="T331" s="12">
        <v>0.86225980015372794</v>
      </c>
      <c r="U331" s="12">
        <v>0.83322659152043044</v>
      </c>
      <c r="V331" s="6">
        <v>78.069999999999993</v>
      </c>
      <c r="W331" s="13">
        <v>9.1847058823529402</v>
      </c>
      <c r="X331" s="6">
        <v>67.319999999999993</v>
      </c>
      <c r="Y331" s="13">
        <v>7.919999999999999</v>
      </c>
      <c r="Z331" s="6">
        <v>78.069999999999993</v>
      </c>
      <c r="AA331" s="7" t="s">
        <v>33</v>
      </c>
      <c r="AB331" s="7" t="s">
        <v>34</v>
      </c>
      <c r="AC331" s="7" t="s">
        <v>35</v>
      </c>
      <c r="AD331" s="7" t="s">
        <v>107</v>
      </c>
    </row>
    <row r="332" spans="1:30" x14ac:dyDescent="0.25">
      <c r="A332" t="s">
        <v>205</v>
      </c>
      <c r="B332" t="s">
        <v>200</v>
      </c>
      <c r="C332" t="s">
        <v>201</v>
      </c>
      <c r="D332" s="5" t="s">
        <v>4</v>
      </c>
      <c r="E332" s="6">
        <v>21</v>
      </c>
      <c r="F332" s="7" t="s">
        <v>150</v>
      </c>
      <c r="G332" s="7" t="s">
        <v>105</v>
      </c>
      <c r="H332" s="7" t="s">
        <v>338</v>
      </c>
      <c r="I332" s="7" t="s">
        <v>229</v>
      </c>
      <c r="J332" s="7" t="s">
        <v>213</v>
      </c>
      <c r="K332" s="7">
        <v>8.5</v>
      </c>
      <c r="L332" s="7" t="s">
        <v>76</v>
      </c>
      <c r="M332" s="7" t="s">
        <v>260</v>
      </c>
      <c r="N332" s="6">
        <v>3</v>
      </c>
      <c r="O332" s="6">
        <v>25.62</v>
      </c>
      <c r="P332" s="6">
        <v>22.049999999999997</v>
      </c>
      <c r="Q332" s="7" t="s">
        <v>44</v>
      </c>
      <c r="R332" s="6">
        <v>8.5399999999999991</v>
      </c>
      <c r="S332" s="6">
        <v>7.35</v>
      </c>
      <c r="T332" s="12">
        <v>0.8606557377049181</v>
      </c>
      <c r="U332" s="12">
        <v>0.83344176968119721</v>
      </c>
      <c r="V332" s="6">
        <v>30.74</v>
      </c>
      <c r="W332" s="13">
        <v>3.6164705882352939</v>
      </c>
      <c r="X332" s="6">
        <v>26.46</v>
      </c>
      <c r="Y332" s="13">
        <v>3.1129411764705885</v>
      </c>
      <c r="Z332" s="6">
        <v>30.74</v>
      </c>
      <c r="AA332" s="7" t="s">
        <v>33</v>
      </c>
      <c r="AB332" s="7" t="s">
        <v>34</v>
      </c>
      <c r="AC332" s="7" t="s">
        <v>35</v>
      </c>
      <c r="AD332" s="7" t="s">
        <v>77</v>
      </c>
    </row>
    <row r="333" spans="1:30" x14ac:dyDescent="0.25">
      <c r="A333" t="s">
        <v>205</v>
      </c>
      <c r="B333" t="s">
        <v>200</v>
      </c>
      <c r="C333" t="s">
        <v>201</v>
      </c>
      <c r="D333" s="5" t="s">
        <v>4</v>
      </c>
      <c r="E333" s="6">
        <v>22</v>
      </c>
      <c r="F333" s="7" t="s">
        <v>150</v>
      </c>
      <c r="G333" s="7" t="s">
        <v>105</v>
      </c>
      <c r="H333" s="7" t="s">
        <v>338</v>
      </c>
      <c r="I333" s="7" t="s">
        <v>229</v>
      </c>
      <c r="J333" s="7" t="s">
        <v>213</v>
      </c>
      <c r="K333" s="7">
        <v>8.5</v>
      </c>
      <c r="L333" s="7" t="s">
        <v>108</v>
      </c>
      <c r="M333" s="7" t="s">
        <v>270</v>
      </c>
      <c r="N333" s="6">
        <v>0.5</v>
      </c>
      <c r="O333" s="6">
        <v>79.010000000000005</v>
      </c>
      <c r="P333" s="6">
        <v>66.444999999999993</v>
      </c>
      <c r="Q333" s="7" t="s">
        <v>38</v>
      </c>
      <c r="R333" s="6">
        <v>158.02000000000001</v>
      </c>
      <c r="S333" s="6">
        <v>132.88999999999999</v>
      </c>
      <c r="T333" s="12">
        <v>0.84096949753195782</v>
      </c>
      <c r="U333" s="12">
        <v>0.83335091235101788</v>
      </c>
      <c r="V333" s="6">
        <v>94.81</v>
      </c>
      <c r="W333" s="13">
        <v>11.154117647058824</v>
      </c>
      <c r="X333" s="6">
        <v>79.73</v>
      </c>
      <c r="Y333" s="13">
        <v>9.3800000000000008</v>
      </c>
      <c r="Z333" s="6">
        <v>94.81</v>
      </c>
      <c r="AA333" s="7" t="s">
        <v>33</v>
      </c>
      <c r="AB333" s="7" t="s">
        <v>34</v>
      </c>
      <c r="AC333" s="7" t="s">
        <v>74</v>
      </c>
      <c r="AD333" s="7" t="s">
        <v>109</v>
      </c>
    </row>
    <row r="334" spans="1:30" x14ac:dyDescent="0.25">
      <c r="A334" t="s">
        <v>205</v>
      </c>
      <c r="B334" t="s">
        <v>200</v>
      </c>
      <c r="C334" t="s">
        <v>201</v>
      </c>
      <c r="D334" s="5" t="s">
        <v>4</v>
      </c>
      <c r="E334" s="6">
        <v>23</v>
      </c>
      <c r="F334" s="7" t="s">
        <v>150</v>
      </c>
      <c r="G334" s="7" t="s">
        <v>105</v>
      </c>
      <c r="H334" s="7" t="s">
        <v>338</v>
      </c>
      <c r="I334" s="7" t="s">
        <v>229</v>
      </c>
      <c r="J334" s="7" t="s">
        <v>213</v>
      </c>
      <c r="K334" s="7">
        <v>8.5</v>
      </c>
      <c r="L334" s="7" t="s">
        <v>110</v>
      </c>
      <c r="M334" s="7" t="s">
        <v>271</v>
      </c>
      <c r="N334" s="6">
        <v>0.5</v>
      </c>
      <c r="O334" s="6">
        <v>332.63</v>
      </c>
      <c r="P334" s="6">
        <v>279.52</v>
      </c>
      <c r="Q334" s="7" t="s">
        <v>38</v>
      </c>
      <c r="R334" s="6">
        <v>665.26</v>
      </c>
      <c r="S334" s="6">
        <v>559.04</v>
      </c>
      <c r="T334" s="12">
        <v>0.84033310284700713</v>
      </c>
      <c r="U334" s="12">
        <v>0.83334585995239885</v>
      </c>
      <c r="V334" s="6">
        <v>399.15</v>
      </c>
      <c r="W334" s="13">
        <v>46.95882352941176</v>
      </c>
      <c r="X334" s="6">
        <v>335.42</v>
      </c>
      <c r="Y334" s="13">
        <v>39.461176470588235</v>
      </c>
      <c r="Z334" s="6">
        <v>399.15</v>
      </c>
      <c r="AA334" s="7" t="s">
        <v>33</v>
      </c>
      <c r="AB334" s="7" t="s">
        <v>34</v>
      </c>
      <c r="AC334" s="7" t="s">
        <v>74</v>
      </c>
      <c r="AD334" s="7" t="s">
        <v>111</v>
      </c>
    </row>
    <row r="335" spans="1:30" x14ac:dyDescent="0.25">
      <c r="A335" t="s">
        <v>205</v>
      </c>
      <c r="B335" t="s">
        <v>200</v>
      </c>
      <c r="C335" t="s">
        <v>201</v>
      </c>
      <c r="D335" s="5" t="s">
        <v>4</v>
      </c>
      <c r="E335" s="6">
        <v>24</v>
      </c>
      <c r="F335" s="7" t="s">
        <v>150</v>
      </c>
      <c r="G335" s="7" t="s">
        <v>105</v>
      </c>
      <c r="H335" s="7" t="s">
        <v>338</v>
      </c>
      <c r="I335" s="7" t="s">
        <v>229</v>
      </c>
      <c r="J335" s="7" t="s">
        <v>213</v>
      </c>
      <c r="K335" s="7">
        <v>8.5</v>
      </c>
      <c r="L335" s="7" t="s">
        <v>112</v>
      </c>
      <c r="M335" s="7" t="s">
        <v>272</v>
      </c>
      <c r="N335" s="6">
        <v>0.5</v>
      </c>
      <c r="O335" s="6">
        <v>48.29</v>
      </c>
      <c r="P335" s="6">
        <v>40.575000000000003</v>
      </c>
      <c r="Q335" s="7" t="s">
        <v>38</v>
      </c>
      <c r="R335" s="6">
        <v>96.57</v>
      </c>
      <c r="S335" s="6">
        <v>81.150000000000006</v>
      </c>
      <c r="T335" s="12">
        <v>0.84032308170239212</v>
      </c>
      <c r="U335" s="12">
        <v>0.83330457290767901</v>
      </c>
      <c r="V335" s="6">
        <v>57.95</v>
      </c>
      <c r="W335" s="13">
        <v>6.8176470588235301</v>
      </c>
      <c r="X335" s="6">
        <v>48.69</v>
      </c>
      <c r="Y335" s="13">
        <v>5.7282352941176464</v>
      </c>
      <c r="Z335" s="6">
        <v>57.95</v>
      </c>
      <c r="AA335" s="7" t="s">
        <v>33</v>
      </c>
      <c r="AB335" s="7" t="s">
        <v>34</v>
      </c>
      <c r="AC335" s="7" t="s">
        <v>74</v>
      </c>
      <c r="AD335" s="7" t="s">
        <v>113</v>
      </c>
    </row>
    <row r="336" spans="1:30" x14ac:dyDescent="0.25">
      <c r="A336" t="s">
        <v>205</v>
      </c>
      <c r="B336" t="s">
        <v>200</v>
      </c>
      <c r="C336" t="s">
        <v>201</v>
      </c>
      <c r="D336" s="5" t="s">
        <v>4</v>
      </c>
      <c r="E336" s="6">
        <v>25</v>
      </c>
      <c r="F336" s="7" t="s">
        <v>150</v>
      </c>
      <c r="G336" s="7" t="s">
        <v>105</v>
      </c>
      <c r="H336" s="7" t="s">
        <v>338</v>
      </c>
      <c r="I336" s="7" t="s">
        <v>229</v>
      </c>
      <c r="J336" s="7" t="s">
        <v>213</v>
      </c>
      <c r="K336" s="7">
        <v>8.5</v>
      </c>
      <c r="L336" s="7" t="s">
        <v>114</v>
      </c>
      <c r="M336" s="7" t="s">
        <v>273</v>
      </c>
      <c r="N336" s="6">
        <v>3</v>
      </c>
      <c r="O336" s="6">
        <v>36.06</v>
      </c>
      <c r="P336" s="6">
        <v>31.02</v>
      </c>
      <c r="Q336" s="7" t="s">
        <v>44</v>
      </c>
      <c r="R336" s="6">
        <v>12.02</v>
      </c>
      <c r="S336" s="6">
        <v>10.34</v>
      </c>
      <c r="T336" s="12">
        <v>0.86023294509151416</v>
      </c>
      <c r="U336" s="12">
        <v>0.83317929759704257</v>
      </c>
      <c r="V336" s="6">
        <v>43.28</v>
      </c>
      <c r="W336" s="13">
        <v>5.091764705882353</v>
      </c>
      <c r="X336" s="6">
        <v>37.229999999999997</v>
      </c>
      <c r="Y336" s="13">
        <v>4.38</v>
      </c>
      <c r="Z336" s="6">
        <v>43.28</v>
      </c>
      <c r="AA336" s="7" t="s">
        <v>33</v>
      </c>
      <c r="AB336" s="7" t="s">
        <v>34</v>
      </c>
      <c r="AC336" s="7" t="s">
        <v>35</v>
      </c>
      <c r="AD336" s="7" t="s">
        <v>115</v>
      </c>
    </row>
    <row r="337" spans="1:30" x14ac:dyDescent="0.25">
      <c r="A337" t="s">
        <v>205</v>
      </c>
      <c r="B337" t="s">
        <v>200</v>
      </c>
      <c r="C337" t="s">
        <v>201</v>
      </c>
      <c r="D337" s="5" t="s">
        <v>4</v>
      </c>
      <c r="E337" s="6">
        <v>26</v>
      </c>
      <c r="F337" s="7" t="s">
        <v>150</v>
      </c>
      <c r="G337" s="7" t="s">
        <v>105</v>
      </c>
      <c r="H337" s="7" t="s">
        <v>338</v>
      </c>
      <c r="I337" s="7" t="s">
        <v>229</v>
      </c>
      <c r="J337" s="7" t="s">
        <v>213</v>
      </c>
      <c r="K337" s="7">
        <v>8.5</v>
      </c>
      <c r="L337" s="7" t="s">
        <v>49</v>
      </c>
      <c r="M337" s="7" t="s">
        <v>249</v>
      </c>
      <c r="N337" s="6">
        <v>91.81</v>
      </c>
      <c r="O337" s="6">
        <v>174.44</v>
      </c>
      <c r="P337" s="6">
        <v>151.48650000000001</v>
      </c>
      <c r="Q337" s="7" t="s">
        <v>47</v>
      </c>
      <c r="R337" s="6">
        <v>1.9</v>
      </c>
      <c r="S337" s="6">
        <v>1.65</v>
      </c>
      <c r="T337" s="12">
        <v>0.86842105263157898</v>
      </c>
      <c r="U337" s="12">
        <v>0.83336518249570035</v>
      </c>
      <c r="V337" s="6">
        <v>209.32</v>
      </c>
      <c r="W337" s="13">
        <v>24.625882352941176</v>
      </c>
      <c r="X337" s="6">
        <v>181.78</v>
      </c>
      <c r="Y337" s="13">
        <v>21.385882352941177</v>
      </c>
      <c r="Z337" s="6">
        <v>209.32</v>
      </c>
      <c r="AA337" s="7" t="s">
        <v>33</v>
      </c>
      <c r="AB337" s="7" t="s">
        <v>34</v>
      </c>
      <c r="AC337" s="7" t="s">
        <v>35</v>
      </c>
      <c r="AD337" s="7" t="s">
        <v>50</v>
      </c>
    </row>
    <row r="338" spans="1:30" x14ac:dyDescent="0.25">
      <c r="A338" t="s">
        <v>205</v>
      </c>
      <c r="B338" t="s">
        <v>200</v>
      </c>
      <c r="C338" t="s">
        <v>201</v>
      </c>
      <c r="D338" s="5" t="s">
        <v>4</v>
      </c>
      <c r="E338" s="6">
        <v>27</v>
      </c>
      <c r="F338" s="7" t="s">
        <v>150</v>
      </c>
      <c r="G338" s="7" t="s">
        <v>105</v>
      </c>
      <c r="H338" s="7" t="s">
        <v>338</v>
      </c>
      <c r="I338" s="7" t="s">
        <v>229</v>
      </c>
      <c r="J338" s="7" t="s">
        <v>213</v>
      </c>
      <c r="K338" s="7">
        <v>8.5</v>
      </c>
      <c r="L338" s="7" t="s">
        <v>51</v>
      </c>
      <c r="M338" s="7" t="s">
        <v>250</v>
      </c>
      <c r="N338" s="6">
        <v>38.33</v>
      </c>
      <c r="O338" s="6">
        <v>183.98</v>
      </c>
      <c r="P338" s="6">
        <v>160.98599999999999</v>
      </c>
      <c r="Q338" s="7" t="s">
        <v>44</v>
      </c>
      <c r="R338" s="6">
        <v>4.8</v>
      </c>
      <c r="S338" s="6">
        <v>4.2</v>
      </c>
      <c r="T338" s="12">
        <v>0.87500000000000011</v>
      </c>
      <c r="U338" s="12">
        <v>0.83331823534740457</v>
      </c>
      <c r="V338" s="6">
        <v>220.78</v>
      </c>
      <c r="W338" s="13">
        <v>25.974117647058822</v>
      </c>
      <c r="X338" s="6">
        <v>193.19</v>
      </c>
      <c r="Y338" s="13">
        <v>22.728235294117646</v>
      </c>
      <c r="Z338" s="6">
        <v>220.78</v>
      </c>
      <c r="AA338" s="7" t="s">
        <v>33</v>
      </c>
      <c r="AB338" s="7" t="s">
        <v>34</v>
      </c>
      <c r="AC338" s="7" t="s">
        <v>35</v>
      </c>
      <c r="AD338" s="7" t="s">
        <v>52</v>
      </c>
    </row>
    <row r="339" spans="1:30" x14ac:dyDescent="0.25">
      <c r="A339" t="s">
        <v>205</v>
      </c>
      <c r="B339" t="s">
        <v>200</v>
      </c>
      <c r="C339" t="s">
        <v>201</v>
      </c>
      <c r="D339" s="5" t="s">
        <v>4</v>
      </c>
      <c r="E339" s="6">
        <v>28</v>
      </c>
      <c r="F339" s="7" t="s">
        <v>150</v>
      </c>
      <c r="G339" s="7" t="s">
        <v>105</v>
      </c>
      <c r="H339" s="7" t="s">
        <v>338</v>
      </c>
      <c r="I339" s="7" t="s">
        <v>229</v>
      </c>
      <c r="J339" s="7" t="s">
        <v>213</v>
      </c>
      <c r="K339" s="7">
        <v>8.5</v>
      </c>
      <c r="L339" s="7" t="s">
        <v>53</v>
      </c>
      <c r="M339" s="7" t="s">
        <v>251</v>
      </c>
      <c r="N339" s="6">
        <v>10</v>
      </c>
      <c r="O339" s="6">
        <v>9.5</v>
      </c>
      <c r="P339" s="6">
        <v>8.4</v>
      </c>
      <c r="Q339" s="7" t="s">
        <v>47</v>
      </c>
      <c r="R339" s="6">
        <v>0.95</v>
      </c>
      <c r="S339" s="6">
        <v>0.84</v>
      </c>
      <c r="T339" s="12">
        <v>0.88421052631578945</v>
      </c>
      <c r="U339" s="12">
        <v>0.83333333333333326</v>
      </c>
      <c r="V339" s="6">
        <v>11.4</v>
      </c>
      <c r="W339" s="13">
        <v>1.3411764705882354</v>
      </c>
      <c r="X339" s="6">
        <v>10.08</v>
      </c>
      <c r="Y339" s="13">
        <v>1.1858823529411764</v>
      </c>
      <c r="Z339" s="6">
        <v>11.4</v>
      </c>
      <c r="AA339" s="7" t="s">
        <v>33</v>
      </c>
      <c r="AB339" s="7" t="s">
        <v>34</v>
      </c>
      <c r="AC339" s="7" t="s">
        <v>35</v>
      </c>
      <c r="AD339" s="7" t="s">
        <v>54</v>
      </c>
    </row>
    <row r="340" spans="1:30" x14ac:dyDescent="0.25">
      <c r="A340" t="s">
        <v>205</v>
      </c>
      <c r="B340" t="s">
        <v>200</v>
      </c>
      <c r="C340" t="s">
        <v>201</v>
      </c>
      <c r="D340" s="5" t="s">
        <v>4</v>
      </c>
      <c r="E340" s="6">
        <v>29</v>
      </c>
      <c r="F340" s="7" t="s">
        <v>150</v>
      </c>
      <c r="G340" s="7" t="s">
        <v>105</v>
      </c>
      <c r="H340" s="7" t="s">
        <v>338</v>
      </c>
      <c r="I340" s="7" t="s">
        <v>229</v>
      </c>
      <c r="J340" s="7" t="s">
        <v>213</v>
      </c>
      <c r="K340" s="7">
        <v>8.5</v>
      </c>
      <c r="L340" s="7" t="s">
        <v>55</v>
      </c>
      <c r="M340" s="7" t="s">
        <v>252</v>
      </c>
      <c r="N340" s="6">
        <v>91.81</v>
      </c>
      <c r="O340" s="6">
        <v>32.130000000000003</v>
      </c>
      <c r="P340" s="6">
        <v>29.379200000000001</v>
      </c>
      <c r="Q340" s="7" t="s">
        <v>47</v>
      </c>
      <c r="R340" s="6">
        <v>0.35</v>
      </c>
      <c r="S340" s="6">
        <v>0.32</v>
      </c>
      <c r="T340" s="12">
        <v>0.91428571428571437</v>
      </c>
      <c r="U340" s="12">
        <v>0.8334630350194554</v>
      </c>
      <c r="V340" s="6">
        <v>38.549999999999997</v>
      </c>
      <c r="W340" s="13">
        <v>4.5352941176470587</v>
      </c>
      <c r="X340" s="6">
        <v>35.25</v>
      </c>
      <c r="Y340" s="13">
        <v>4.1470588235294121</v>
      </c>
      <c r="Z340" s="6">
        <v>38.549999999999997</v>
      </c>
      <c r="AA340" s="7" t="s">
        <v>33</v>
      </c>
      <c r="AB340" s="7" t="s">
        <v>34</v>
      </c>
      <c r="AC340" s="7" t="s">
        <v>35</v>
      </c>
      <c r="AD340" s="7" t="s">
        <v>56</v>
      </c>
    </row>
    <row r="341" spans="1:30" x14ac:dyDescent="0.25">
      <c r="A341" t="s">
        <v>205</v>
      </c>
      <c r="B341" t="s">
        <v>200</v>
      </c>
      <c r="C341" t="s">
        <v>201</v>
      </c>
      <c r="D341" s="5" t="s">
        <v>4</v>
      </c>
      <c r="E341" s="6">
        <v>30</v>
      </c>
      <c r="F341" s="7" t="s">
        <v>150</v>
      </c>
      <c r="G341" s="7" t="s">
        <v>105</v>
      </c>
      <c r="H341" s="7" t="s">
        <v>338</v>
      </c>
      <c r="I341" s="7" t="s">
        <v>229</v>
      </c>
      <c r="J341" s="7" t="s">
        <v>213</v>
      </c>
      <c r="K341" s="7">
        <v>8.5</v>
      </c>
      <c r="L341" s="7" t="s">
        <v>57</v>
      </c>
      <c r="M341" s="7" t="s">
        <v>253</v>
      </c>
      <c r="N341" s="6">
        <v>91.81</v>
      </c>
      <c r="O341" s="6">
        <v>40.4</v>
      </c>
      <c r="P341" s="6">
        <v>35.805900000000001</v>
      </c>
      <c r="Q341" s="7" t="s">
        <v>47</v>
      </c>
      <c r="R341" s="6">
        <v>0.44</v>
      </c>
      <c r="S341" s="6">
        <v>0.39</v>
      </c>
      <c r="T341" s="12">
        <v>0.88636363636363635</v>
      </c>
      <c r="U341" s="12">
        <v>0.83333333333333337</v>
      </c>
      <c r="V341" s="6">
        <v>48.48</v>
      </c>
      <c r="W341" s="13">
        <v>5.7035294117647055</v>
      </c>
      <c r="X341" s="6">
        <v>42.97</v>
      </c>
      <c r="Y341" s="13">
        <v>5.0552941176470583</v>
      </c>
      <c r="Z341" s="6">
        <v>48.48</v>
      </c>
      <c r="AA341" s="7" t="s">
        <v>33</v>
      </c>
      <c r="AB341" s="7" t="s">
        <v>34</v>
      </c>
      <c r="AC341" s="7" t="s">
        <v>58</v>
      </c>
      <c r="AD341" s="7" t="s">
        <v>59</v>
      </c>
    </row>
    <row r="342" spans="1:30" x14ac:dyDescent="0.25">
      <c r="A342" t="s">
        <v>205</v>
      </c>
      <c r="B342" t="s">
        <v>200</v>
      </c>
      <c r="C342" t="s">
        <v>201</v>
      </c>
      <c r="D342" s="5" t="s">
        <v>4</v>
      </c>
      <c r="E342" s="6">
        <v>31</v>
      </c>
      <c r="F342" s="7" t="s">
        <v>150</v>
      </c>
      <c r="G342" s="7" t="s">
        <v>105</v>
      </c>
      <c r="H342" s="7" t="s">
        <v>338</v>
      </c>
      <c r="I342" s="7" t="s">
        <v>229</v>
      </c>
      <c r="J342" s="7" t="s">
        <v>213</v>
      </c>
      <c r="K342" s="7">
        <v>8.5</v>
      </c>
      <c r="L342" s="7" t="s">
        <v>60</v>
      </c>
      <c r="M342" s="7" t="s">
        <v>254</v>
      </c>
      <c r="N342" s="6">
        <v>3</v>
      </c>
      <c r="O342" s="6">
        <v>100.5</v>
      </c>
      <c r="P342" s="6">
        <v>99</v>
      </c>
      <c r="Q342" s="7" t="s">
        <v>38</v>
      </c>
      <c r="R342" s="6">
        <v>33.5</v>
      </c>
      <c r="S342" s="6">
        <v>33</v>
      </c>
      <c r="T342" s="12">
        <v>0.9850746268656716</v>
      </c>
      <c r="U342" s="12">
        <v>0.83333333333333337</v>
      </c>
      <c r="V342" s="6">
        <v>120.6</v>
      </c>
      <c r="W342" s="13">
        <v>14.188235294117646</v>
      </c>
      <c r="X342" s="6">
        <v>118.8</v>
      </c>
      <c r="Y342" s="13">
        <v>13.976470588235294</v>
      </c>
      <c r="Z342" s="6">
        <v>120.6</v>
      </c>
      <c r="AA342" s="7" t="s">
        <v>33</v>
      </c>
      <c r="AB342" s="7" t="s">
        <v>34</v>
      </c>
      <c r="AC342" s="7" t="s">
        <v>35</v>
      </c>
      <c r="AD342" s="7" t="s">
        <v>61</v>
      </c>
    </row>
    <row r="343" spans="1:30" x14ac:dyDescent="0.25">
      <c r="A343" t="s">
        <v>205</v>
      </c>
      <c r="B343" t="s">
        <v>200</v>
      </c>
      <c r="C343" t="s">
        <v>201</v>
      </c>
      <c r="D343" s="5" t="s">
        <v>4</v>
      </c>
      <c r="E343" s="6">
        <v>32</v>
      </c>
      <c r="F343" s="7" t="s">
        <v>151</v>
      </c>
      <c r="G343" s="7" t="s">
        <v>152</v>
      </c>
      <c r="H343" s="7" t="s">
        <v>339</v>
      </c>
      <c r="I343" s="7" t="s">
        <v>230</v>
      </c>
      <c r="J343" s="7" t="s">
        <v>212</v>
      </c>
      <c r="K343" s="7">
        <v>58.1</v>
      </c>
      <c r="L343" s="7" t="s">
        <v>43</v>
      </c>
      <c r="M343" s="7" t="s">
        <v>247</v>
      </c>
      <c r="N343" s="6">
        <v>134.33000000000001</v>
      </c>
      <c r="O343" s="6">
        <v>90</v>
      </c>
      <c r="P343" s="6">
        <v>76.568100000000001</v>
      </c>
      <c r="Q343" s="7" t="s">
        <v>44</v>
      </c>
      <c r="R343" s="6">
        <v>0.67</v>
      </c>
      <c r="S343" s="6">
        <v>0.56999999999999995</v>
      </c>
      <c r="T343" s="12">
        <v>0.85074626865671632</v>
      </c>
      <c r="U343" s="12">
        <v>0.83333333333333337</v>
      </c>
      <c r="V343" s="6">
        <v>108</v>
      </c>
      <c r="W343" s="13">
        <v>1.8588640275387263</v>
      </c>
      <c r="X343" s="6">
        <v>91.88</v>
      </c>
      <c r="Y343" s="13">
        <v>1.5814113597246127</v>
      </c>
      <c r="Z343" s="6">
        <v>108</v>
      </c>
      <c r="AA343" s="7" t="s">
        <v>33</v>
      </c>
      <c r="AB343" s="7" t="s">
        <v>34</v>
      </c>
      <c r="AC343" s="7" t="s">
        <v>35</v>
      </c>
      <c r="AD343" s="7" t="s">
        <v>45</v>
      </c>
    </row>
    <row r="344" spans="1:30" x14ac:dyDescent="0.25">
      <c r="A344" t="s">
        <v>205</v>
      </c>
      <c r="B344" t="s">
        <v>200</v>
      </c>
      <c r="C344" t="s">
        <v>201</v>
      </c>
      <c r="D344" s="5" t="s">
        <v>4</v>
      </c>
      <c r="E344" s="6">
        <v>33</v>
      </c>
      <c r="F344" s="7" t="s">
        <v>151</v>
      </c>
      <c r="G344" s="7" t="s">
        <v>152</v>
      </c>
      <c r="H344" s="7" t="s">
        <v>339</v>
      </c>
      <c r="I344" s="7" t="s">
        <v>230</v>
      </c>
      <c r="J344" s="7" t="s">
        <v>212</v>
      </c>
      <c r="K344" s="7">
        <v>58.1</v>
      </c>
      <c r="L344" s="7" t="s">
        <v>84</v>
      </c>
      <c r="M344" s="7" t="s">
        <v>263</v>
      </c>
      <c r="N344" s="6">
        <v>534.52</v>
      </c>
      <c r="O344" s="6">
        <v>315.37</v>
      </c>
      <c r="P344" s="6">
        <v>288.64080000000001</v>
      </c>
      <c r="Q344" s="7" t="s">
        <v>47</v>
      </c>
      <c r="R344" s="6">
        <v>0.59</v>
      </c>
      <c r="S344" s="6">
        <v>0.54</v>
      </c>
      <c r="T344" s="12">
        <v>0.91525423728813571</v>
      </c>
      <c r="U344" s="12">
        <v>0.83332012154842128</v>
      </c>
      <c r="V344" s="6">
        <v>378.45</v>
      </c>
      <c r="W344" s="13">
        <v>6.5137693631669533</v>
      </c>
      <c r="X344" s="6">
        <v>346.37</v>
      </c>
      <c r="Y344" s="13">
        <v>5.9616179001721168</v>
      </c>
      <c r="Z344" s="6">
        <v>378.45</v>
      </c>
      <c r="AA344" s="7" t="s">
        <v>33</v>
      </c>
      <c r="AB344" s="7" t="s">
        <v>34</v>
      </c>
      <c r="AC344" s="7" t="s">
        <v>35</v>
      </c>
      <c r="AD344" s="7" t="s">
        <v>85</v>
      </c>
    </row>
    <row r="345" spans="1:30" x14ac:dyDescent="0.25">
      <c r="A345" t="s">
        <v>205</v>
      </c>
      <c r="B345" t="s">
        <v>200</v>
      </c>
      <c r="C345" t="s">
        <v>201</v>
      </c>
      <c r="D345" s="5" t="s">
        <v>4</v>
      </c>
      <c r="E345" s="6">
        <v>34</v>
      </c>
      <c r="F345" s="7" t="s">
        <v>151</v>
      </c>
      <c r="G345" s="7" t="s">
        <v>152</v>
      </c>
      <c r="H345" s="7" t="s">
        <v>339</v>
      </c>
      <c r="I345" s="7" t="s">
        <v>230</v>
      </c>
      <c r="J345" s="7" t="s">
        <v>212</v>
      </c>
      <c r="K345" s="7">
        <v>58.1</v>
      </c>
      <c r="L345" s="7" t="s">
        <v>86</v>
      </c>
      <c r="M345" s="7" t="s">
        <v>264</v>
      </c>
      <c r="N345" s="6">
        <v>534.52</v>
      </c>
      <c r="O345" s="6">
        <v>427.62</v>
      </c>
      <c r="P345" s="6">
        <v>374.16399999999999</v>
      </c>
      <c r="Q345" s="7" t="s">
        <v>47</v>
      </c>
      <c r="R345" s="6">
        <v>0.8</v>
      </c>
      <c r="S345" s="6">
        <v>0.7</v>
      </c>
      <c r="T345" s="12">
        <v>0.87499999999999989</v>
      </c>
      <c r="U345" s="12">
        <v>0.83333982928635464</v>
      </c>
      <c r="V345" s="6">
        <v>513.14</v>
      </c>
      <c r="W345" s="13">
        <v>8.8320137693631668</v>
      </c>
      <c r="X345" s="6">
        <v>448.99</v>
      </c>
      <c r="Y345" s="13">
        <v>7.7278829604130808</v>
      </c>
      <c r="Z345" s="6">
        <v>513.14</v>
      </c>
      <c r="AA345" s="7" t="s">
        <v>33</v>
      </c>
      <c r="AB345" s="7" t="s">
        <v>34</v>
      </c>
      <c r="AC345" s="7" t="s">
        <v>35</v>
      </c>
      <c r="AD345" s="7" t="s">
        <v>87</v>
      </c>
    </row>
    <row r="346" spans="1:30" x14ac:dyDescent="0.25">
      <c r="A346" t="s">
        <v>205</v>
      </c>
      <c r="B346" t="s">
        <v>200</v>
      </c>
      <c r="C346" t="s">
        <v>201</v>
      </c>
      <c r="D346" s="5" t="s">
        <v>4</v>
      </c>
      <c r="E346" s="6">
        <v>35</v>
      </c>
      <c r="F346" s="7" t="s">
        <v>151</v>
      </c>
      <c r="G346" s="7" t="s">
        <v>152</v>
      </c>
      <c r="H346" s="7" t="s">
        <v>339</v>
      </c>
      <c r="I346" s="7" t="s">
        <v>230</v>
      </c>
      <c r="J346" s="7" t="s">
        <v>212</v>
      </c>
      <c r="K346" s="7">
        <v>58.1</v>
      </c>
      <c r="L346" s="7" t="s">
        <v>88</v>
      </c>
      <c r="M346" s="7" t="s">
        <v>265</v>
      </c>
      <c r="N346" s="6">
        <v>534.52</v>
      </c>
      <c r="O346" s="6">
        <v>400.89</v>
      </c>
      <c r="P346" s="6">
        <v>352.78320000000002</v>
      </c>
      <c r="Q346" s="7" t="s">
        <v>47</v>
      </c>
      <c r="R346" s="6">
        <v>0.75</v>
      </c>
      <c r="S346" s="6">
        <v>0.66</v>
      </c>
      <c r="T346" s="12">
        <v>0.88</v>
      </c>
      <c r="U346" s="12">
        <v>0.83332986883405735</v>
      </c>
      <c r="V346" s="6">
        <v>481.07</v>
      </c>
      <c r="W346" s="13">
        <v>8.2800344234079173</v>
      </c>
      <c r="X346" s="6">
        <v>423.34</v>
      </c>
      <c r="Y346" s="13">
        <v>7.2864027538726326</v>
      </c>
      <c r="Z346" s="6">
        <v>481.07</v>
      </c>
      <c r="AA346" s="7" t="s">
        <v>33</v>
      </c>
      <c r="AB346" s="7" t="s">
        <v>34</v>
      </c>
      <c r="AC346" s="7" t="s">
        <v>35</v>
      </c>
      <c r="AD346" s="7" t="s">
        <v>89</v>
      </c>
    </row>
    <row r="347" spans="1:30" x14ac:dyDescent="0.25">
      <c r="A347" t="s">
        <v>205</v>
      </c>
      <c r="B347" t="s">
        <v>200</v>
      </c>
      <c r="C347" t="s">
        <v>201</v>
      </c>
      <c r="D347" s="5" t="s">
        <v>4</v>
      </c>
      <c r="E347" s="6">
        <v>36</v>
      </c>
      <c r="F347" s="7" t="s">
        <v>151</v>
      </c>
      <c r="G347" s="7" t="s">
        <v>152</v>
      </c>
      <c r="H347" s="7" t="s">
        <v>339</v>
      </c>
      <c r="I347" s="7" t="s">
        <v>230</v>
      </c>
      <c r="J347" s="7" t="s">
        <v>212</v>
      </c>
      <c r="K347" s="7">
        <v>58.1</v>
      </c>
      <c r="L347" s="7" t="s">
        <v>51</v>
      </c>
      <c r="M347" s="7" t="s">
        <v>250</v>
      </c>
      <c r="N347" s="6">
        <v>134.33000000000001</v>
      </c>
      <c r="O347" s="6">
        <v>644.78</v>
      </c>
      <c r="P347" s="6">
        <v>564.18600000000004</v>
      </c>
      <c r="Q347" s="7" t="s">
        <v>44</v>
      </c>
      <c r="R347" s="6">
        <v>4.8</v>
      </c>
      <c r="S347" s="6">
        <v>4.2</v>
      </c>
      <c r="T347" s="12">
        <v>0.87500000000000011</v>
      </c>
      <c r="U347" s="12">
        <v>0.83332902525396124</v>
      </c>
      <c r="V347" s="6">
        <v>773.74</v>
      </c>
      <c r="W347" s="13">
        <v>13.317383820998279</v>
      </c>
      <c r="X347" s="6">
        <v>677.03</v>
      </c>
      <c r="Y347" s="13">
        <v>11.652839931153183</v>
      </c>
      <c r="Z347" s="6">
        <v>773.74</v>
      </c>
      <c r="AA347" s="7" t="s">
        <v>33</v>
      </c>
      <c r="AB347" s="7" t="s">
        <v>34</v>
      </c>
      <c r="AC347" s="7" t="s">
        <v>35</v>
      </c>
      <c r="AD347" s="7" t="s">
        <v>52</v>
      </c>
    </row>
    <row r="348" spans="1:30" x14ac:dyDescent="0.25">
      <c r="A348" t="s">
        <v>205</v>
      </c>
      <c r="B348" t="s">
        <v>200</v>
      </c>
      <c r="C348" t="s">
        <v>201</v>
      </c>
      <c r="D348" s="5" t="s">
        <v>4</v>
      </c>
      <c r="E348" s="6">
        <v>37</v>
      </c>
      <c r="F348" s="7" t="s">
        <v>151</v>
      </c>
      <c r="G348" s="7" t="s">
        <v>152</v>
      </c>
      <c r="H348" s="7" t="s">
        <v>339</v>
      </c>
      <c r="I348" s="7" t="s">
        <v>230</v>
      </c>
      <c r="J348" s="7" t="s">
        <v>212</v>
      </c>
      <c r="K348" s="7">
        <v>58.1</v>
      </c>
      <c r="L348" s="7" t="s">
        <v>53</v>
      </c>
      <c r="M348" s="7" t="s">
        <v>251</v>
      </c>
      <c r="N348" s="6">
        <v>134.33000000000001</v>
      </c>
      <c r="O348" s="6">
        <v>127.61</v>
      </c>
      <c r="P348" s="6">
        <v>112.83720000000001</v>
      </c>
      <c r="Q348" s="7" t="s">
        <v>47</v>
      </c>
      <c r="R348" s="6">
        <v>0.95</v>
      </c>
      <c r="S348" s="6">
        <v>0.84</v>
      </c>
      <c r="T348" s="12">
        <v>0.88421052631578945</v>
      </c>
      <c r="U348" s="12">
        <v>0.83334421733167896</v>
      </c>
      <c r="V348" s="6">
        <v>153.13</v>
      </c>
      <c r="W348" s="13">
        <v>2.6356282271944922</v>
      </c>
      <c r="X348" s="6">
        <v>135.4</v>
      </c>
      <c r="Y348" s="13">
        <v>2.3304647160068845</v>
      </c>
      <c r="Z348" s="6">
        <v>153.13</v>
      </c>
      <c r="AA348" s="7" t="s">
        <v>33</v>
      </c>
      <c r="AB348" s="7" t="s">
        <v>34</v>
      </c>
      <c r="AC348" s="7" t="s">
        <v>35</v>
      </c>
      <c r="AD348" s="7" t="s">
        <v>54</v>
      </c>
    </row>
    <row r="349" spans="1:30" x14ac:dyDescent="0.25">
      <c r="A349" t="s">
        <v>205</v>
      </c>
      <c r="B349" t="s">
        <v>200</v>
      </c>
      <c r="C349" t="s">
        <v>201</v>
      </c>
      <c r="D349" s="5" t="s">
        <v>4</v>
      </c>
      <c r="E349" s="6">
        <v>38</v>
      </c>
      <c r="F349" s="7" t="s">
        <v>151</v>
      </c>
      <c r="G349" s="7" t="s">
        <v>152</v>
      </c>
      <c r="H349" s="7" t="s">
        <v>339</v>
      </c>
      <c r="I349" s="7" t="s">
        <v>230</v>
      </c>
      <c r="J349" s="7" t="s">
        <v>212</v>
      </c>
      <c r="K349" s="7">
        <v>58.1</v>
      </c>
      <c r="L349" s="7" t="s">
        <v>55</v>
      </c>
      <c r="M349" s="7" t="s">
        <v>252</v>
      </c>
      <c r="N349" s="6">
        <v>534.52</v>
      </c>
      <c r="O349" s="6">
        <v>187.08</v>
      </c>
      <c r="P349" s="6">
        <v>171.04640000000001</v>
      </c>
      <c r="Q349" s="7" t="s">
        <v>47</v>
      </c>
      <c r="R349" s="6">
        <v>0.35</v>
      </c>
      <c r="S349" s="6">
        <v>0.32</v>
      </c>
      <c r="T349" s="12">
        <v>0.91428571428571437</v>
      </c>
      <c r="U349" s="12">
        <v>0.83331848552338539</v>
      </c>
      <c r="V349" s="6">
        <v>224.5</v>
      </c>
      <c r="W349" s="13">
        <v>3.8640275387263339</v>
      </c>
      <c r="X349" s="6">
        <v>205.26</v>
      </c>
      <c r="Y349" s="13">
        <v>3.5328743545611014</v>
      </c>
      <c r="Z349" s="6">
        <v>224.5</v>
      </c>
      <c r="AA349" s="7" t="s">
        <v>33</v>
      </c>
      <c r="AB349" s="7" t="s">
        <v>34</v>
      </c>
      <c r="AC349" s="7" t="s">
        <v>35</v>
      </c>
      <c r="AD349" s="7" t="s">
        <v>56</v>
      </c>
    </row>
    <row r="350" spans="1:30" x14ac:dyDescent="0.25">
      <c r="A350" t="s">
        <v>205</v>
      </c>
      <c r="B350" t="s">
        <v>200</v>
      </c>
      <c r="C350" t="s">
        <v>201</v>
      </c>
      <c r="D350" s="5" t="s">
        <v>4</v>
      </c>
      <c r="E350" s="6">
        <v>39</v>
      </c>
      <c r="F350" s="7" t="s">
        <v>151</v>
      </c>
      <c r="G350" s="7" t="s">
        <v>152</v>
      </c>
      <c r="H350" s="7" t="s">
        <v>339</v>
      </c>
      <c r="I350" s="7" t="s">
        <v>230</v>
      </c>
      <c r="J350" s="7" t="s">
        <v>212</v>
      </c>
      <c r="K350" s="7">
        <v>58.1</v>
      </c>
      <c r="L350" s="7" t="s">
        <v>57</v>
      </c>
      <c r="M350" s="7" t="s">
        <v>253</v>
      </c>
      <c r="N350" s="6">
        <v>534.52</v>
      </c>
      <c r="O350" s="6">
        <v>235.19</v>
      </c>
      <c r="P350" s="6">
        <v>208.46279999999999</v>
      </c>
      <c r="Q350" s="7" t="s">
        <v>47</v>
      </c>
      <c r="R350" s="6">
        <v>0.44</v>
      </c>
      <c r="S350" s="6">
        <v>0.39</v>
      </c>
      <c r="T350" s="12">
        <v>0.88636363636363635</v>
      </c>
      <c r="U350" s="12">
        <v>0.83332742798426807</v>
      </c>
      <c r="V350" s="6">
        <v>282.23</v>
      </c>
      <c r="W350" s="13">
        <v>4.8576592082616177</v>
      </c>
      <c r="X350" s="6">
        <v>250.16</v>
      </c>
      <c r="Y350" s="13">
        <v>4.3056798623063681</v>
      </c>
      <c r="Z350" s="6">
        <v>282.23</v>
      </c>
      <c r="AA350" s="7" t="s">
        <v>33</v>
      </c>
      <c r="AB350" s="7" t="s">
        <v>34</v>
      </c>
      <c r="AC350" s="7" t="s">
        <v>58</v>
      </c>
      <c r="AD350" s="7" t="s">
        <v>59</v>
      </c>
    </row>
    <row r="351" spans="1:30" x14ac:dyDescent="0.25">
      <c r="A351" t="s">
        <v>205</v>
      </c>
      <c r="B351" t="s">
        <v>200</v>
      </c>
      <c r="C351" t="s">
        <v>201</v>
      </c>
      <c r="D351" s="5" t="s">
        <v>4</v>
      </c>
      <c r="E351" s="6">
        <v>40</v>
      </c>
      <c r="F351" s="7" t="s">
        <v>151</v>
      </c>
      <c r="G351" s="7" t="s">
        <v>152</v>
      </c>
      <c r="H351" s="7" t="s">
        <v>339</v>
      </c>
      <c r="I351" s="7" t="s">
        <v>230</v>
      </c>
      <c r="J351" s="7" t="s">
        <v>212</v>
      </c>
      <c r="K351" s="7">
        <v>58.1</v>
      </c>
      <c r="L351" s="7" t="s">
        <v>60</v>
      </c>
      <c r="M351" s="7" t="s">
        <v>254</v>
      </c>
      <c r="N351" s="6">
        <v>15</v>
      </c>
      <c r="O351" s="6">
        <v>502.5</v>
      </c>
      <c r="P351" s="6">
        <v>495</v>
      </c>
      <c r="Q351" s="7" t="s">
        <v>38</v>
      </c>
      <c r="R351" s="6">
        <v>33.5</v>
      </c>
      <c r="S351" s="6">
        <v>33</v>
      </c>
      <c r="T351" s="12">
        <v>0.9850746268656716</v>
      </c>
      <c r="U351" s="12">
        <v>0.83333333333333337</v>
      </c>
      <c r="V351" s="6">
        <v>603</v>
      </c>
      <c r="W351" s="13">
        <v>10.378657487091221</v>
      </c>
      <c r="X351" s="6">
        <v>594</v>
      </c>
      <c r="Y351" s="13">
        <v>10.223752151462994</v>
      </c>
      <c r="Z351" s="6">
        <v>603</v>
      </c>
      <c r="AA351" s="7" t="s">
        <v>33</v>
      </c>
      <c r="AB351" s="7" t="s">
        <v>34</v>
      </c>
      <c r="AC351" s="7" t="s">
        <v>35</v>
      </c>
      <c r="AD351" s="7" t="s">
        <v>61</v>
      </c>
    </row>
    <row r="352" spans="1:30" x14ac:dyDescent="0.25">
      <c r="A352" t="s">
        <v>205</v>
      </c>
      <c r="B352" t="s">
        <v>200</v>
      </c>
      <c r="C352" t="s">
        <v>201</v>
      </c>
      <c r="D352" s="5" t="s">
        <v>4</v>
      </c>
      <c r="E352" s="6">
        <v>41</v>
      </c>
      <c r="F352" s="7" t="s">
        <v>151</v>
      </c>
      <c r="G352" s="7" t="s">
        <v>152</v>
      </c>
      <c r="H352" s="7" t="s">
        <v>339</v>
      </c>
      <c r="I352" s="7" t="s">
        <v>230</v>
      </c>
      <c r="J352" s="7" t="s">
        <v>212</v>
      </c>
      <c r="K352" s="7">
        <v>58.1</v>
      </c>
      <c r="L352" s="7" t="s">
        <v>90</v>
      </c>
      <c r="M352" s="7" t="s">
        <v>266</v>
      </c>
      <c r="N352" s="6">
        <v>3</v>
      </c>
      <c r="O352" s="6">
        <v>225</v>
      </c>
      <c r="P352" s="6">
        <v>236.82</v>
      </c>
      <c r="Q352" s="7" t="s">
        <v>38</v>
      </c>
      <c r="R352" s="6">
        <v>75</v>
      </c>
      <c r="S352" s="6">
        <v>78.94</v>
      </c>
      <c r="T352" s="12">
        <v>1.0525333333333333</v>
      </c>
      <c r="U352" s="12">
        <v>0.83333333333333337</v>
      </c>
      <c r="V352" s="6">
        <v>270</v>
      </c>
      <c r="W352" s="13">
        <v>4.6471600688468158</v>
      </c>
      <c r="X352" s="6">
        <v>284.18</v>
      </c>
      <c r="Y352" s="13">
        <v>4.8912220309810674</v>
      </c>
      <c r="Z352" s="6">
        <v>270</v>
      </c>
      <c r="AA352" s="7" t="s">
        <v>33</v>
      </c>
      <c r="AB352" s="7" t="s">
        <v>34</v>
      </c>
      <c r="AC352" s="7" t="s">
        <v>35</v>
      </c>
      <c r="AD352" s="7" t="s">
        <v>91</v>
      </c>
    </row>
    <row r="353" spans="1:30" x14ac:dyDescent="0.25">
      <c r="A353" t="s">
        <v>205</v>
      </c>
      <c r="B353" t="s">
        <v>200</v>
      </c>
      <c r="C353" t="s">
        <v>201</v>
      </c>
      <c r="D353" s="5" t="s">
        <v>4</v>
      </c>
      <c r="E353" s="6">
        <v>42</v>
      </c>
      <c r="F353" s="7" t="s">
        <v>98</v>
      </c>
      <c r="G353" s="7" t="s">
        <v>99</v>
      </c>
      <c r="H353" s="7" t="s">
        <v>340</v>
      </c>
      <c r="I353" s="7" t="s">
        <v>231</v>
      </c>
      <c r="J353" s="7" t="s">
        <v>212</v>
      </c>
      <c r="K353" s="7">
        <v>15</v>
      </c>
      <c r="L353" s="7" t="s">
        <v>43</v>
      </c>
      <c r="M353" s="7" t="s">
        <v>247</v>
      </c>
      <c r="N353" s="6">
        <v>67.849999999999994</v>
      </c>
      <c r="O353" s="6">
        <v>45.46</v>
      </c>
      <c r="P353" s="6">
        <v>38.674499999999995</v>
      </c>
      <c r="Q353" s="7" t="s">
        <v>44</v>
      </c>
      <c r="R353" s="6">
        <v>0.67</v>
      </c>
      <c r="S353" s="6">
        <v>0.56999999999999995</v>
      </c>
      <c r="T353" s="12">
        <v>0.85074626865671632</v>
      </c>
      <c r="U353" s="12">
        <v>0.83321114369501459</v>
      </c>
      <c r="V353" s="6">
        <v>54.56</v>
      </c>
      <c r="W353" s="13">
        <v>3.6373333333333333</v>
      </c>
      <c r="X353" s="6">
        <v>46.42</v>
      </c>
      <c r="Y353" s="13">
        <v>3.0946666666666669</v>
      </c>
      <c r="Z353" s="6">
        <v>54.56</v>
      </c>
      <c r="AA353" s="7" t="s">
        <v>33</v>
      </c>
      <c r="AB353" s="7" t="s">
        <v>34</v>
      </c>
      <c r="AC353" s="7" t="s">
        <v>35</v>
      </c>
      <c r="AD353" s="7" t="s">
        <v>45</v>
      </c>
    </row>
    <row r="354" spans="1:30" x14ac:dyDescent="0.25">
      <c r="A354" t="s">
        <v>205</v>
      </c>
      <c r="B354" t="s">
        <v>200</v>
      </c>
      <c r="C354" t="s">
        <v>201</v>
      </c>
      <c r="D354" s="5" t="s">
        <v>4</v>
      </c>
      <c r="E354" s="6">
        <v>43</v>
      </c>
      <c r="F354" s="7" t="s">
        <v>98</v>
      </c>
      <c r="G354" s="7" t="s">
        <v>99</v>
      </c>
      <c r="H354" s="7" t="s">
        <v>340</v>
      </c>
      <c r="I354" s="7" t="s">
        <v>231</v>
      </c>
      <c r="J354" s="7" t="s">
        <v>212</v>
      </c>
      <c r="K354" s="7">
        <v>15</v>
      </c>
      <c r="L354" s="7" t="s">
        <v>84</v>
      </c>
      <c r="M354" s="7" t="s">
        <v>263</v>
      </c>
      <c r="N354" s="6">
        <v>161.36000000000001</v>
      </c>
      <c r="O354" s="6">
        <v>95.2</v>
      </c>
      <c r="P354" s="6">
        <v>87.134400000000014</v>
      </c>
      <c r="Q354" s="7" t="s">
        <v>47</v>
      </c>
      <c r="R354" s="6">
        <v>0.59</v>
      </c>
      <c r="S354" s="6">
        <v>0.54</v>
      </c>
      <c r="T354" s="12">
        <v>0.91525423728813571</v>
      </c>
      <c r="U354" s="12">
        <v>0.83333333333333337</v>
      </c>
      <c r="V354" s="6">
        <v>114.24</v>
      </c>
      <c r="W354" s="13">
        <v>7.6159999999999997</v>
      </c>
      <c r="X354" s="6">
        <v>104.56</v>
      </c>
      <c r="Y354" s="13">
        <v>6.9706666666666672</v>
      </c>
      <c r="Z354" s="6">
        <v>114.24</v>
      </c>
      <c r="AA354" s="7" t="s">
        <v>33</v>
      </c>
      <c r="AB354" s="7" t="s">
        <v>34</v>
      </c>
      <c r="AC354" s="7" t="s">
        <v>35</v>
      </c>
      <c r="AD354" s="7" t="s">
        <v>85</v>
      </c>
    </row>
    <row r="355" spans="1:30" x14ac:dyDescent="0.25">
      <c r="A355" t="s">
        <v>205</v>
      </c>
      <c r="B355" t="s">
        <v>200</v>
      </c>
      <c r="C355" t="s">
        <v>201</v>
      </c>
      <c r="D355" s="5" t="s">
        <v>4</v>
      </c>
      <c r="E355" s="6">
        <v>44</v>
      </c>
      <c r="F355" s="7" t="s">
        <v>98</v>
      </c>
      <c r="G355" s="7" t="s">
        <v>99</v>
      </c>
      <c r="H355" s="7" t="s">
        <v>340</v>
      </c>
      <c r="I355" s="7" t="s">
        <v>231</v>
      </c>
      <c r="J355" s="7" t="s">
        <v>212</v>
      </c>
      <c r="K355" s="7">
        <v>15</v>
      </c>
      <c r="L355" s="7" t="s">
        <v>86</v>
      </c>
      <c r="M355" s="7" t="s">
        <v>264</v>
      </c>
      <c r="N355" s="6">
        <v>161.36000000000001</v>
      </c>
      <c r="O355" s="6">
        <v>129.09</v>
      </c>
      <c r="P355" s="6">
        <v>112.952</v>
      </c>
      <c r="Q355" s="7" t="s">
        <v>47</v>
      </c>
      <c r="R355" s="6">
        <v>0.8</v>
      </c>
      <c r="S355" s="6">
        <v>0.7</v>
      </c>
      <c r="T355" s="12">
        <v>0.87499999999999989</v>
      </c>
      <c r="U355" s="12">
        <v>0.83332257439803759</v>
      </c>
      <c r="V355" s="6">
        <v>154.91</v>
      </c>
      <c r="W355" s="13">
        <v>10.327333333333334</v>
      </c>
      <c r="X355" s="6">
        <v>135.54</v>
      </c>
      <c r="Y355" s="13">
        <v>9.0359999999999996</v>
      </c>
      <c r="Z355" s="6">
        <v>154.91</v>
      </c>
      <c r="AA355" s="7" t="s">
        <v>33</v>
      </c>
      <c r="AB355" s="7" t="s">
        <v>34</v>
      </c>
      <c r="AC355" s="7" t="s">
        <v>35</v>
      </c>
      <c r="AD355" s="7" t="s">
        <v>87</v>
      </c>
    </row>
    <row r="356" spans="1:30" x14ac:dyDescent="0.25">
      <c r="A356" t="s">
        <v>205</v>
      </c>
      <c r="B356" t="s">
        <v>200</v>
      </c>
      <c r="C356" t="s">
        <v>201</v>
      </c>
      <c r="D356" s="5" t="s">
        <v>4</v>
      </c>
      <c r="E356" s="6">
        <v>45</v>
      </c>
      <c r="F356" s="7" t="s">
        <v>98</v>
      </c>
      <c r="G356" s="7" t="s">
        <v>99</v>
      </c>
      <c r="H356" s="7" t="s">
        <v>340</v>
      </c>
      <c r="I356" s="7" t="s">
        <v>231</v>
      </c>
      <c r="J356" s="7" t="s">
        <v>212</v>
      </c>
      <c r="K356" s="7">
        <v>15</v>
      </c>
      <c r="L356" s="7" t="s">
        <v>88</v>
      </c>
      <c r="M356" s="7" t="s">
        <v>265</v>
      </c>
      <c r="N356" s="6">
        <v>161.36000000000001</v>
      </c>
      <c r="O356" s="6">
        <v>121.02</v>
      </c>
      <c r="P356" s="6">
        <v>106.49760000000002</v>
      </c>
      <c r="Q356" s="7" t="s">
        <v>47</v>
      </c>
      <c r="R356" s="6">
        <v>0.75</v>
      </c>
      <c r="S356" s="6">
        <v>0.66</v>
      </c>
      <c r="T356" s="12">
        <v>0.88</v>
      </c>
      <c r="U356" s="12">
        <v>0.83335628701280817</v>
      </c>
      <c r="V356" s="6">
        <v>145.22</v>
      </c>
      <c r="W356" s="13">
        <v>9.6813333333333329</v>
      </c>
      <c r="X356" s="6">
        <v>127.79</v>
      </c>
      <c r="Y356" s="13">
        <v>8.5193333333333339</v>
      </c>
      <c r="Z356" s="6">
        <v>145.22</v>
      </c>
      <c r="AA356" s="7" t="s">
        <v>33</v>
      </c>
      <c r="AB356" s="7" t="s">
        <v>34</v>
      </c>
      <c r="AC356" s="7" t="s">
        <v>35</v>
      </c>
      <c r="AD356" s="7" t="s">
        <v>89</v>
      </c>
    </row>
    <row r="357" spans="1:30" x14ac:dyDescent="0.25">
      <c r="A357" t="s">
        <v>205</v>
      </c>
      <c r="B357" t="s">
        <v>200</v>
      </c>
      <c r="C357" t="s">
        <v>201</v>
      </c>
      <c r="D357" s="5" t="s">
        <v>4</v>
      </c>
      <c r="E357" s="6">
        <v>46</v>
      </c>
      <c r="F357" s="7" t="s">
        <v>98</v>
      </c>
      <c r="G357" s="7" t="s">
        <v>99</v>
      </c>
      <c r="H357" s="7" t="s">
        <v>340</v>
      </c>
      <c r="I357" s="7" t="s">
        <v>231</v>
      </c>
      <c r="J357" s="7" t="s">
        <v>212</v>
      </c>
      <c r="K357" s="7">
        <v>15</v>
      </c>
      <c r="L357" s="7" t="s">
        <v>51</v>
      </c>
      <c r="M357" s="7" t="s">
        <v>250</v>
      </c>
      <c r="N357" s="6">
        <v>67.849999999999994</v>
      </c>
      <c r="O357" s="6">
        <v>325.68</v>
      </c>
      <c r="P357" s="6">
        <v>284.96999999999997</v>
      </c>
      <c r="Q357" s="7" t="s">
        <v>44</v>
      </c>
      <c r="R357" s="6">
        <v>4.8</v>
      </c>
      <c r="S357" s="6">
        <v>4.2</v>
      </c>
      <c r="T357" s="12">
        <v>0.87500000000000011</v>
      </c>
      <c r="U357" s="12">
        <v>0.8333248042577146</v>
      </c>
      <c r="V357" s="6">
        <v>390.82</v>
      </c>
      <c r="W357" s="13">
        <v>26.054666666666666</v>
      </c>
      <c r="X357" s="6">
        <v>341.97</v>
      </c>
      <c r="Y357" s="13">
        <v>22.798000000000002</v>
      </c>
      <c r="Z357" s="6">
        <v>390.82</v>
      </c>
      <c r="AA357" s="7" t="s">
        <v>33</v>
      </c>
      <c r="AB357" s="7" t="s">
        <v>34</v>
      </c>
      <c r="AC357" s="7" t="s">
        <v>35</v>
      </c>
      <c r="AD357" s="7" t="s">
        <v>52</v>
      </c>
    </row>
    <row r="358" spans="1:30" x14ac:dyDescent="0.25">
      <c r="A358" t="s">
        <v>205</v>
      </c>
      <c r="B358" t="s">
        <v>200</v>
      </c>
      <c r="C358" t="s">
        <v>201</v>
      </c>
      <c r="D358" s="5" t="s">
        <v>4</v>
      </c>
      <c r="E358" s="6">
        <v>47</v>
      </c>
      <c r="F358" s="7" t="s">
        <v>98</v>
      </c>
      <c r="G358" s="7" t="s">
        <v>99</v>
      </c>
      <c r="H358" s="7" t="s">
        <v>340</v>
      </c>
      <c r="I358" s="7" t="s">
        <v>231</v>
      </c>
      <c r="J358" s="7" t="s">
        <v>212</v>
      </c>
      <c r="K358" s="7">
        <v>15</v>
      </c>
      <c r="L358" s="7" t="s">
        <v>53</v>
      </c>
      <c r="M358" s="7" t="s">
        <v>251</v>
      </c>
      <c r="N358" s="6">
        <v>25.5</v>
      </c>
      <c r="O358" s="6">
        <v>24.23</v>
      </c>
      <c r="P358" s="6">
        <v>21.419999999999998</v>
      </c>
      <c r="Q358" s="7" t="s">
        <v>47</v>
      </c>
      <c r="R358" s="6">
        <v>0.95</v>
      </c>
      <c r="S358" s="6">
        <v>0.84</v>
      </c>
      <c r="T358" s="12">
        <v>0.88421052631578945</v>
      </c>
      <c r="U358" s="12">
        <v>0.83350533195734433</v>
      </c>
      <c r="V358" s="6">
        <v>29.07</v>
      </c>
      <c r="W358" s="13">
        <v>1.9379999999999999</v>
      </c>
      <c r="X358" s="6">
        <v>25.7</v>
      </c>
      <c r="Y358" s="13">
        <v>1.7133333333333334</v>
      </c>
      <c r="Z358" s="6">
        <v>29.07</v>
      </c>
      <c r="AA358" s="7" t="s">
        <v>33</v>
      </c>
      <c r="AB358" s="7" t="s">
        <v>34</v>
      </c>
      <c r="AC358" s="7" t="s">
        <v>35</v>
      </c>
      <c r="AD358" s="7" t="s">
        <v>54</v>
      </c>
    </row>
    <row r="359" spans="1:30" x14ac:dyDescent="0.25">
      <c r="A359" t="s">
        <v>205</v>
      </c>
      <c r="B359" t="s">
        <v>200</v>
      </c>
      <c r="C359" t="s">
        <v>201</v>
      </c>
      <c r="D359" s="5" t="s">
        <v>4</v>
      </c>
      <c r="E359" s="6">
        <v>48</v>
      </c>
      <c r="F359" s="7" t="s">
        <v>98</v>
      </c>
      <c r="G359" s="7" t="s">
        <v>99</v>
      </c>
      <c r="H359" s="7" t="s">
        <v>340</v>
      </c>
      <c r="I359" s="7" t="s">
        <v>231</v>
      </c>
      <c r="J359" s="7" t="s">
        <v>212</v>
      </c>
      <c r="K359" s="7">
        <v>15</v>
      </c>
      <c r="L359" s="7" t="s">
        <v>55</v>
      </c>
      <c r="M359" s="7" t="s">
        <v>252</v>
      </c>
      <c r="N359" s="6">
        <v>161.36000000000001</v>
      </c>
      <c r="O359" s="6">
        <v>56.48</v>
      </c>
      <c r="P359" s="6">
        <v>51.635200000000005</v>
      </c>
      <c r="Q359" s="7" t="s">
        <v>47</v>
      </c>
      <c r="R359" s="6">
        <v>0.35</v>
      </c>
      <c r="S359" s="6">
        <v>0.32</v>
      </c>
      <c r="T359" s="12">
        <v>0.91428571428571437</v>
      </c>
      <c r="U359" s="12">
        <v>0.8332841546178813</v>
      </c>
      <c r="V359" s="6">
        <v>67.78</v>
      </c>
      <c r="W359" s="13">
        <v>4.5186666666666664</v>
      </c>
      <c r="X359" s="6">
        <v>61.97</v>
      </c>
      <c r="Y359" s="13">
        <v>4.1313333333333331</v>
      </c>
      <c r="Z359" s="6">
        <v>67.78</v>
      </c>
      <c r="AA359" s="7" t="s">
        <v>33</v>
      </c>
      <c r="AB359" s="7" t="s">
        <v>34</v>
      </c>
      <c r="AC359" s="7" t="s">
        <v>35</v>
      </c>
      <c r="AD359" s="7" t="s">
        <v>56</v>
      </c>
    </row>
    <row r="360" spans="1:30" x14ac:dyDescent="0.25">
      <c r="A360" t="s">
        <v>205</v>
      </c>
      <c r="B360" t="s">
        <v>200</v>
      </c>
      <c r="C360" t="s">
        <v>201</v>
      </c>
      <c r="D360" s="5" t="s">
        <v>4</v>
      </c>
      <c r="E360" s="6">
        <v>49</v>
      </c>
      <c r="F360" s="7" t="s">
        <v>98</v>
      </c>
      <c r="G360" s="7" t="s">
        <v>99</v>
      </c>
      <c r="H360" s="7" t="s">
        <v>340</v>
      </c>
      <c r="I360" s="7" t="s">
        <v>231</v>
      </c>
      <c r="J360" s="7" t="s">
        <v>212</v>
      </c>
      <c r="K360" s="7">
        <v>15</v>
      </c>
      <c r="L360" s="7" t="s">
        <v>57</v>
      </c>
      <c r="M360" s="7" t="s">
        <v>253</v>
      </c>
      <c r="N360" s="6">
        <v>161.36000000000001</v>
      </c>
      <c r="O360" s="6">
        <v>71</v>
      </c>
      <c r="P360" s="6">
        <v>62.930400000000006</v>
      </c>
      <c r="Q360" s="7" t="s">
        <v>47</v>
      </c>
      <c r="R360" s="6">
        <v>0.44</v>
      </c>
      <c r="S360" s="6">
        <v>0.39</v>
      </c>
      <c r="T360" s="12">
        <v>0.88636363636363635</v>
      </c>
      <c r="U360" s="12">
        <v>0.83333333333333326</v>
      </c>
      <c r="V360" s="6">
        <v>85.2</v>
      </c>
      <c r="W360" s="13">
        <v>5.6800000000000006</v>
      </c>
      <c r="X360" s="6">
        <v>75.52</v>
      </c>
      <c r="Y360" s="13">
        <v>5.0346666666666664</v>
      </c>
      <c r="Z360" s="6">
        <v>85.2</v>
      </c>
      <c r="AA360" s="7" t="s">
        <v>33</v>
      </c>
      <c r="AB360" s="7" t="s">
        <v>34</v>
      </c>
      <c r="AC360" s="7" t="s">
        <v>58</v>
      </c>
      <c r="AD360" s="7" t="s">
        <v>59</v>
      </c>
    </row>
    <row r="361" spans="1:30" x14ac:dyDescent="0.25">
      <c r="A361" t="s">
        <v>205</v>
      </c>
      <c r="B361" t="s">
        <v>200</v>
      </c>
      <c r="C361" t="s">
        <v>201</v>
      </c>
      <c r="D361" s="5" t="s">
        <v>4</v>
      </c>
      <c r="E361" s="6">
        <v>50</v>
      </c>
      <c r="F361" s="7" t="s">
        <v>98</v>
      </c>
      <c r="G361" s="7" t="s">
        <v>99</v>
      </c>
      <c r="H361" s="7" t="s">
        <v>340</v>
      </c>
      <c r="I361" s="7" t="s">
        <v>231</v>
      </c>
      <c r="J361" s="7" t="s">
        <v>212</v>
      </c>
      <c r="K361" s="7">
        <v>15</v>
      </c>
      <c r="L361" s="7" t="s">
        <v>60</v>
      </c>
      <c r="M361" s="7" t="s">
        <v>254</v>
      </c>
      <c r="N361" s="6">
        <v>9</v>
      </c>
      <c r="O361" s="6">
        <v>301.5</v>
      </c>
      <c r="P361" s="6">
        <v>297</v>
      </c>
      <c r="Q361" s="7" t="s">
        <v>38</v>
      </c>
      <c r="R361" s="6">
        <v>33.5</v>
      </c>
      <c r="S361" s="6">
        <v>33</v>
      </c>
      <c r="T361" s="12">
        <v>0.9850746268656716</v>
      </c>
      <c r="U361" s="12">
        <v>0.83333333333333326</v>
      </c>
      <c r="V361" s="6">
        <v>361.8</v>
      </c>
      <c r="W361" s="13">
        <v>24.12</v>
      </c>
      <c r="X361" s="6">
        <v>356.4</v>
      </c>
      <c r="Y361" s="13">
        <v>23.759999999999998</v>
      </c>
      <c r="Z361" s="6">
        <v>361.8</v>
      </c>
      <c r="AA361" s="7" t="s">
        <v>33</v>
      </c>
      <c r="AB361" s="7" t="s">
        <v>34</v>
      </c>
      <c r="AC361" s="7" t="s">
        <v>35</v>
      </c>
      <c r="AD361" s="7" t="s">
        <v>61</v>
      </c>
    </row>
    <row r="362" spans="1:30" x14ac:dyDescent="0.25">
      <c r="A362" t="s">
        <v>205</v>
      </c>
      <c r="B362" t="s">
        <v>200</v>
      </c>
      <c r="C362" t="s">
        <v>201</v>
      </c>
      <c r="D362" s="5" t="s">
        <v>4</v>
      </c>
      <c r="E362" s="6">
        <v>51</v>
      </c>
      <c r="F362" s="7" t="s">
        <v>98</v>
      </c>
      <c r="G362" s="7" t="s">
        <v>99</v>
      </c>
      <c r="H362" s="7" t="s">
        <v>340</v>
      </c>
      <c r="I362" s="7" t="s">
        <v>231</v>
      </c>
      <c r="J362" s="7" t="s">
        <v>212</v>
      </c>
      <c r="K362" s="7">
        <v>15</v>
      </c>
      <c r="L362" s="7" t="s">
        <v>90</v>
      </c>
      <c r="M362" s="7" t="s">
        <v>266</v>
      </c>
      <c r="N362" s="6">
        <v>3</v>
      </c>
      <c r="O362" s="6">
        <v>225</v>
      </c>
      <c r="P362" s="6">
        <v>236.82</v>
      </c>
      <c r="Q362" s="7" t="s">
        <v>38</v>
      </c>
      <c r="R362" s="6">
        <v>75</v>
      </c>
      <c r="S362" s="6">
        <v>78.94</v>
      </c>
      <c r="T362" s="12">
        <v>1.0525333333333333</v>
      </c>
      <c r="U362" s="12">
        <v>0.83333333333333337</v>
      </c>
      <c r="V362" s="6">
        <v>270</v>
      </c>
      <c r="W362" s="13">
        <v>18</v>
      </c>
      <c r="X362" s="6">
        <v>284.18</v>
      </c>
      <c r="Y362" s="13">
        <v>18.945333333333334</v>
      </c>
      <c r="Z362" s="6">
        <v>270</v>
      </c>
      <c r="AA362" s="7" t="s">
        <v>33</v>
      </c>
      <c r="AB362" s="7" t="s">
        <v>34</v>
      </c>
      <c r="AC362" s="7" t="s">
        <v>35</v>
      </c>
      <c r="AD362" s="7" t="s">
        <v>91</v>
      </c>
    </row>
    <row r="363" spans="1:30" x14ac:dyDescent="0.25">
      <c r="A363" t="s">
        <v>205</v>
      </c>
      <c r="B363" t="s">
        <v>200</v>
      </c>
      <c r="C363" t="s">
        <v>203</v>
      </c>
      <c r="D363" s="5" t="s">
        <v>5</v>
      </c>
      <c r="E363" s="6">
        <v>1</v>
      </c>
      <c r="F363" s="7" t="s">
        <v>140</v>
      </c>
      <c r="G363" s="7" t="s">
        <v>141</v>
      </c>
      <c r="H363" s="7" t="s">
        <v>341</v>
      </c>
      <c r="I363" s="7" t="s">
        <v>226</v>
      </c>
      <c r="J363" s="7" t="s">
        <v>194</v>
      </c>
      <c r="K363" s="7">
        <v>109</v>
      </c>
      <c r="L363" s="7" t="s">
        <v>31</v>
      </c>
      <c r="M363" s="7" t="s">
        <v>245</v>
      </c>
      <c r="N363" s="6">
        <v>10.5</v>
      </c>
      <c r="O363" s="6">
        <v>761.88</v>
      </c>
      <c r="P363" s="6">
        <v>655.51499999999999</v>
      </c>
      <c r="Q363" s="7" t="s">
        <v>32</v>
      </c>
      <c r="R363" s="6">
        <v>72.56</v>
      </c>
      <c r="S363" s="6">
        <v>62.43</v>
      </c>
      <c r="T363" s="12">
        <v>0.86039140022050709</v>
      </c>
      <c r="U363" s="12">
        <v>0.83332968739745805</v>
      </c>
      <c r="V363" s="6">
        <v>914.26</v>
      </c>
      <c r="W363" s="13">
        <v>8.3877064220183488</v>
      </c>
      <c r="X363" s="6">
        <v>786.62</v>
      </c>
      <c r="Y363" s="13">
        <v>7.2166972477064224</v>
      </c>
      <c r="Z363" s="6">
        <v>914.26</v>
      </c>
      <c r="AA363" s="7" t="s">
        <v>33</v>
      </c>
      <c r="AB363" s="7" t="s">
        <v>34</v>
      </c>
      <c r="AC363" s="7" t="s">
        <v>35</v>
      </c>
      <c r="AD363" s="7" t="s">
        <v>36</v>
      </c>
    </row>
    <row r="364" spans="1:30" x14ac:dyDescent="0.25">
      <c r="A364" t="s">
        <v>205</v>
      </c>
      <c r="B364" t="s">
        <v>200</v>
      </c>
      <c r="C364" t="s">
        <v>203</v>
      </c>
      <c r="D364" s="5" t="s">
        <v>5</v>
      </c>
      <c r="E364" s="6">
        <v>2</v>
      </c>
      <c r="F364" s="7" t="s">
        <v>140</v>
      </c>
      <c r="G364" s="7" t="s">
        <v>141</v>
      </c>
      <c r="H364" s="7" t="s">
        <v>341</v>
      </c>
      <c r="I364" s="7" t="s">
        <v>226</v>
      </c>
      <c r="J364" s="7" t="s">
        <v>194</v>
      </c>
      <c r="K364" s="7">
        <v>109</v>
      </c>
      <c r="L364" s="7" t="s">
        <v>37</v>
      </c>
      <c r="M364" s="7" t="s">
        <v>246</v>
      </c>
      <c r="N364" s="6">
        <v>2</v>
      </c>
      <c r="O364" s="6">
        <v>2262</v>
      </c>
      <c r="P364" s="6">
        <v>1722</v>
      </c>
      <c r="Q364" s="7" t="s">
        <v>38</v>
      </c>
      <c r="R364" s="6">
        <v>1131</v>
      </c>
      <c r="S364" s="6">
        <v>861</v>
      </c>
      <c r="T364" s="12">
        <v>0.76127320954907163</v>
      </c>
      <c r="U364" s="12">
        <v>0.83333333333333326</v>
      </c>
      <c r="V364" s="6">
        <v>2714.4</v>
      </c>
      <c r="W364" s="13">
        <v>24.902752293577983</v>
      </c>
      <c r="X364" s="6">
        <v>2066.4</v>
      </c>
      <c r="Y364" s="13">
        <v>18.957798165137614</v>
      </c>
      <c r="Z364" s="6">
        <v>2714.4</v>
      </c>
      <c r="AA364" s="7" t="s">
        <v>33</v>
      </c>
      <c r="AB364" s="7" t="s">
        <v>34</v>
      </c>
      <c r="AC364" s="7" t="s">
        <v>39</v>
      </c>
      <c r="AD364" s="7" t="s">
        <v>40</v>
      </c>
    </row>
    <row r="365" spans="1:30" x14ac:dyDescent="0.25">
      <c r="A365" t="s">
        <v>205</v>
      </c>
      <c r="B365" t="s">
        <v>200</v>
      </c>
      <c r="C365" t="s">
        <v>203</v>
      </c>
      <c r="D365" s="5" t="s">
        <v>5</v>
      </c>
      <c r="E365" s="6">
        <v>3</v>
      </c>
      <c r="F365" s="7" t="s">
        <v>144</v>
      </c>
      <c r="G365" s="7" t="s">
        <v>145</v>
      </c>
      <c r="H365" s="7" t="s">
        <v>342</v>
      </c>
      <c r="I365" s="7" t="s">
        <v>227</v>
      </c>
      <c r="J365" s="7" t="s">
        <v>212</v>
      </c>
      <c r="K365" s="7">
        <v>16.8</v>
      </c>
      <c r="L365" s="7" t="s">
        <v>84</v>
      </c>
      <c r="M365" s="7" t="s">
        <v>263</v>
      </c>
      <c r="N365" s="6">
        <v>180.62</v>
      </c>
      <c r="O365" s="6">
        <v>106.57</v>
      </c>
      <c r="P365" s="6">
        <v>97.534800000000004</v>
      </c>
      <c r="Q365" s="7" t="s">
        <v>47</v>
      </c>
      <c r="R365" s="6">
        <v>0.59</v>
      </c>
      <c r="S365" s="6">
        <v>0.54</v>
      </c>
      <c r="T365" s="12">
        <v>0.91525423728813571</v>
      </c>
      <c r="U365" s="12">
        <v>0.83329423723512386</v>
      </c>
      <c r="V365" s="6">
        <v>127.89</v>
      </c>
      <c r="W365" s="13">
        <v>7.6124999999999998</v>
      </c>
      <c r="X365" s="6">
        <v>117.05</v>
      </c>
      <c r="Y365" s="13">
        <v>6.9672619047619042</v>
      </c>
      <c r="Z365" s="6">
        <v>127.89</v>
      </c>
      <c r="AA365" s="7" t="s">
        <v>33</v>
      </c>
      <c r="AB365" s="7" t="s">
        <v>34</v>
      </c>
      <c r="AC365" s="7" t="s">
        <v>35</v>
      </c>
      <c r="AD365" s="7" t="s">
        <v>85</v>
      </c>
    </row>
    <row r="366" spans="1:30" x14ac:dyDescent="0.25">
      <c r="A366" t="s">
        <v>205</v>
      </c>
      <c r="B366" t="s">
        <v>200</v>
      </c>
      <c r="C366" t="s">
        <v>203</v>
      </c>
      <c r="D366" s="5" t="s">
        <v>5</v>
      </c>
      <c r="E366" s="6">
        <v>4</v>
      </c>
      <c r="F366" s="7" t="s">
        <v>144</v>
      </c>
      <c r="G366" s="7" t="s">
        <v>145</v>
      </c>
      <c r="H366" s="7" t="s">
        <v>342</v>
      </c>
      <c r="I366" s="7" t="s">
        <v>227</v>
      </c>
      <c r="J366" s="7" t="s">
        <v>212</v>
      </c>
      <c r="K366" s="7">
        <v>16.8</v>
      </c>
      <c r="L366" s="7" t="s">
        <v>86</v>
      </c>
      <c r="M366" s="7" t="s">
        <v>264</v>
      </c>
      <c r="N366" s="6">
        <v>180.62</v>
      </c>
      <c r="O366" s="6">
        <v>144.5</v>
      </c>
      <c r="P366" s="6">
        <v>126.434</v>
      </c>
      <c r="Q366" s="7" t="s">
        <v>47</v>
      </c>
      <c r="R366" s="6">
        <v>0.8</v>
      </c>
      <c r="S366" s="6">
        <v>0.7</v>
      </c>
      <c r="T366" s="12">
        <v>0.87499999999999989</v>
      </c>
      <c r="U366" s="12">
        <v>0.83333333333333326</v>
      </c>
      <c r="V366" s="6">
        <v>173.4</v>
      </c>
      <c r="W366" s="13">
        <v>10.321428571428571</v>
      </c>
      <c r="X366" s="6">
        <v>151.72</v>
      </c>
      <c r="Y366" s="13">
        <v>9.03095238095238</v>
      </c>
      <c r="Z366" s="6">
        <v>173.4</v>
      </c>
      <c r="AA366" s="7" t="s">
        <v>33</v>
      </c>
      <c r="AB366" s="7" t="s">
        <v>34</v>
      </c>
      <c r="AC366" s="7" t="s">
        <v>35</v>
      </c>
      <c r="AD366" s="7" t="s">
        <v>87</v>
      </c>
    </row>
    <row r="367" spans="1:30" x14ac:dyDescent="0.25">
      <c r="A367" t="s">
        <v>205</v>
      </c>
      <c r="B367" t="s">
        <v>200</v>
      </c>
      <c r="C367" t="s">
        <v>203</v>
      </c>
      <c r="D367" s="5" t="s">
        <v>5</v>
      </c>
      <c r="E367" s="6">
        <v>5</v>
      </c>
      <c r="F367" s="7" t="s">
        <v>144</v>
      </c>
      <c r="G367" s="7" t="s">
        <v>145</v>
      </c>
      <c r="H367" s="7" t="s">
        <v>342</v>
      </c>
      <c r="I367" s="7" t="s">
        <v>227</v>
      </c>
      <c r="J367" s="7" t="s">
        <v>212</v>
      </c>
      <c r="K367" s="7">
        <v>16.8</v>
      </c>
      <c r="L367" s="7" t="s">
        <v>88</v>
      </c>
      <c r="M367" s="7" t="s">
        <v>265</v>
      </c>
      <c r="N367" s="6">
        <v>180.62</v>
      </c>
      <c r="O367" s="6">
        <v>135.47</v>
      </c>
      <c r="P367" s="6">
        <v>119.20920000000001</v>
      </c>
      <c r="Q367" s="7" t="s">
        <v>47</v>
      </c>
      <c r="R367" s="6">
        <v>0.75</v>
      </c>
      <c r="S367" s="6">
        <v>0.66</v>
      </c>
      <c r="T367" s="12">
        <v>0.88</v>
      </c>
      <c r="U367" s="12">
        <v>0.83330257735129487</v>
      </c>
      <c r="V367" s="6">
        <v>162.57</v>
      </c>
      <c r="W367" s="13">
        <v>9.6767857142857139</v>
      </c>
      <c r="X367" s="6">
        <v>143.06</v>
      </c>
      <c r="Y367" s="13">
        <v>8.5154761904761909</v>
      </c>
      <c r="Z367" s="6">
        <v>162.57</v>
      </c>
      <c r="AA367" s="7" t="s">
        <v>33</v>
      </c>
      <c r="AB367" s="7" t="s">
        <v>34</v>
      </c>
      <c r="AC367" s="7" t="s">
        <v>35</v>
      </c>
      <c r="AD367" s="7" t="s">
        <v>89</v>
      </c>
    </row>
    <row r="368" spans="1:30" x14ac:dyDescent="0.25">
      <c r="A368" t="s">
        <v>205</v>
      </c>
      <c r="B368" t="s">
        <v>200</v>
      </c>
      <c r="C368" t="s">
        <v>203</v>
      </c>
      <c r="D368" s="5" t="s">
        <v>5</v>
      </c>
      <c r="E368" s="6">
        <v>6</v>
      </c>
      <c r="F368" s="7" t="s">
        <v>144</v>
      </c>
      <c r="G368" s="7" t="s">
        <v>145</v>
      </c>
      <c r="H368" s="7" t="s">
        <v>342</v>
      </c>
      <c r="I368" s="7" t="s">
        <v>227</v>
      </c>
      <c r="J368" s="7" t="s">
        <v>212</v>
      </c>
      <c r="K368" s="7">
        <v>16.8</v>
      </c>
      <c r="L368" s="7" t="s">
        <v>43</v>
      </c>
      <c r="M368" s="7" t="s">
        <v>247</v>
      </c>
      <c r="N368" s="6">
        <v>73.83</v>
      </c>
      <c r="O368" s="6">
        <v>49.47</v>
      </c>
      <c r="P368" s="6">
        <v>42.083099999999995</v>
      </c>
      <c r="Q368" s="7" t="s">
        <v>44</v>
      </c>
      <c r="R368" s="6">
        <v>0.67</v>
      </c>
      <c r="S368" s="6">
        <v>0.56999999999999995</v>
      </c>
      <c r="T368" s="12">
        <v>0.85074626865671632</v>
      </c>
      <c r="U368" s="12">
        <v>0.83324911571500759</v>
      </c>
      <c r="V368" s="6">
        <v>59.37</v>
      </c>
      <c r="W368" s="13">
        <v>3.5339285714285711</v>
      </c>
      <c r="X368" s="6">
        <v>50.5</v>
      </c>
      <c r="Y368" s="13">
        <v>3.0059523809523809</v>
      </c>
      <c r="Z368" s="6">
        <v>59.37</v>
      </c>
      <c r="AA368" s="7" t="s">
        <v>33</v>
      </c>
      <c r="AB368" s="7" t="s">
        <v>34</v>
      </c>
      <c r="AC368" s="7" t="s">
        <v>35</v>
      </c>
      <c r="AD368" s="7" t="s">
        <v>45</v>
      </c>
    </row>
    <row r="369" spans="1:30" x14ac:dyDescent="0.25">
      <c r="A369" t="s">
        <v>205</v>
      </c>
      <c r="B369" t="s">
        <v>200</v>
      </c>
      <c r="C369" t="s">
        <v>203</v>
      </c>
      <c r="D369" s="5" t="s">
        <v>5</v>
      </c>
      <c r="E369" s="6">
        <v>7</v>
      </c>
      <c r="F369" s="7" t="s">
        <v>144</v>
      </c>
      <c r="G369" s="7" t="s">
        <v>145</v>
      </c>
      <c r="H369" s="7" t="s">
        <v>342</v>
      </c>
      <c r="I369" s="7" t="s">
        <v>227</v>
      </c>
      <c r="J369" s="7" t="s">
        <v>212</v>
      </c>
      <c r="K369" s="7">
        <v>16.8</v>
      </c>
      <c r="L369" s="7" t="s">
        <v>51</v>
      </c>
      <c r="M369" s="7" t="s">
        <v>250</v>
      </c>
      <c r="N369" s="6">
        <v>73.83</v>
      </c>
      <c r="O369" s="6">
        <v>354.38</v>
      </c>
      <c r="P369" s="6">
        <v>310.08600000000001</v>
      </c>
      <c r="Q369" s="7" t="s">
        <v>44</v>
      </c>
      <c r="R369" s="6">
        <v>4.8</v>
      </c>
      <c r="S369" s="6">
        <v>4.2</v>
      </c>
      <c r="T369" s="12">
        <v>0.87500000000000011</v>
      </c>
      <c r="U369" s="12">
        <v>0.83332549499129949</v>
      </c>
      <c r="V369" s="6">
        <v>425.26</v>
      </c>
      <c r="W369" s="13">
        <v>25.313095238095237</v>
      </c>
      <c r="X369" s="6">
        <v>372.11</v>
      </c>
      <c r="Y369" s="13">
        <v>22.149404761904762</v>
      </c>
      <c r="Z369" s="6">
        <v>425.26</v>
      </c>
      <c r="AA369" s="7" t="s">
        <v>33</v>
      </c>
      <c r="AB369" s="7" t="s">
        <v>34</v>
      </c>
      <c r="AC369" s="7" t="s">
        <v>35</v>
      </c>
      <c r="AD369" s="7" t="s">
        <v>52</v>
      </c>
    </row>
    <row r="370" spans="1:30" x14ac:dyDescent="0.25">
      <c r="A370" t="s">
        <v>205</v>
      </c>
      <c r="B370" t="s">
        <v>200</v>
      </c>
      <c r="C370" t="s">
        <v>203</v>
      </c>
      <c r="D370" s="5" t="s">
        <v>5</v>
      </c>
      <c r="E370" s="6">
        <v>8</v>
      </c>
      <c r="F370" s="7" t="s">
        <v>144</v>
      </c>
      <c r="G370" s="7" t="s">
        <v>145</v>
      </c>
      <c r="H370" s="7" t="s">
        <v>342</v>
      </c>
      <c r="I370" s="7" t="s">
        <v>227</v>
      </c>
      <c r="J370" s="7" t="s">
        <v>212</v>
      </c>
      <c r="K370" s="7">
        <v>16.8</v>
      </c>
      <c r="L370" s="7" t="s">
        <v>53</v>
      </c>
      <c r="M370" s="7" t="s">
        <v>251</v>
      </c>
      <c r="N370" s="6">
        <v>27</v>
      </c>
      <c r="O370" s="6">
        <v>25.65</v>
      </c>
      <c r="P370" s="6">
        <v>22.68</v>
      </c>
      <c r="Q370" s="7" t="s">
        <v>47</v>
      </c>
      <c r="R370" s="6">
        <v>0.95</v>
      </c>
      <c r="S370" s="6">
        <v>0.84</v>
      </c>
      <c r="T370" s="12">
        <v>0.88421052631578945</v>
      </c>
      <c r="U370" s="12">
        <v>0.83306268268918482</v>
      </c>
      <c r="V370" s="6">
        <v>30.79</v>
      </c>
      <c r="W370" s="13">
        <v>1.8327380952380952</v>
      </c>
      <c r="X370" s="6">
        <v>27.22</v>
      </c>
      <c r="Y370" s="13">
        <v>1.620238095238095</v>
      </c>
      <c r="Z370" s="6">
        <v>30.79</v>
      </c>
      <c r="AA370" s="7" t="s">
        <v>33</v>
      </c>
      <c r="AB370" s="7" t="s">
        <v>34</v>
      </c>
      <c r="AC370" s="7" t="s">
        <v>35</v>
      </c>
      <c r="AD370" s="7" t="s">
        <v>54</v>
      </c>
    </row>
    <row r="371" spans="1:30" x14ac:dyDescent="0.25">
      <c r="A371" t="s">
        <v>205</v>
      </c>
      <c r="B371" t="s">
        <v>200</v>
      </c>
      <c r="C371" t="s">
        <v>203</v>
      </c>
      <c r="D371" s="5" t="s">
        <v>5</v>
      </c>
      <c r="E371" s="6">
        <v>9</v>
      </c>
      <c r="F371" s="7" t="s">
        <v>144</v>
      </c>
      <c r="G371" s="7" t="s">
        <v>145</v>
      </c>
      <c r="H371" s="7" t="s">
        <v>342</v>
      </c>
      <c r="I371" s="7" t="s">
        <v>227</v>
      </c>
      <c r="J371" s="7" t="s">
        <v>212</v>
      </c>
      <c r="K371" s="7">
        <v>16.8</v>
      </c>
      <c r="L371" s="7" t="s">
        <v>55</v>
      </c>
      <c r="M371" s="7" t="s">
        <v>252</v>
      </c>
      <c r="N371" s="6">
        <v>180.62</v>
      </c>
      <c r="O371" s="6">
        <v>63.22</v>
      </c>
      <c r="P371" s="6">
        <v>57.798400000000001</v>
      </c>
      <c r="Q371" s="7" t="s">
        <v>47</v>
      </c>
      <c r="R371" s="6">
        <v>0.35</v>
      </c>
      <c r="S371" s="6">
        <v>0.32</v>
      </c>
      <c r="T371" s="12">
        <v>0.91428571428571437</v>
      </c>
      <c r="U371" s="12">
        <v>0.83337727392565253</v>
      </c>
      <c r="V371" s="6">
        <v>75.86</v>
      </c>
      <c r="W371" s="13">
        <v>4.51547619047619</v>
      </c>
      <c r="X371" s="6">
        <v>69.349999999999994</v>
      </c>
      <c r="Y371" s="13">
        <v>4.1279761904761898</v>
      </c>
      <c r="Z371" s="6">
        <v>75.86</v>
      </c>
      <c r="AA371" s="7" t="s">
        <v>33</v>
      </c>
      <c r="AB371" s="7" t="s">
        <v>34</v>
      </c>
      <c r="AC371" s="7" t="s">
        <v>35</v>
      </c>
      <c r="AD371" s="7" t="s">
        <v>56</v>
      </c>
    </row>
    <row r="372" spans="1:30" x14ac:dyDescent="0.25">
      <c r="A372" t="s">
        <v>205</v>
      </c>
      <c r="B372" t="s">
        <v>200</v>
      </c>
      <c r="C372" t="s">
        <v>203</v>
      </c>
      <c r="D372" s="5" t="s">
        <v>5</v>
      </c>
      <c r="E372" s="6">
        <v>10</v>
      </c>
      <c r="F372" s="7" t="s">
        <v>144</v>
      </c>
      <c r="G372" s="7" t="s">
        <v>145</v>
      </c>
      <c r="H372" s="7" t="s">
        <v>342</v>
      </c>
      <c r="I372" s="7" t="s">
        <v>227</v>
      </c>
      <c r="J372" s="7" t="s">
        <v>212</v>
      </c>
      <c r="K372" s="7">
        <v>16.8</v>
      </c>
      <c r="L372" s="7" t="s">
        <v>57</v>
      </c>
      <c r="M372" s="7" t="s">
        <v>253</v>
      </c>
      <c r="N372" s="6">
        <v>180.62</v>
      </c>
      <c r="O372" s="6">
        <v>79.47</v>
      </c>
      <c r="P372" s="6">
        <v>70.441800000000001</v>
      </c>
      <c r="Q372" s="7" t="s">
        <v>47</v>
      </c>
      <c r="R372" s="6">
        <v>0.44</v>
      </c>
      <c r="S372" s="6">
        <v>0.39</v>
      </c>
      <c r="T372" s="12">
        <v>0.88636363636363635</v>
      </c>
      <c r="U372" s="12">
        <v>0.83328090594526572</v>
      </c>
      <c r="V372" s="6">
        <v>95.37</v>
      </c>
      <c r="W372" s="13">
        <v>5.6767857142857139</v>
      </c>
      <c r="X372" s="6">
        <v>84.54</v>
      </c>
      <c r="Y372" s="13">
        <v>5.0321428571428575</v>
      </c>
      <c r="Z372" s="6">
        <v>95.37</v>
      </c>
      <c r="AA372" s="7" t="s">
        <v>33</v>
      </c>
      <c r="AB372" s="7" t="s">
        <v>34</v>
      </c>
      <c r="AC372" s="7" t="s">
        <v>58</v>
      </c>
      <c r="AD372" s="7" t="s">
        <v>59</v>
      </c>
    </row>
    <row r="373" spans="1:30" x14ac:dyDescent="0.25">
      <c r="A373" t="s">
        <v>205</v>
      </c>
      <c r="B373" t="s">
        <v>200</v>
      </c>
      <c r="C373" t="s">
        <v>203</v>
      </c>
      <c r="D373" s="5" t="s">
        <v>5</v>
      </c>
      <c r="E373" s="6">
        <v>11</v>
      </c>
      <c r="F373" s="7" t="s">
        <v>144</v>
      </c>
      <c r="G373" s="7" t="s">
        <v>145</v>
      </c>
      <c r="H373" s="7" t="s">
        <v>342</v>
      </c>
      <c r="I373" s="7" t="s">
        <v>227</v>
      </c>
      <c r="J373" s="7" t="s">
        <v>212</v>
      </c>
      <c r="K373" s="7">
        <v>16.8</v>
      </c>
      <c r="L373" s="7" t="s">
        <v>60</v>
      </c>
      <c r="M373" s="7" t="s">
        <v>254</v>
      </c>
      <c r="N373" s="6">
        <v>9</v>
      </c>
      <c r="O373" s="6">
        <v>301.5</v>
      </c>
      <c r="P373" s="6">
        <v>297</v>
      </c>
      <c r="Q373" s="7" t="s">
        <v>38</v>
      </c>
      <c r="R373" s="6">
        <v>33.5</v>
      </c>
      <c r="S373" s="6">
        <v>33</v>
      </c>
      <c r="T373" s="12">
        <v>0.9850746268656716</v>
      </c>
      <c r="U373" s="12">
        <v>0.83333333333333326</v>
      </c>
      <c r="V373" s="6">
        <v>361.8</v>
      </c>
      <c r="W373" s="13">
        <v>21.535714285714285</v>
      </c>
      <c r="X373" s="6">
        <v>356.4</v>
      </c>
      <c r="Y373" s="13">
        <v>21.214285714285712</v>
      </c>
      <c r="Z373" s="6">
        <v>361.8</v>
      </c>
      <c r="AA373" s="7" t="s">
        <v>33</v>
      </c>
      <c r="AB373" s="7" t="s">
        <v>34</v>
      </c>
      <c r="AC373" s="7" t="s">
        <v>35</v>
      </c>
      <c r="AD373" s="7" t="s">
        <v>61</v>
      </c>
    </row>
    <row r="374" spans="1:30" x14ac:dyDescent="0.25">
      <c r="A374" t="s">
        <v>205</v>
      </c>
      <c r="B374" t="s">
        <v>200</v>
      </c>
      <c r="C374" t="s">
        <v>203</v>
      </c>
      <c r="D374" s="5" t="s">
        <v>5</v>
      </c>
      <c r="E374" s="6">
        <v>12</v>
      </c>
      <c r="F374" s="7" t="s">
        <v>144</v>
      </c>
      <c r="G374" s="7" t="s">
        <v>145</v>
      </c>
      <c r="H374" s="7" t="s">
        <v>342</v>
      </c>
      <c r="I374" s="7" t="s">
        <v>227</v>
      </c>
      <c r="J374" s="7" t="s">
        <v>212</v>
      </c>
      <c r="K374" s="7">
        <v>16.8</v>
      </c>
      <c r="L374" s="7" t="s">
        <v>90</v>
      </c>
      <c r="M374" s="7" t="s">
        <v>266</v>
      </c>
      <c r="N374" s="6">
        <v>3</v>
      </c>
      <c r="O374" s="6">
        <v>225</v>
      </c>
      <c r="P374" s="6">
        <v>236.82</v>
      </c>
      <c r="Q374" s="7" t="s">
        <v>38</v>
      </c>
      <c r="R374" s="6">
        <v>75</v>
      </c>
      <c r="S374" s="6">
        <v>78.94</v>
      </c>
      <c r="T374" s="12">
        <v>1.0525333333333333</v>
      </c>
      <c r="U374" s="12">
        <v>0.83333333333333337</v>
      </c>
      <c r="V374" s="6">
        <v>270</v>
      </c>
      <c r="W374" s="13">
        <v>16.071428571428569</v>
      </c>
      <c r="X374" s="6">
        <v>284.18</v>
      </c>
      <c r="Y374" s="13">
        <v>16.915476190476191</v>
      </c>
      <c r="Z374" s="6">
        <v>270</v>
      </c>
      <c r="AA374" s="7" t="s">
        <v>33</v>
      </c>
      <c r="AB374" s="7" t="s">
        <v>34</v>
      </c>
      <c r="AC374" s="7" t="s">
        <v>35</v>
      </c>
      <c r="AD374" s="7" t="s">
        <v>91</v>
      </c>
    </row>
    <row r="375" spans="1:30" x14ac:dyDescent="0.25">
      <c r="A375" t="s">
        <v>205</v>
      </c>
      <c r="B375" t="s">
        <v>200</v>
      </c>
      <c r="C375" t="s">
        <v>203</v>
      </c>
      <c r="D375" s="5" t="s">
        <v>5</v>
      </c>
      <c r="E375" s="6">
        <v>13</v>
      </c>
      <c r="F375" s="7" t="s">
        <v>146</v>
      </c>
      <c r="G375" s="7" t="s">
        <v>147</v>
      </c>
      <c r="H375" s="7" t="s">
        <v>343</v>
      </c>
      <c r="I375" s="7" t="s">
        <v>228</v>
      </c>
      <c r="J375" s="7" t="s">
        <v>212</v>
      </c>
      <c r="K375" s="7">
        <v>9.6999999999999993</v>
      </c>
      <c r="L375" s="7" t="s">
        <v>46</v>
      </c>
      <c r="M375" s="7" t="s">
        <v>248</v>
      </c>
      <c r="N375" s="6">
        <v>104.17</v>
      </c>
      <c r="O375" s="6">
        <v>30.21</v>
      </c>
      <c r="P375" s="6">
        <v>26.0425</v>
      </c>
      <c r="Q375" s="7" t="s">
        <v>47</v>
      </c>
      <c r="R375" s="6">
        <v>0.28999999999999998</v>
      </c>
      <c r="S375" s="6">
        <v>0.25</v>
      </c>
      <c r="T375" s="12">
        <v>0.86206896551724144</v>
      </c>
      <c r="U375" s="12">
        <v>0.8333793103448276</v>
      </c>
      <c r="V375" s="6">
        <v>36.25</v>
      </c>
      <c r="W375" s="13">
        <v>3.7371134020618562</v>
      </c>
      <c r="X375" s="6">
        <v>31.25</v>
      </c>
      <c r="Y375" s="13">
        <v>3.2216494845360826</v>
      </c>
      <c r="Z375" s="6">
        <v>36.25</v>
      </c>
      <c r="AA375" s="7" t="s">
        <v>33</v>
      </c>
      <c r="AB375" s="7" t="s">
        <v>34</v>
      </c>
      <c r="AC375" s="7" t="s">
        <v>35</v>
      </c>
      <c r="AD375" s="7" t="s">
        <v>48</v>
      </c>
    </row>
    <row r="376" spans="1:30" x14ac:dyDescent="0.25">
      <c r="A376" t="s">
        <v>205</v>
      </c>
      <c r="B376" t="s">
        <v>200</v>
      </c>
      <c r="C376" t="s">
        <v>203</v>
      </c>
      <c r="D376" s="5" t="s">
        <v>5</v>
      </c>
      <c r="E376" s="6">
        <v>14</v>
      </c>
      <c r="F376" s="7" t="s">
        <v>146</v>
      </c>
      <c r="G376" s="7" t="s">
        <v>147</v>
      </c>
      <c r="H376" s="7" t="s">
        <v>343</v>
      </c>
      <c r="I376" s="7" t="s">
        <v>228</v>
      </c>
      <c r="J376" s="7" t="s">
        <v>212</v>
      </c>
      <c r="K376" s="7">
        <v>9.6999999999999993</v>
      </c>
      <c r="L376" s="7" t="s">
        <v>51</v>
      </c>
      <c r="M376" s="7" t="s">
        <v>250</v>
      </c>
      <c r="N376" s="6">
        <v>40.83</v>
      </c>
      <c r="O376" s="6">
        <v>195.98</v>
      </c>
      <c r="P376" s="6">
        <v>171.48599999999999</v>
      </c>
      <c r="Q376" s="7" t="s">
        <v>44</v>
      </c>
      <c r="R376" s="6">
        <v>4.8</v>
      </c>
      <c r="S376" s="6">
        <v>4.2</v>
      </c>
      <c r="T376" s="12">
        <v>0.87500000000000011</v>
      </c>
      <c r="U376" s="12">
        <v>0.83331915979249926</v>
      </c>
      <c r="V376" s="6">
        <v>235.18</v>
      </c>
      <c r="W376" s="13">
        <v>24.245360824742271</v>
      </c>
      <c r="X376" s="6">
        <v>205.79</v>
      </c>
      <c r="Y376" s="13">
        <v>21.215463917525774</v>
      </c>
      <c r="Z376" s="6">
        <v>235.18</v>
      </c>
      <c r="AA376" s="7" t="s">
        <v>33</v>
      </c>
      <c r="AB376" s="7" t="s">
        <v>34</v>
      </c>
      <c r="AC376" s="7" t="s">
        <v>35</v>
      </c>
      <c r="AD376" s="7" t="s">
        <v>52</v>
      </c>
    </row>
    <row r="377" spans="1:30" x14ac:dyDescent="0.25">
      <c r="A377" t="s">
        <v>205</v>
      </c>
      <c r="B377" t="s">
        <v>200</v>
      </c>
      <c r="C377" t="s">
        <v>203</v>
      </c>
      <c r="D377" s="5" t="s">
        <v>5</v>
      </c>
      <c r="E377" s="6">
        <v>15</v>
      </c>
      <c r="F377" s="7" t="s">
        <v>146</v>
      </c>
      <c r="G377" s="7" t="s">
        <v>147</v>
      </c>
      <c r="H377" s="7" t="s">
        <v>343</v>
      </c>
      <c r="I377" s="7" t="s">
        <v>228</v>
      </c>
      <c r="J377" s="7" t="s">
        <v>212</v>
      </c>
      <c r="K377" s="7">
        <v>9.6999999999999993</v>
      </c>
      <c r="L377" s="7" t="s">
        <v>53</v>
      </c>
      <c r="M377" s="7" t="s">
        <v>251</v>
      </c>
      <c r="N377" s="6">
        <v>40.83</v>
      </c>
      <c r="O377" s="6">
        <v>38.79</v>
      </c>
      <c r="P377" s="6">
        <v>34.297199999999997</v>
      </c>
      <c r="Q377" s="7" t="s">
        <v>47</v>
      </c>
      <c r="R377" s="6">
        <v>0.95</v>
      </c>
      <c r="S377" s="6">
        <v>0.84</v>
      </c>
      <c r="T377" s="12">
        <v>0.88421052631578945</v>
      </c>
      <c r="U377" s="12">
        <v>0.83329752953813108</v>
      </c>
      <c r="V377" s="6">
        <v>46.55</v>
      </c>
      <c r="W377" s="13">
        <v>4.7989690721649483</v>
      </c>
      <c r="X377" s="6">
        <v>41.16</v>
      </c>
      <c r="Y377" s="13">
        <v>4.243298969072165</v>
      </c>
      <c r="Z377" s="6">
        <v>46.55</v>
      </c>
      <c r="AA377" s="7" t="s">
        <v>33</v>
      </c>
      <c r="AB377" s="7" t="s">
        <v>34</v>
      </c>
      <c r="AC377" s="7" t="s">
        <v>35</v>
      </c>
      <c r="AD377" s="7" t="s">
        <v>54</v>
      </c>
    </row>
    <row r="378" spans="1:30" x14ac:dyDescent="0.25">
      <c r="A378" t="s">
        <v>205</v>
      </c>
      <c r="B378" t="s">
        <v>200</v>
      </c>
      <c r="C378" t="s">
        <v>203</v>
      </c>
      <c r="D378" s="5" t="s">
        <v>5</v>
      </c>
      <c r="E378" s="6">
        <v>16</v>
      </c>
      <c r="F378" s="7" t="s">
        <v>146</v>
      </c>
      <c r="G378" s="7" t="s">
        <v>147</v>
      </c>
      <c r="H378" s="7" t="s">
        <v>343</v>
      </c>
      <c r="I378" s="7" t="s">
        <v>228</v>
      </c>
      <c r="J378" s="7" t="s">
        <v>212</v>
      </c>
      <c r="K378" s="7">
        <v>9.6999999999999993</v>
      </c>
      <c r="L378" s="7" t="s">
        <v>55</v>
      </c>
      <c r="M378" s="7" t="s">
        <v>252</v>
      </c>
      <c r="N378" s="6">
        <v>104.17</v>
      </c>
      <c r="O378" s="6">
        <v>36.46</v>
      </c>
      <c r="P378" s="6">
        <v>33.334400000000002</v>
      </c>
      <c r="Q378" s="7" t="s">
        <v>47</v>
      </c>
      <c r="R378" s="6">
        <v>0.35</v>
      </c>
      <c r="S378" s="6">
        <v>0.32</v>
      </c>
      <c r="T378" s="12">
        <v>0.91428571428571437</v>
      </c>
      <c r="U378" s="12">
        <v>0.83318098720292511</v>
      </c>
      <c r="V378" s="6">
        <v>43.76</v>
      </c>
      <c r="W378" s="13">
        <v>4.511340206185567</v>
      </c>
      <c r="X378" s="6">
        <v>40.01</v>
      </c>
      <c r="Y378" s="13">
        <v>4.1247422680412376</v>
      </c>
      <c r="Z378" s="6">
        <v>43.76</v>
      </c>
      <c r="AA378" s="7" t="s">
        <v>33</v>
      </c>
      <c r="AB378" s="7" t="s">
        <v>34</v>
      </c>
      <c r="AC378" s="7" t="s">
        <v>35</v>
      </c>
      <c r="AD378" s="7" t="s">
        <v>56</v>
      </c>
    </row>
    <row r="379" spans="1:30" x14ac:dyDescent="0.25">
      <c r="A379" t="s">
        <v>205</v>
      </c>
      <c r="B379" t="s">
        <v>200</v>
      </c>
      <c r="C379" t="s">
        <v>203</v>
      </c>
      <c r="D379" s="5" t="s">
        <v>5</v>
      </c>
      <c r="E379" s="6">
        <v>17</v>
      </c>
      <c r="F379" s="7" t="s">
        <v>146</v>
      </c>
      <c r="G379" s="7" t="s">
        <v>147</v>
      </c>
      <c r="H379" s="7" t="s">
        <v>343</v>
      </c>
      <c r="I379" s="7" t="s">
        <v>228</v>
      </c>
      <c r="J379" s="7" t="s">
        <v>212</v>
      </c>
      <c r="K379" s="7">
        <v>9.6999999999999993</v>
      </c>
      <c r="L379" s="7" t="s">
        <v>57</v>
      </c>
      <c r="M379" s="7" t="s">
        <v>253</v>
      </c>
      <c r="N379" s="6">
        <v>104.17</v>
      </c>
      <c r="O379" s="6">
        <v>45.83</v>
      </c>
      <c r="P379" s="6">
        <v>40.626300000000001</v>
      </c>
      <c r="Q379" s="7" t="s">
        <v>47</v>
      </c>
      <c r="R379" s="6">
        <v>0.44</v>
      </c>
      <c r="S379" s="6">
        <v>0.39</v>
      </c>
      <c r="T379" s="12">
        <v>0.88636363636363635</v>
      </c>
      <c r="U379" s="12">
        <v>0.83342425895617378</v>
      </c>
      <c r="V379" s="6">
        <v>54.99</v>
      </c>
      <c r="W379" s="13">
        <v>5.6690721649484539</v>
      </c>
      <c r="X379" s="6">
        <v>48.75</v>
      </c>
      <c r="Y379" s="13">
        <v>5.0257731958762895</v>
      </c>
      <c r="Z379" s="6">
        <v>54.99</v>
      </c>
      <c r="AA379" s="7" t="s">
        <v>33</v>
      </c>
      <c r="AB379" s="7" t="s">
        <v>34</v>
      </c>
      <c r="AC379" s="7" t="s">
        <v>58</v>
      </c>
      <c r="AD379" s="7" t="s">
        <v>59</v>
      </c>
    </row>
    <row r="380" spans="1:30" x14ac:dyDescent="0.25">
      <c r="A380" t="s">
        <v>205</v>
      </c>
      <c r="B380" t="s">
        <v>200</v>
      </c>
      <c r="C380" t="s">
        <v>203</v>
      </c>
      <c r="D380" s="5" t="s">
        <v>5</v>
      </c>
      <c r="E380" s="6">
        <v>18</v>
      </c>
      <c r="F380" s="7" t="s">
        <v>146</v>
      </c>
      <c r="G380" s="7" t="s">
        <v>147</v>
      </c>
      <c r="H380" s="7" t="s">
        <v>343</v>
      </c>
      <c r="I380" s="7" t="s">
        <v>228</v>
      </c>
      <c r="J380" s="7" t="s">
        <v>212</v>
      </c>
      <c r="K380" s="7">
        <v>9.6999999999999993</v>
      </c>
      <c r="L380" s="7" t="s">
        <v>60</v>
      </c>
      <c r="M380" s="7" t="s">
        <v>254</v>
      </c>
      <c r="N380" s="6">
        <v>9</v>
      </c>
      <c r="O380" s="6">
        <v>301.5</v>
      </c>
      <c r="P380" s="6">
        <v>297</v>
      </c>
      <c r="Q380" s="7" t="s">
        <v>38</v>
      </c>
      <c r="R380" s="6">
        <v>33.5</v>
      </c>
      <c r="S380" s="6">
        <v>33</v>
      </c>
      <c r="T380" s="12">
        <v>0.9850746268656716</v>
      </c>
      <c r="U380" s="12">
        <v>0.83333333333333326</v>
      </c>
      <c r="V380" s="6">
        <v>361.8</v>
      </c>
      <c r="W380" s="13">
        <v>37.298969072164951</v>
      </c>
      <c r="X380" s="6">
        <v>356.4</v>
      </c>
      <c r="Y380" s="13">
        <v>36.742268041237111</v>
      </c>
      <c r="Z380" s="6">
        <v>361.8</v>
      </c>
      <c r="AA380" s="7" t="s">
        <v>33</v>
      </c>
      <c r="AB380" s="7" t="s">
        <v>34</v>
      </c>
      <c r="AC380" s="7" t="s">
        <v>35</v>
      </c>
      <c r="AD380" s="7" t="s">
        <v>61</v>
      </c>
    </row>
    <row r="381" spans="1:30" x14ac:dyDescent="0.25">
      <c r="A381" t="s">
        <v>205</v>
      </c>
      <c r="B381" t="s">
        <v>200</v>
      </c>
      <c r="C381" t="s">
        <v>203</v>
      </c>
      <c r="D381" s="5" t="s">
        <v>5</v>
      </c>
      <c r="E381" s="6">
        <v>19</v>
      </c>
      <c r="F381" s="7" t="s">
        <v>146</v>
      </c>
      <c r="G381" s="7" t="s">
        <v>147</v>
      </c>
      <c r="H381" s="7" t="s">
        <v>343</v>
      </c>
      <c r="I381" s="7" t="s">
        <v>228</v>
      </c>
      <c r="J381" s="7" t="s">
        <v>212</v>
      </c>
      <c r="K381" s="7">
        <v>9.6999999999999993</v>
      </c>
      <c r="L381" s="7" t="s">
        <v>90</v>
      </c>
      <c r="M381" s="7" t="s">
        <v>266</v>
      </c>
      <c r="N381" s="6">
        <v>3</v>
      </c>
      <c r="O381" s="6">
        <v>225</v>
      </c>
      <c r="P381" s="6">
        <v>236.82</v>
      </c>
      <c r="Q381" s="7" t="s">
        <v>38</v>
      </c>
      <c r="R381" s="6">
        <v>75</v>
      </c>
      <c r="S381" s="6">
        <v>78.94</v>
      </c>
      <c r="T381" s="12">
        <v>1.0525333333333333</v>
      </c>
      <c r="U381" s="12">
        <v>0.83333333333333337</v>
      </c>
      <c r="V381" s="6">
        <v>270</v>
      </c>
      <c r="W381" s="13">
        <v>27.835051546391753</v>
      </c>
      <c r="X381" s="6">
        <v>284.18</v>
      </c>
      <c r="Y381" s="13">
        <v>29.296907216494848</v>
      </c>
      <c r="Z381" s="6">
        <v>270</v>
      </c>
      <c r="AA381" s="7" t="s">
        <v>33</v>
      </c>
      <c r="AB381" s="7" t="s">
        <v>34</v>
      </c>
      <c r="AC381" s="7" t="s">
        <v>35</v>
      </c>
      <c r="AD381" s="7" t="s">
        <v>91</v>
      </c>
    </row>
    <row r="382" spans="1:30" x14ac:dyDescent="0.25">
      <c r="A382" t="s">
        <v>205</v>
      </c>
      <c r="B382" t="s">
        <v>200</v>
      </c>
      <c r="C382" t="s">
        <v>203</v>
      </c>
      <c r="D382" s="5" t="s">
        <v>5</v>
      </c>
      <c r="E382" s="6">
        <v>22</v>
      </c>
      <c r="F382" s="7" t="s">
        <v>104</v>
      </c>
      <c r="G382" s="7" t="s">
        <v>105</v>
      </c>
      <c r="H382" s="7" t="s">
        <v>344</v>
      </c>
      <c r="I382" s="7" t="s">
        <v>229</v>
      </c>
      <c r="J382" s="7" t="s">
        <v>213</v>
      </c>
      <c r="K382" s="7">
        <v>8.5</v>
      </c>
      <c r="L382" s="7" t="s">
        <v>46</v>
      </c>
      <c r="M382" s="7" t="s">
        <v>248</v>
      </c>
      <c r="N382" s="6">
        <v>91.81</v>
      </c>
      <c r="O382" s="6">
        <v>26.62</v>
      </c>
      <c r="P382" s="6">
        <v>22.952500000000001</v>
      </c>
      <c r="Q382" s="7" t="s">
        <v>47</v>
      </c>
      <c r="R382" s="6">
        <v>0.28999999999999998</v>
      </c>
      <c r="S382" s="6">
        <v>0.25</v>
      </c>
      <c r="T382" s="12">
        <v>0.86206896551724144</v>
      </c>
      <c r="U382" s="12">
        <v>0.83343769567939885</v>
      </c>
      <c r="V382" s="6">
        <v>31.94</v>
      </c>
      <c r="W382" s="13">
        <v>3.7576470588235296</v>
      </c>
      <c r="X382" s="6">
        <v>27.54</v>
      </c>
      <c r="Y382" s="13">
        <v>3.2399999999999998</v>
      </c>
      <c r="Z382" s="6">
        <v>31.94</v>
      </c>
      <c r="AA382" s="7" t="s">
        <v>33</v>
      </c>
      <c r="AB382" s="7" t="s">
        <v>34</v>
      </c>
      <c r="AC382" s="7" t="s">
        <v>35</v>
      </c>
      <c r="AD382" s="7" t="s">
        <v>48</v>
      </c>
    </row>
    <row r="383" spans="1:30" x14ac:dyDescent="0.25">
      <c r="A383" t="s">
        <v>205</v>
      </c>
      <c r="B383" t="s">
        <v>200</v>
      </c>
      <c r="C383" t="s">
        <v>203</v>
      </c>
      <c r="D383" s="5" t="s">
        <v>5</v>
      </c>
      <c r="E383" s="6">
        <v>23</v>
      </c>
      <c r="F383" s="7" t="s">
        <v>104</v>
      </c>
      <c r="G383" s="7" t="s">
        <v>105</v>
      </c>
      <c r="H383" s="7" t="s">
        <v>344</v>
      </c>
      <c r="I383" s="7" t="s">
        <v>229</v>
      </c>
      <c r="J383" s="7" t="s">
        <v>213</v>
      </c>
      <c r="K383" s="7">
        <v>8.5</v>
      </c>
      <c r="L383" s="7" t="s">
        <v>106</v>
      </c>
      <c r="M383" s="7" t="s">
        <v>269</v>
      </c>
      <c r="N383" s="6">
        <v>1</v>
      </c>
      <c r="O383" s="6">
        <v>65.05</v>
      </c>
      <c r="P383" s="6">
        <v>56.09</v>
      </c>
      <c r="Q383" s="7" t="s">
        <v>38</v>
      </c>
      <c r="R383" s="6">
        <v>65.05</v>
      </c>
      <c r="S383" s="6">
        <v>56.09</v>
      </c>
      <c r="T383" s="12">
        <v>0.86225980015372794</v>
      </c>
      <c r="U383" s="12">
        <v>0.83322659152043044</v>
      </c>
      <c r="V383" s="6">
        <v>78.069999999999993</v>
      </c>
      <c r="W383" s="13">
        <v>9.1847058823529402</v>
      </c>
      <c r="X383" s="6">
        <v>67.319999999999993</v>
      </c>
      <c r="Y383" s="13">
        <v>7.919999999999999</v>
      </c>
      <c r="Z383" s="6">
        <v>78.069999999999993</v>
      </c>
      <c r="AA383" s="7" t="s">
        <v>33</v>
      </c>
      <c r="AB383" s="7" t="s">
        <v>34</v>
      </c>
      <c r="AC383" s="7" t="s">
        <v>35</v>
      </c>
      <c r="AD383" s="7" t="s">
        <v>107</v>
      </c>
    </row>
    <row r="384" spans="1:30" x14ac:dyDescent="0.25">
      <c r="A384" t="s">
        <v>205</v>
      </c>
      <c r="B384" t="s">
        <v>200</v>
      </c>
      <c r="C384" t="s">
        <v>203</v>
      </c>
      <c r="D384" s="5" t="s">
        <v>5</v>
      </c>
      <c r="E384" s="6">
        <v>24</v>
      </c>
      <c r="F384" s="7" t="s">
        <v>104</v>
      </c>
      <c r="G384" s="7" t="s">
        <v>105</v>
      </c>
      <c r="H384" s="7" t="s">
        <v>344</v>
      </c>
      <c r="I384" s="7" t="s">
        <v>229</v>
      </c>
      <c r="J384" s="7" t="s">
        <v>213</v>
      </c>
      <c r="K384" s="7">
        <v>8.5</v>
      </c>
      <c r="L384" s="7" t="s">
        <v>76</v>
      </c>
      <c r="M384" s="7" t="s">
        <v>260</v>
      </c>
      <c r="N384" s="6">
        <v>3</v>
      </c>
      <c r="O384" s="6">
        <v>25.62</v>
      </c>
      <c r="P384" s="6">
        <v>22.049999999999997</v>
      </c>
      <c r="Q384" s="7" t="s">
        <v>44</v>
      </c>
      <c r="R384" s="6">
        <v>8.5399999999999991</v>
      </c>
      <c r="S384" s="6">
        <v>7.35</v>
      </c>
      <c r="T384" s="12">
        <v>0.8606557377049181</v>
      </c>
      <c r="U384" s="12">
        <v>0.83344176968119721</v>
      </c>
      <c r="V384" s="6">
        <v>30.74</v>
      </c>
      <c r="W384" s="13">
        <v>3.6164705882352939</v>
      </c>
      <c r="X384" s="6">
        <v>26.46</v>
      </c>
      <c r="Y384" s="13">
        <v>3.1129411764705885</v>
      </c>
      <c r="Z384" s="6">
        <v>30.74</v>
      </c>
      <c r="AA384" s="7" t="s">
        <v>33</v>
      </c>
      <c r="AB384" s="7" t="s">
        <v>34</v>
      </c>
      <c r="AC384" s="7" t="s">
        <v>35</v>
      </c>
      <c r="AD384" s="7" t="s">
        <v>77</v>
      </c>
    </row>
    <row r="385" spans="1:30" x14ac:dyDescent="0.25">
      <c r="A385" t="s">
        <v>205</v>
      </c>
      <c r="B385" t="s">
        <v>200</v>
      </c>
      <c r="C385" t="s">
        <v>203</v>
      </c>
      <c r="D385" s="5" t="s">
        <v>5</v>
      </c>
      <c r="E385" s="6">
        <v>25</v>
      </c>
      <c r="F385" s="7" t="s">
        <v>104</v>
      </c>
      <c r="G385" s="7" t="s">
        <v>105</v>
      </c>
      <c r="H385" s="7" t="s">
        <v>344</v>
      </c>
      <c r="I385" s="7" t="s">
        <v>229</v>
      </c>
      <c r="J385" s="7" t="s">
        <v>213</v>
      </c>
      <c r="K385" s="7">
        <v>8.5</v>
      </c>
      <c r="L385" s="7" t="s">
        <v>108</v>
      </c>
      <c r="M385" s="7" t="s">
        <v>270</v>
      </c>
      <c r="N385" s="6">
        <v>0.5</v>
      </c>
      <c r="O385" s="6">
        <v>79.010000000000005</v>
      </c>
      <c r="P385" s="6">
        <v>66.444999999999993</v>
      </c>
      <c r="Q385" s="7" t="s">
        <v>38</v>
      </c>
      <c r="R385" s="6">
        <v>158.02000000000001</v>
      </c>
      <c r="S385" s="6">
        <v>132.88999999999999</v>
      </c>
      <c r="T385" s="12">
        <v>0.84096949753195782</v>
      </c>
      <c r="U385" s="12">
        <v>0.83335091235101788</v>
      </c>
      <c r="V385" s="6">
        <v>94.81</v>
      </c>
      <c r="W385" s="13">
        <v>11.154117647058824</v>
      </c>
      <c r="X385" s="6">
        <v>79.73</v>
      </c>
      <c r="Y385" s="13">
        <v>9.3800000000000008</v>
      </c>
      <c r="Z385" s="6">
        <v>94.81</v>
      </c>
      <c r="AA385" s="7" t="s">
        <v>33</v>
      </c>
      <c r="AB385" s="7" t="s">
        <v>34</v>
      </c>
      <c r="AC385" s="7" t="s">
        <v>74</v>
      </c>
      <c r="AD385" s="7" t="s">
        <v>109</v>
      </c>
    </row>
    <row r="386" spans="1:30" x14ac:dyDescent="0.25">
      <c r="A386" t="s">
        <v>205</v>
      </c>
      <c r="B386" t="s">
        <v>200</v>
      </c>
      <c r="C386" t="s">
        <v>203</v>
      </c>
      <c r="D386" s="5" t="s">
        <v>5</v>
      </c>
      <c r="E386" s="6">
        <v>26</v>
      </c>
      <c r="F386" s="7" t="s">
        <v>104</v>
      </c>
      <c r="G386" s="7" t="s">
        <v>105</v>
      </c>
      <c r="H386" s="7" t="s">
        <v>344</v>
      </c>
      <c r="I386" s="7" t="s">
        <v>229</v>
      </c>
      <c r="J386" s="7" t="s">
        <v>213</v>
      </c>
      <c r="K386" s="7">
        <v>8.5</v>
      </c>
      <c r="L386" s="7" t="s">
        <v>110</v>
      </c>
      <c r="M386" s="7" t="s">
        <v>271</v>
      </c>
      <c r="N386" s="6">
        <v>0.5</v>
      </c>
      <c r="O386" s="6">
        <v>332.63</v>
      </c>
      <c r="P386" s="6">
        <v>279.52</v>
      </c>
      <c r="Q386" s="7" t="s">
        <v>38</v>
      </c>
      <c r="R386" s="6">
        <v>665.26</v>
      </c>
      <c r="S386" s="6">
        <v>559.04</v>
      </c>
      <c r="T386" s="12">
        <v>0.84033310284700713</v>
      </c>
      <c r="U386" s="12">
        <v>0.83334585995239885</v>
      </c>
      <c r="V386" s="6">
        <v>399.15</v>
      </c>
      <c r="W386" s="13">
        <v>46.95882352941176</v>
      </c>
      <c r="X386" s="6">
        <v>335.42</v>
      </c>
      <c r="Y386" s="13">
        <v>39.461176470588235</v>
      </c>
      <c r="Z386" s="6">
        <v>399.15</v>
      </c>
      <c r="AA386" s="7" t="s">
        <v>33</v>
      </c>
      <c r="AB386" s="7" t="s">
        <v>34</v>
      </c>
      <c r="AC386" s="7" t="s">
        <v>74</v>
      </c>
      <c r="AD386" s="7" t="s">
        <v>111</v>
      </c>
    </row>
    <row r="387" spans="1:30" x14ac:dyDescent="0.25">
      <c r="A387" t="s">
        <v>205</v>
      </c>
      <c r="B387" t="s">
        <v>200</v>
      </c>
      <c r="C387" t="s">
        <v>203</v>
      </c>
      <c r="D387" s="5" t="s">
        <v>5</v>
      </c>
      <c r="E387" s="6">
        <v>27</v>
      </c>
      <c r="F387" s="7" t="s">
        <v>104</v>
      </c>
      <c r="G387" s="7" t="s">
        <v>105</v>
      </c>
      <c r="H387" s="7" t="s">
        <v>344</v>
      </c>
      <c r="I387" s="7" t="s">
        <v>229</v>
      </c>
      <c r="J387" s="7" t="s">
        <v>213</v>
      </c>
      <c r="K387" s="7">
        <v>8.5</v>
      </c>
      <c r="L387" s="7" t="s">
        <v>112</v>
      </c>
      <c r="M387" s="7" t="s">
        <v>272</v>
      </c>
      <c r="N387" s="6">
        <v>0.5</v>
      </c>
      <c r="O387" s="6">
        <v>48.29</v>
      </c>
      <c r="P387" s="6">
        <v>40.575000000000003</v>
      </c>
      <c r="Q387" s="7" t="s">
        <v>38</v>
      </c>
      <c r="R387" s="6">
        <v>96.57</v>
      </c>
      <c r="S387" s="6">
        <v>81.150000000000006</v>
      </c>
      <c r="T387" s="12">
        <v>0.84032308170239212</v>
      </c>
      <c r="U387" s="12">
        <v>0.83330457290767901</v>
      </c>
      <c r="V387" s="6">
        <v>57.95</v>
      </c>
      <c r="W387" s="13">
        <v>6.8176470588235301</v>
      </c>
      <c r="X387" s="6">
        <v>48.69</v>
      </c>
      <c r="Y387" s="13">
        <v>5.7282352941176464</v>
      </c>
      <c r="Z387" s="6">
        <v>57.95</v>
      </c>
      <c r="AA387" s="7" t="s">
        <v>33</v>
      </c>
      <c r="AB387" s="7" t="s">
        <v>34</v>
      </c>
      <c r="AC387" s="7" t="s">
        <v>74</v>
      </c>
      <c r="AD387" s="7" t="s">
        <v>113</v>
      </c>
    </row>
    <row r="388" spans="1:30" x14ac:dyDescent="0.25">
      <c r="A388" t="s">
        <v>205</v>
      </c>
      <c r="B388" t="s">
        <v>200</v>
      </c>
      <c r="C388" t="s">
        <v>203</v>
      </c>
      <c r="D388" s="5" t="s">
        <v>5</v>
      </c>
      <c r="E388" s="6">
        <v>28</v>
      </c>
      <c r="F388" s="7" t="s">
        <v>104</v>
      </c>
      <c r="G388" s="7" t="s">
        <v>105</v>
      </c>
      <c r="H388" s="7" t="s">
        <v>344</v>
      </c>
      <c r="I388" s="7" t="s">
        <v>229</v>
      </c>
      <c r="J388" s="7" t="s">
        <v>213</v>
      </c>
      <c r="K388" s="7">
        <v>8.5</v>
      </c>
      <c r="L388" s="7" t="s">
        <v>114</v>
      </c>
      <c r="M388" s="7" t="s">
        <v>273</v>
      </c>
      <c r="N388" s="6">
        <v>3</v>
      </c>
      <c r="O388" s="6">
        <v>36.06</v>
      </c>
      <c r="P388" s="6">
        <v>31.02</v>
      </c>
      <c r="Q388" s="7" t="s">
        <v>44</v>
      </c>
      <c r="R388" s="6">
        <v>12.02</v>
      </c>
      <c r="S388" s="6">
        <v>10.34</v>
      </c>
      <c r="T388" s="12">
        <v>0.86023294509151416</v>
      </c>
      <c r="U388" s="12">
        <v>0.83317929759704257</v>
      </c>
      <c r="V388" s="6">
        <v>43.28</v>
      </c>
      <c r="W388" s="13">
        <v>5.091764705882353</v>
      </c>
      <c r="X388" s="6">
        <v>37.229999999999997</v>
      </c>
      <c r="Y388" s="13">
        <v>4.38</v>
      </c>
      <c r="Z388" s="6">
        <v>43.28</v>
      </c>
      <c r="AA388" s="7" t="s">
        <v>33</v>
      </c>
      <c r="AB388" s="7" t="s">
        <v>34</v>
      </c>
      <c r="AC388" s="7" t="s">
        <v>35</v>
      </c>
      <c r="AD388" s="7" t="s">
        <v>115</v>
      </c>
    </row>
    <row r="389" spans="1:30" x14ac:dyDescent="0.25">
      <c r="A389" t="s">
        <v>205</v>
      </c>
      <c r="B389" t="s">
        <v>200</v>
      </c>
      <c r="C389" t="s">
        <v>203</v>
      </c>
      <c r="D389" s="5" t="s">
        <v>5</v>
      </c>
      <c r="E389" s="6">
        <v>29</v>
      </c>
      <c r="F389" s="7" t="s">
        <v>104</v>
      </c>
      <c r="G389" s="7" t="s">
        <v>105</v>
      </c>
      <c r="H389" s="7" t="s">
        <v>344</v>
      </c>
      <c r="I389" s="7" t="s">
        <v>229</v>
      </c>
      <c r="J389" s="7" t="s">
        <v>213</v>
      </c>
      <c r="K389" s="7">
        <v>8.5</v>
      </c>
      <c r="L389" s="7" t="s">
        <v>127</v>
      </c>
      <c r="M389" s="7" t="s">
        <v>276</v>
      </c>
      <c r="N389" s="6">
        <v>91.81</v>
      </c>
      <c r="O389" s="6">
        <v>445.28</v>
      </c>
      <c r="P389" s="6">
        <v>387.43819999999999</v>
      </c>
      <c r="Q389" s="7" t="s">
        <v>47</v>
      </c>
      <c r="R389" s="6">
        <v>4.8499999999999996</v>
      </c>
      <c r="S389" s="6">
        <v>4.22</v>
      </c>
      <c r="T389" s="12">
        <v>0.87010309278350517</v>
      </c>
      <c r="U389" s="12">
        <v>0.83332709510798353</v>
      </c>
      <c r="V389" s="6">
        <v>534.34</v>
      </c>
      <c r="W389" s="13">
        <v>62.863529411764709</v>
      </c>
      <c r="X389" s="6">
        <v>464.93</v>
      </c>
      <c r="Y389" s="13">
        <v>54.697647058823527</v>
      </c>
      <c r="Z389" s="6">
        <v>534.34</v>
      </c>
      <c r="AA389" s="7" t="s">
        <v>33</v>
      </c>
      <c r="AB389" s="7" t="s">
        <v>34</v>
      </c>
      <c r="AC389" s="7" t="s">
        <v>35</v>
      </c>
      <c r="AD389" s="7" t="s">
        <v>128</v>
      </c>
    </row>
    <row r="390" spans="1:30" x14ac:dyDescent="0.25">
      <c r="A390" t="s">
        <v>205</v>
      </c>
      <c r="B390" t="s">
        <v>200</v>
      </c>
      <c r="C390" t="s">
        <v>203</v>
      </c>
      <c r="D390" s="5" t="s">
        <v>5</v>
      </c>
      <c r="E390" s="6">
        <v>30</v>
      </c>
      <c r="F390" s="7" t="s">
        <v>104</v>
      </c>
      <c r="G390" s="7" t="s">
        <v>105</v>
      </c>
      <c r="H390" s="7" t="s">
        <v>344</v>
      </c>
      <c r="I390" s="7" t="s">
        <v>229</v>
      </c>
      <c r="J390" s="7" t="s">
        <v>213</v>
      </c>
      <c r="K390" s="7">
        <v>8.5</v>
      </c>
      <c r="L390" s="7" t="s">
        <v>51</v>
      </c>
      <c r="M390" s="7" t="s">
        <v>250</v>
      </c>
      <c r="N390" s="6">
        <v>38.33</v>
      </c>
      <c r="O390" s="6">
        <v>183.98</v>
      </c>
      <c r="P390" s="6">
        <v>160.98599999999999</v>
      </c>
      <c r="Q390" s="7" t="s">
        <v>44</v>
      </c>
      <c r="R390" s="6">
        <v>4.8</v>
      </c>
      <c r="S390" s="6">
        <v>4.2</v>
      </c>
      <c r="T390" s="12">
        <v>0.87500000000000011</v>
      </c>
      <c r="U390" s="12">
        <v>0.83331823534740457</v>
      </c>
      <c r="V390" s="6">
        <v>220.78</v>
      </c>
      <c r="W390" s="13">
        <v>25.974117647058822</v>
      </c>
      <c r="X390" s="6">
        <v>193.19</v>
      </c>
      <c r="Y390" s="13">
        <v>22.728235294117646</v>
      </c>
      <c r="Z390" s="6">
        <v>220.78</v>
      </c>
      <c r="AA390" s="7" t="s">
        <v>33</v>
      </c>
      <c r="AB390" s="7" t="s">
        <v>34</v>
      </c>
      <c r="AC390" s="7" t="s">
        <v>35</v>
      </c>
      <c r="AD390" s="7" t="s">
        <v>52</v>
      </c>
    </row>
    <row r="391" spans="1:30" x14ac:dyDescent="0.25">
      <c r="A391" t="s">
        <v>205</v>
      </c>
      <c r="B391" t="s">
        <v>200</v>
      </c>
      <c r="C391" t="s">
        <v>203</v>
      </c>
      <c r="D391" s="5" t="s">
        <v>5</v>
      </c>
      <c r="E391" s="6">
        <v>31</v>
      </c>
      <c r="F391" s="7" t="s">
        <v>104</v>
      </c>
      <c r="G391" s="7" t="s">
        <v>105</v>
      </c>
      <c r="H391" s="7" t="s">
        <v>344</v>
      </c>
      <c r="I391" s="7" t="s">
        <v>229</v>
      </c>
      <c r="J391" s="7" t="s">
        <v>213</v>
      </c>
      <c r="K391" s="7">
        <v>8.5</v>
      </c>
      <c r="L391" s="7" t="s">
        <v>53</v>
      </c>
      <c r="M391" s="7" t="s">
        <v>251</v>
      </c>
      <c r="N391" s="6">
        <v>6</v>
      </c>
      <c r="O391" s="6">
        <v>5.7</v>
      </c>
      <c r="P391" s="6">
        <v>5.04</v>
      </c>
      <c r="Q391" s="7" t="s">
        <v>47</v>
      </c>
      <c r="R391" s="6">
        <v>0.95</v>
      </c>
      <c r="S391" s="6">
        <v>0.84</v>
      </c>
      <c r="T391" s="12">
        <v>0.88421052631578945</v>
      </c>
      <c r="U391" s="12">
        <v>0.83333333333333337</v>
      </c>
      <c r="V391" s="6">
        <v>6.84</v>
      </c>
      <c r="W391" s="13">
        <v>0.80470588235294116</v>
      </c>
      <c r="X391" s="6">
        <v>6.05</v>
      </c>
      <c r="Y391" s="13">
        <v>0.71176470588235297</v>
      </c>
      <c r="Z391" s="6">
        <v>6.84</v>
      </c>
      <c r="AA391" s="7" t="s">
        <v>33</v>
      </c>
      <c r="AB391" s="7" t="s">
        <v>34</v>
      </c>
      <c r="AC391" s="7" t="s">
        <v>35</v>
      </c>
      <c r="AD391" s="7" t="s">
        <v>54</v>
      </c>
    </row>
    <row r="392" spans="1:30" x14ac:dyDescent="0.25">
      <c r="A392" t="s">
        <v>205</v>
      </c>
      <c r="B392" t="s">
        <v>200</v>
      </c>
      <c r="C392" t="s">
        <v>203</v>
      </c>
      <c r="D392" s="5" t="s">
        <v>5</v>
      </c>
      <c r="E392" s="6">
        <v>32</v>
      </c>
      <c r="F392" s="7" t="s">
        <v>104</v>
      </c>
      <c r="G392" s="7" t="s">
        <v>105</v>
      </c>
      <c r="H392" s="7" t="s">
        <v>344</v>
      </c>
      <c r="I392" s="7" t="s">
        <v>229</v>
      </c>
      <c r="J392" s="7" t="s">
        <v>213</v>
      </c>
      <c r="K392" s="7">
        <v>8.5</v>
      </c>
      <c r="L392" s="7" t="s">
        <v>55</v>
      </c>
      <c r="M392" s="7" t="s">
        <v>252</v>
      </c>
      <c r="N392" s="6">
        <v>91.81</v>
      </c>
      <c r="O392" s="6">
        <v>32.130000000000003</v>
      </c>
      <c r="P392" s="6">
        <v>29.379200000000001</v>
      </c>
      <c r="Q392" s="7" t="s">
        <v>47</v>
      </c>
      <c r="R392" s="6">
        <v>0.35</v>
      </c>
      <c r="S392" s="6">
        <v>0.32</v>
      </c>
      <c r="T392" s="12">
        <v>0.91428571428571437</v>
      </c>
      <c r="U392" s="12">
        <v>0.8334630350194554</v>
      </c>
      <c r="V392" s="6">
        <v>38.549999999999997</v>
      </c>
      <c r="W392" s="13">
        <v>4.5352941176470587</v>
      </c>
      <c r="X392" s="6">
        <v>35.25</v>
      </c>
      <c r="Y392" s="13">
        <v>4.1470588235294121</v>
      </c>
      <c r="Z392" s="6">
        <v>38.549999999999997</v>
      </c>
      <c r="AA392" s="7" t="s">
        <v>33</v>
      </c>
      <c r="AB392" s="7" t="s">
        <v>34</v>
      </c>
      <c r="AC392" s="7" t="s">
        <v>35</v>
      </c>
      <c r="AD392" s="7" t="s">
        <v>56</v>
      </c>
    </row>
    <row r="393" spans="1:30" x14ac:dyDescent="0.25">
      <c r="A393" t="s">
        <v>205</v>
      </c>
      <c r="B393" t="s">
        <v>200</v>
      </c>
      <c r="C393" t="s">
        <v>203</v>
      </c>
      <c r="D393" s="5" t="s">
        <v>5</v>
      </c>
      <c r="E393" s="6">
        <v>33</v>
      </c>
      <c r="F393" s="7" t="s">
        <v>104</v>
      </c>
      <c r="G393" s="7" t="s">
        <v>105</v>
      </c>
      <c r="H393" s="7" t="s">
        <v>344</v>
      </c>
      <c r="I393" s="7" t="s">
        <v>229</v>
      </c>
      <c r="J393" s="7" t="s">
        <v>213</v>
      </c>
      <c r="K393" s="7">
        <v>8.5</v>
      </c>
      <c r="L393" s="7" t="s">
        <v>57</v>
      </c>
      <c r="M393" s="7" t="s">
        <v>253</v>
      </c>
      <c r="N393" s="6">
        <v>91.81</v>
      </c>
      <c r="O393" s="6">
        <v>40.4</v>
      </c>
      <c r="P393" s="6">
        <v>35.805900000000001</v>
      </c>
      <c r="Q393" s="7" t="s">
        <v>47</v>
      </c>
      <c r="R393" s="6">
        <v>0.44</v>
      </c>
      <c r="S393" s="6">
        <v>0.39</v>
      </c>
      <c r="T393" s="12">
        <v>0.88636363636363635</v>
      </c>
      <c r="U393" s="12">
        <v>0.83333333333333337</v>
      </c>
      <c r="V393" s="6">
        <v>48.48</v>
      </c>
      <c r="W393" s="13">
        <v>5.7035294117647055</v>
      </c>
      <c r="X393" s="6">
        <v>42.97</v>
      </c>
      <c r="Y393" s="13">
        <v>5.0552941176470583</v>
      </c>
      <c r="Z393" s="6">
        <v>48.48</v>
      </c>
      <c r="AA393" s="7" t="s">
        <v>33</v>
      </c>
      <c r="AB393" s="7" t="s">
        <v>34</v>
      </c>
      <c r="AC393" s="7" t="s">
        <v>58</v>
      </c>
      <c r="AD393" s="7" t="s">
        <v>59</v>
      </c>
    </row>
    <row r="394" spans="1:30" x14ac:dyDescent="0.25">
      <c r="A394" t="s">
        <v>205</v>
      </c>
      <c r="B394" t="s">
        <v>200</v>
      </c>
      <c r="C394" t="s">
        <v>203</v>
      </c>
      <c r="D394" s="5" t="s">
        <v>5</v>
      </c>
      <c r="E394" s="6">
        <v>34</v>
      </c>
      <c r="F394" s="7" t="s">
        <v>104</v>
      </c>
      <c r="G394" s="7" t="s">
        <v>105</v>
      </c>
      <c r="H394" s="7" t="s">
        <v>344</v>
      </c>
      <c r="I394" s="7" t="s">
        <v>229</v>
      </c>
      <c r="J394" s="7" t="s">
        <v>213</v>
      </c>
      <c r="K394" s="7">
        <v>8.5</v>
      </c>
      <c r="L394" s="7" t="s">
        <v>60</v>
      </c>
      <c r="M394" s="7" t="s">
        <v>254</v>
      </c>
      <c r="N394" s="6">
        <v>3</v>
      </c>
      <c r="O394" s="6">
        <v>100.5</v>
      </c>
      <c r="P394" s="6">
        <v>99</v>
      </c>
      <c r="Q394" s="7" t="s">
        <v>38</v>
      </c>
      <c r="R394" s="6">
        <v>33.5</v>
      </c>
      <c r="S394" s="6">
        <v>33</v>
      </c>
      <c r="T394" s="12">
        <v>0.9850746268656716</v>
      </c>
      <c r="U394" s="12">
        <v>0.83333333333333337</v>
      </c>
      <c r="V394" s="6">
        <v>120.6</v>
      </c>
      <c r="W394" s="13">
        <v>14.188235294117646</v>
      </c>
      <c r="X394" s="6">
        <v>118.8</v>
      </c>
      <c r="Y394" s="13">
        <v>13.976470588235294</v>
      </c>
      <c r="Z394" s="6">
        <v>120.6</v>
      </c>
      <c r="AA394" s="7" t="s">
        <v>33</v>
      </c>
      <c r="AB394" s="7" t="s">
        <v>34</v>
      </c>
      <c r="AC394" s="7" t="s">
        <v>35</v>
      </c>
      <c r="AD394" s="7" t="s">
        <v>61</v>
      </c>
    </row>
    <row r="395" spans="1:30" x14ac:dyDescent="0.25">
      <c r="A395" t="s">
        <v>205</v>
      </c>
      <c r="B395" t="s">
        <v>200</v>
      </c>
      <c r="C395" t="s">
        <v>203</v>
      </c>
      <c r="D395" s="5" t="s">
        <v>5</v>
      </c>
      <c r="E395" s="6">
        <v>35</v>
      </c>
      <c r="F395" s="7" t="s">
        <v>153</v>
      </c>
      <c r="G395" s="7" t="s">
        <v>152</v>
      </c>
      <c r="H395" s="7" t="s">
        <v>345</v>
      </c>
      <c r="I395" s="7" t="s">
        <v>230</v>
      </c>
      <c r="J395" s="7" t="s">
        <v>212</v>
      </c>
      <c r="K395" s="7">
        <v>58.1</v>
      </c>
      <c r="L395" s="7" t="s">
        <v>43</v>
      </c>
      <c r="M395" s="7" t="s">
        <v>247</v>
      </c>
      <c r="N395" s="6">
        <v>134.33000000000001</v>
      </c>
      <c r="O395" s="6">
        <v>90</v>
      </c>
      <c r="P395" s="6">
        <v>76.568100000000001</v>
      </c>
      <c r="Q395" s="7" t="s">
        <v>44</v>
      </c>
      <c r="R395" s="6">
        <v>0.67</v>
      </c>
      <c r="S395" s="6">
        <v>0.56999999999999995</v>
      </c>
      <c r="T395" s="12">
        <v>0.85074626865671632</v>
      </c>
      <c r="U395" s="12">
        <v>0.83333333333333337</v>
      </c>
      <c r="V395" s="6">
        <v>108</v>
      </c>
      <c r="W395" s="13">
        <v>1.8588640275387263</v>
      </c>
      <c r="X395" s="6">
        <v>91.88</v>
      </c>
      <c r="Y395" s="13">
        <v>1.5814113597246127</v>
      </c>
      <c r="Z395" s="6">
        <v>108</v>
      </c>
      <c r="AA395" s="7" t="s">
        <v>33</v>
      </c>
      <c r="AB395" s="7" t="s">
        <v>34</v>
      </c>
      <c r="AC395" s="7" t="s">
        <v>35</v>
      </c>
      <c r="AD395" s="7" t="s">
        <v>45</v>
      </c>
    </row>
    <row r="396" spans="1:30" x14ac:dyDescent="0.25">
      <c r="A396" t="s">
        <v>205</v>
      </c>
      <c r="B396" t="s">
        <v>200</v>
      </c>
      <c r="C396" t="s">
        <v>203</v>
      </c>
      <c r="D396" s="5" t="s">
        <v>5</v>
      </c>
      <c r="E396" s="6">
        <v>36</v>
      </c>
      <c r="F396" s="7" t="s">
        <v>153</v>
      </c>
      <c r="G396" s="7" t="s">
        <v>152</v>
      </c>
      <c r="H396" s="7" t="s">
        <v>345</v>
      </c>
      <c r="I396" s="7" t="s">
        <v>230</v>
      </c>
      <c r="J396" s="7" t="s">
        <v>212</v>
      </c>
      <c r="K396" s="7">
        <v>58.1</v>
      </c>
      <c r="L396" s="7" t="s">
        <v>46</v>
      </c>
      <c r="M396" s="7" t="s">
        <v>248</v>
      </c>
      <c r="N396" s="6">
        <v>534.52</v>
      </c>
      <c r="O396" s="6">
        <v>155.01</v>
      </c>
      <c r="P396" s="6">
        <v>133.63</v>
      </c>
      <c r="Q396" s="7" t="s">
        <v>47</v>
      </c>
      <c r="R396" s="6">
        <v>0.28999999999999998</v>
      </c>
      <c r="S396" s="6">
        <v>0.25</v>
      </c>
      <c r="T396" s="12">
        <v>0.86206896551724144</v>
      </c>
      <c r="U396" s="12">
        <v>0.8333422934250847</v>
      </c>
      <c r="V396" s="6">
        <v>186.01</v>
      </c>
      <c r="W396" s="13">
        <v>3.201549053356282</v>
      </c>
      <c r="X396" s="6">
        <v>160.35</v>
      </c>
      <c r="Y396" s="13">
        <v>2.7598967297762478</v>
      </c>
      <c r="Z396" s="6">
        <v>186.01</v>
      </c>
      <c r="AA396" s="7" t="s">
        <v>33</v>
      </c>
      <c r="AB396" s="7" t="s">
        <v>34</v>
      </c>
      <c r="AC396" s="7" t="s">
        <v>35</v>
      </c>
      <c r="AD396" s="7" t="s">
        <v>48</v>
      </c>
    </row>
    <row r="397" spans="1:30" x14ac:dyDescent="0.25">
      <c r="A397" t="s">
        <v>205</v>
      </c>
      <c r="B397" t="s">
        <v>200</v>
      </c>
      <c r="C397" t="s">
        <v>203</v>
      </c>
      <c r="D397" s="5" t="s">
        <v>5</v>
      </c>
      <c r="E397" s="6">
        <v>37</v>
      </c>
      <c r="F397" s="7" t="s">
        <v>153</v>
      </c>
      <c r="G397" s="7" t="s">
        <v>152</v>
      </c>
      <c r="H397" s="7" t="s">
        <v>345</v>
      </c>
      <c r="I397" s="7" t="s">
        <v>230</v>
      </c>
      <c r="J397" s="7" t="s">
        <v>212</v>
      </c>
      <c r="K397" s="7">
        <v>58.1</v>
      </c>
      <c r="L397" s="7" t="s">
        <v>122</v>
      </c>
      <c r="M397" s="7" t="s">
        <v>274</v>
      </c>
      <c r="N397" s="6">
        <v>534.52</v>
      </c>
      <c r="O397" s="6">
        <v>2571.04</v>
      </c>
      <c r="P397" s="6">
        <v>2223.6032</v>
      </c>
      <c r="Q397" s="7" t="s">
        <v>47</v>
      </c>
      <c r="R397" s="6">
        <v>4.8099999999999996</v>
      </c>
      <c r="S397" s="6">
        <v>4.16</v>
      </c>
      <c r="T397" s="12">
        <v>0.86486486486486491</v>
      </c>
      <c r="U397" s="12">
        <v>0.83333549415928754</v>
      </c>
      <c r="V397" s="6">
        <v>3085.24</v>
      </c>
      <c r="W397" s="13">
        <v>53.102237521514624</v>
      </c>
      <c r="X397" s="6">
        <v>2668.32</v>
      </c>
      <c r="Y397" s="13">
        <v>45.926333907056801</v>
      </c>
      <c r="Z397" s="6">
        <v>3085.24</v>
      </c>
      <c r="AA397" s="7" t="s">
        <v>33</v>
      </c>
      <c r="AB397" s="7" t="s">
        <v>34</v>
      </c>
      <c r="AC397" s="7" t="s">
        <v>35</v>
      </c>
      <c r="AD397" s="7" t="s">
        <v>123</v>
      </c>
    </row>
    <row r="398" spans="1:30" x14ac:dyDescent="0.25">
      <c r="A398" t="s">
        <v>205</v>
      </c>
      <c r="B398" t="s">
        <v>200</v>
      </c>
      <c r="C398" t="s">
        <v>203</v>
      </c>
      <c r="D398" s="5" t="s">
        <v>5</v>
      </c>
      <c r="E398" s="6">
        <v>38</v>
      </c>
      <c r="F398" s="7" t="s">
        <v>153</v>
      </c>
      <c r="G398" s="7" t="s">
        <v>152</v>
      </c>
      <c r="H398" s="7" t="s">
        <v>345</v>
      </c>
      <c r="I398" s="7" t="s">
        <v>230</v>
      </c>
      <c r="J398" s="7" t="s">
        <v>212</v>
      </c>
      <c r="K398" s="7">
        <v>58.1</v>
      </c>
      <c r="L398" s="7" t="s">
        <v>51</v>
      </c>
      <c r="M398" s="7" t="s">
        <v>250</v>
      </c>
      <c r="N398" s="6">
        <v>134.33000000000001</v>
      </c>
      <c r="O398" s="6">
        <v>644.78</v>
      </c>
      <c r="P398" s="6">
        <v>564.18600000000004</v>
      </c>
      <c r="Q398" s="7" t="s">
        <v>44</v>
      </c>
      <c r="R398" s="6">
        <v>4.8</v>
      </c>
      <c r="S398" s="6">
        <v>4.2</v>
      </c>
      <c r="T398" s="12">
        <v>0.87500000000000011</v>
      </c>
      <c r="U398" s="12">
        <v>0.83332902525396124</v>
      </c>
      <c r="V398" s="6">
        <v>773.74</v>
      </c>
      <c r="W398" s="13">
        <v>13.317383820998279</v>
      </c>
      <c r="X398" s="6">
        <v>677.03</v>
      </c>
      <c r="Y398" s="13">
        <v>11.652839931153183</v>
      </c>
      <c r="Z398" s="6">
        <v>773.74</v>
      </c>
      <c r="AA398" s="7" t="s">
        <v>33</v>
      </c>
      <c r="AB398" s="7" t="s">
        <v>34</v>
      </c>
      <c r="AC398" s="7" t="s">
        <v>35</v>
      </c>
      <c r="AD398" s="7" t="s">
        <v>52</v>
      </c>
    </row>
    <row r="399" spans="1:30" x14ac:dyDescent="0.25">
      <c r="A399" t="s">
        <v>205</v>
      </c>
      <c r="B399" t="s">
        <v>200</v>
      </c>
      <c r="C399" t="s">
        <v>203</v>
      </c>
      <c r="D399" s="5" t="s">
        <v>5</v>
      </c>
      <c r="E399" s="6">
        <v>39</v>
      </c>
      <c r="F399" s="7" t="s">
        <v>153</v>
      </c>
      <c r="G399" s="7" t="s">
        <v>152</v>
      </c>
      <c r="H399" s="7" t="s">
        <v>345</v>
      </c>
      <c r="I399" s="7" t="s">
        <v>230</v>
      </c>
      <c r="J399" s="7" t="s">
        <v>212</v>
      </c>
      <c r="K399" s="7">
        <v>58.1</v>
      </c>
      <c r="L399" s="7" t="s">
        <v>53</v>
      </c>
      <c r="M399" s="7" t="s">
        <v>251</v>
      </c>
      <c r="N399" s="6">
        <v>134.33000000000001</v>
      </c>
      <c r="O399" s="6">
        <v>127.61</v>
      </c>
      <c r="P399" s="6">
        <v>112.83720000000001</v>
      </c>
      <c r="Q399" s="7" t="s">
        <v>47</v>
      </c>
      <c r="R399" s="6">
        <v>0.95</v>
      </c>
      <c r="S399" s="6">
        <v>0.84</v>
      </c>
      <c r="T399" s="12">
        <v>0.88421052631578945</v>
      </c>
      <c r="U399" s="12">
        <v>0.83334421733167896</v>
      </c>
      <c r="V399" s="6">
        <v>153.13</v>
      </c>
      <c r="W399" s="13">
        <v>2.6356282271944922</v>
      </c>
      <c r="X399" s="6">
        <v>135.4</v>
      </c>
      <c r="Y399" s="13">
        <v>2.3304647160068845</v>
      </c>
      <c r="Z399" s="6">
        <v>153.13</v>
      </c>
      <c r="AA399" s="7" t="s">
        <v>33</v>
      </c>
      <c r="AB399" s="7" t="s">
        <v>34</v>
      </c>
      <c r="AC399" s="7" t="s">
        <v>35</v>
      </c>
      <c r="AD399" s="7" t="s">
        <v>54</v>
      </c>
    </row>
    <row r="400" spans="1:30" x14ac:dyDescent="0.25">
      <c r="A400" t="s">
        <v>205</v>
      </c>
      <c r="B400" t="s">
        <v>200</v>
      </c>
      <c r="C400" t="s">
        <v>203</v>
      </c>
      <c r="D400" s="5" t="s">
        <v>5</v>
      </c>
      <c r="E400" s="6">
        <v>40</v>
      </c>
      <c r="F400" s="7" t="s">
        <v>153</v>
      </c>
      <c r="G400" s="7" t="s">
        <v>152</v>
      </c>
      <c r="H400" s="7" t="s">
        <v>345</v>
      </c>
      <c r="I400" s="7" t="s">
        <v>230</v>
      </c>
      <c r="J400" s="7" t="s">
        <v>212</v>
      </c>
      <c r="K400" s="7">
        <v>58.1</v>
      </c>
      <c r="L400" s="7" t="s">
        <v>55</v>
      </c>
      <c r="M400" s="7" t="s">
        <v>252</v>
      </c>
      <c r="N400" s="6">
        <v>534.52</v>
      </c>
      <c r="O400" s="6">
        <v>187.08</v>
      </c>
      <c r="P400" s="6">
        <v>171.04640000000001</v>
      </c>
      <c r="Q400" s="7" t="s">
        <v>47</v>
      </c>
      <c r="R400" s="6">
        <v>0.35</v>
      </c>
      <c r="S400" s="6">
        <v>0.32</v>
      </c>
      <c r="T400" s="12">
        <v>0.91428571428571437</v>
      </c>
      <c r="U400" s="12">
        <v>0.83331848552338539</v>
      </c>
      <c r="V400" s="6">
        <v>224.5</v>
      </c>
      <c r="W400" s="13">
        <v>3.8640275387263339</v>
      </c>
      <c r="X400" s="6">
        <v>205.26</v>
      </c>
      <c r="Y400" s="13">
        <v>3.5328743545611014</v>
      </c>
      <c r="Z400" s="6">
        <v>224.5</v>
      </c>
      <c r="AA400" s="7" t="s">
        <v>33</v>
      </c>
      <c r="AB400" s="7" t="s">
        <v>34</v>
      </c>
      <c r="AC400" s="7" t="s">
        <v>35</v>
      </c>
      <c r="AD400" s="7" t="s">
        <v>56</v>
      </c>
    </row>
    <row r="401" spans="1:30" x14ac:dyDescent="0.25">
      <c r="A401" t="s">
        <v>205</v>
      </c>
      <c r="B401" t="s">
        <v>200</v>
      </c>
      <c r="C401" t="s">
        <v>203</v>
      </c>
      <c r="D401" s="5" t="s">
        <v>5</v>
      </c>
      <c r="E401" s="6">
        <v>41</v>
      </c>
      <c r="F401" s="7" t="s">
        <v>153</v>
      </c>
      <c r="G401" s="7" t="s">
        <v>152</v>
      </c>
      <c r="H401" s="7" t="s">
        <v>345</v>
      </c>
      <c r="I401" s="7" t="s">
        <v>230</v>
      </c>
      <c r="J401" s="7" t="s">
        <v>212</v>
      </c>
      <c r="K401" s="7">
        <v>58.1</v>
      </c>
      <c r="L401" s="7" t="s">
        <v>57</v>
      </c>
      <c r="M401" s="7" t="s">
        <v>253</v>
      </c>
      <c r="N401" s="6">
        <v>534.52</v>
      </c>
      <c r="O401" s="6">
        <v>235.19</v>
      </c>
      <c r="P401" s="6">
        <v>208.46279999999999</v>
      </c>
      <c r="Q401" s="7" t="s">
        <v>47</v>
      </c>
      <c r="R401" s="6">
        <v>0.44</v>
      </c>
      <c r="S401" s="6">
        <v>0.39</v>
      </c>
      <c r="T401" s="12">
        <v>0.88636363636363635</v>
      </c>
      <c r="U401" s="12">
        <v>0.83332742798426807</v>
      </c>
      <c r="V401" s="6">
        <v>282.23</v>
      </c>
      <c r="W401" s="13">
        <v>4.8576592082616177</v>
      </c>
      <c r="X401" s="6">
        <v>250.16</v>
      </c>
      <c r="Y401" s="13">
        <v>4.3056798623063681</v>
      </c>
      <c r="Z401" s="6">
        <v>282.23</v>
      </c>
      <c r="AA401" s="7" t="s">
        <v>33</v>
      </c>
      <c r="AB401" s="7" t="s">
        <v>34</v>
      </c>
      <c r="AC401" s="7" t="s">
        <v>58</v>
      </c>
      <c r="AD401" s="7" t="s">
        <v>59</v>
      </c>
    </row>
    <row r="402" spans="1:30" x14ac:dyDescent="0.25">
      <c r="A402" t="s">
        <v>205</v>
      </c>
      <c r="B402" t="s">
        <v>200</v>
      </c>
      <c r="C402" t="s">
        <v>203</v>
      </c>
      <c r="D402" s="5" t="s">
        <v>5</v>
      </c>
      <c r="E402" s="6">
        <v>42</v>
      </c>
      <c r="F402" s="7" t="s">
        <v>153</v>
      </c>
      <c r="G402" s="7" t="s">
        <v>152</v>
      </c>
      <c r="H402" s="7" t="s">
        <v>345</v>
      </c>
      <c r="I402" s="7" t="s">
        <v>230</v>
      </c>
      <c r="J402" s="7" t="s">
        <v>212</v>
      </c>
      <c r="K402" s="7">
        <v>58.1</v>
      </c>
      <c r="L402" s="7" t="s">
        <v>60</v>
      </c>
      <c r="M402" s="7" t="s">
        <v>254</v>
      </c>
      <c r="N402" s="6">
        <v>9</v>
      </c>
      <c r="O402" s="6">
        <v>301.5</v>
      </c>
      <c r="P402" s="6">
        <v>297</v>
      </c>
      <c r="Q402" s="7" t="s">
        <v>38</v>
      </c>
      <c r="R402" s="6">
        <v>33.5</v>
      </c>
      <c r="S402" s="6">
        <v>33</v>
      </c>
      <c r="T402" s="12">
        <v>0.9850746268656716</v>
      </c>
      <c r="U402" s="12">
        <v>0.83333333333333326</v>
      </c>
      <c r="V402" s="6">
        <v>361.8</v>
      </c>
      <c r="W402" s="13">
        <v>6.2271944922547329</v>
      </c>
      <c r="X402" s="6">
        <v>356.4</v>
      </c>
      <c r="Y402" s="13">
        <v>6.1342512908777964</v>
      </c>
      <c r="Z402" s="6">
        <v>361.8</v>
      </c>
      <c r="AA402" s="7" t="s">
        <v>33</v>
      </c>
      <c r="AB402" s="7" t="s">
        <v>34</v>
      </c>
      <c r="AC402" s="7" t="s">
        <v>35</v>
      </c>
      <c r="AD402" s="7" t="s">
        <v>61</v>
      </c>
    </row>
    <row r="403" spans="1:30" x14ac:dyDescent="0.25">
      <c r="A403" t="s">
        <v>205</v>
      </c>
      <c r="B403" t="s">
        <v>200</v>
      </c>
      <c r="C403" t="s">
        <v>203</v>
      </c>
      <c r="D403" s="5" t="s">
        <v>5</v>
      </c>
      <c r="E403" s="6">
        <v>43</v>
      </c>
      <c r="F403" s="7" t="s">
        <v>153</v>
      </c>
      <c r="G403" s="7" t="s">
        <v>152</v>
      </c>
      <c r="H403" s="7" t="s">
        <v>345</v>
      </c>
      <c r="I403" s="7" t="s">
        <v>230</v>
      </c>
      <c r="J403" s="7" t="s">
        <v>212</v>
      </c>
      <c r="K403" s="7">
        <v>58.1</v>
      </c>
      <c r="L403" s="7" t="s">
        <v>90</v>
      </c>
      <c r="M403" s="7" t="s">
        <v>266</v>
      </c>
      <c r="N403" s="6">
        <v>3</v>
      </c>
      <c r="O403" s="6">
        <v>225</v>
      </c>
      <c r="P403" s="6">
        <v>236.82</v>
      </c>
      <c r="Q403" s="7" t="s">
        <v>38</v>
      </c>
      <c r="R403" s="6">
        <v>75</v>
      </c>
      <c r="S403" s="6">
        <v>78.94</v>
      </c>
      <c r="T403" s="12">
        <v>1.0525333333333333</v>
      </c>
      <c r="U403" s="12">
        <v>0.83333333333333337</v>
      </c>
      <c r="V403" s="6">
        <v>270</v>
      </c>
      <c r="W403" s="13">
        <v>4.6471600688468158</v>
      </c>
      <c r="X403" s="6">
        <v>284.18</v>
      </c>
      <c r="Y403" s="13">
        <v>4.8912220309810674</v>
      </c>
      <c r="Z403" s="6">
        <v>270</v>
      </c>
      <c r="AA403" s="7" t="s">
        <v>33</v>
      </c>
      <c r="AB403" s="7" t="s">
        <v>34</v>
      </c>
      <c r="AC403" s="7" t="s">
        <v>35</v>
      </c>
      <c r="AD403" s="7" t="s">
        <v>91</v>
      </c>
    </row>
    <row r="404" spans="1:30" x14ac:dyDescent="0.25">
      <c r="A404" t="s">
        <v>205</v>
      </c>
      <c r="B404" t="s">
        <v>200</v>
      </c>
      <c r="C404" t="s">
        <v>203</v>
      </c>
      <c r="D404" s="5" t="s">
        <v>5</v>
      </c>
      <c r="E404" s="6">
        <v>44</v>
      </c>
      <c r="F404" s="7" t="s">
        <v>98</v>
      </c>
      <c r="G404" s="7" t="s">
        <v>99</v>
      </c>
      <c r="H404" s="7" t="s">
        <v>346</v>
      </c>
      <c r="I404" s="7" t="s">
        <v>231</v>
      </c>
      <c r="J404" s="7" t="s">
        <v>212</v>
      </c>
      <c r="K404" s="7">
        <v>15</v>
      </c>
      <c r="L404" s="7" t="s">
        <v>84</v>
      </c>
      <c r="M404" s="7" t="s">
        <v>263</v>
      </c>
      <c r="N404" s="6">
        <v>161.36000000000001</v>
      </c>
      <c r="O404" s="6">
        <v>95.2</v>
      </c>
      <c r="P404" s="6">
        <v>87.134400000000014</v>
      </c>
      <c r="Q404" s="7" t="s">
        <v>47</v>
      </c>
      <c r="R404" s="6">
        <v>0.59</v>
      </c>
      <c r="S404" s="6">
        <v>0.54</v>
      </c>
      <c r="T404" s="12">
        <v>0.91525423728813571</v>
      </c>
      <c r="U404" s="12">
        <v>0.83333333333333337</v>
      </c>
      <c r="V404" s="6">
        <v>114.24</v>
      </c>
      <c r="W404" s="13">
        <v>7.6159999999999997</v>
      </c>
      <c r="X404" s="6">
        <v>104.56</v>
      </c>
      <c r="Y404" s="13">
        <v>6.9706666666666672</v>
      </c>
      <c r="Z404" s="6">
        <v>114.24</v>
      </c>
      <c r="AA404" s="7" t="s">
        <v>33</v>
      </c>
      <c r="AB404" s="7" t="s">
        <v>34</v>
      </c>
      <c r="AC404" s="7" t="s">
        <v>35</v>
      </c>
      <c r="AD404" s="7" t="s">
        <v>85</v>
      </c>
    </row>
    <row r="405" spans="1:30" x14ac:dyDescent="0.25">
      <c r="A405" t="s">
        <v>205</v>
      </c>
      <c r="B405" t="s">
        <v>200</v>
      </c>
      <c r="C405" t="s">
        <v>203</v>
      </c>
      <c r="D405" s="5" t="s">
        <v>5</v>
      </c>
      <c r="E405" s="6">
        <v>45</v>
      </c>
      <c r="F405" s="7" t="s">
        <v>98</v>
      </c>
      <c r="G405" s="7" t="s">
        <v>99</v>
      </c>
      <c r="H405" s="7" t="s">
        <v>346</v>
      </c>
      <c r="I405" s="7" t="s">
        <v>231</v>
      </c>
      <c r="J405" s="7" t="s">
        <v>212</v>
      </c>
      <c r="K405" s="7">
        <v>15</v>
      </c>
      <c r="L405" s="7" t="s">
        <v>86</v>
      </c>
      <c r="M405" s="7" t="s">
        <v>264</v>
      </c>
      <c r="N405" s="6">
        <v>161.36000000000001</v>
      </c>
      <c r="O405" s="6">
        <v>129.09</v>
      </c>
      <c r="P405" s="6">
        <v>112.952</v>
      </c>
      <c r="Q405" s="7" t="s">
        <v>47</v>
      </c>
      <c r="R405" s="6">
        <v>0.8</v>
      </c>
      <c r="S405" s="6">
        <v>0.7</v>
      </c>
      <c r="T405" s="12">
        <v>0.87499999999999989</v>
      </c>
      <c r="U405" s="12">
        <v>0.83332257439803759</v>
      </c>
      <c r="V405" s="6">
        <v>154.91</v>
      </c>
      <c r="W405" s="13">
        <v>10.327333333333334</v>
      </c>
      <c r="X405" s="6">
        <v>135.54</v>
      </c>
      <c r="Y405" s="13">
        <v>9.0359999999999996</v>
      </c>
      <c r="Z405" s="6">
        <v>154.91</v>
      </c>
      <c r="AA405" s="7" t="s">
        <v>33</v>
      </c>
      <c r="AB405" s="7" t="s">
        <v>34</v>
      </c>
      <c r="AC405" s="7" t="s">
        <v>35</v>
      </c>
      <c r="AD405" s="7" t="s">
        <v>87</v>
      </c>
    </row>
    <row r="406" spans="1:30" x14ac:dyDescent="0.25">
      <c r="A406" t="s">
        <v>205</v>
      </c>
      <c r="B406" t="s">
        <v>200</v>
      </c>
      <c r="C406" t="s">
        <v>203</v>
      </c>
      <c r="D406" s="5" t="s">
        <v>5</v>
      </c>
      <c r="E406" s="6">
        <v>46</v>
      </c>
      <c r="F406" s="7" t="s">
        <v>98</v>
      </c>
      <c r="G406" s="7" t="s">
        <v>99</v>
      </c>
      <c r="H406" s="7" t="s">
        <v>346</v>
      </c>
      <c r="I406" s="7" t="s">
        <v>231</v>
      </c>
      <c r="J406" s="7" t="s">
        <v>212</v>
      </c>
      <c r="K406" s="7">
        <v>15</v>
      </c>
      <c r="L406" s="7" t="s">
        <v>88</v>
      </c>
      <c r="M406" s="7" t="s">
        <v>265</v>
      </c>
      <c r="N406" s="6">
        <v>161.36000000000001</v>
      </c>
      <c r="O406" s="6">
        <v>121.02</v>
      </c>
      <c r="P406" s="6">
        <v>106.49760000000002</v>
      </c>
      <c r="Q406" s="7" t="s">
        <v>47</v>
      </c>
      <c r="R406" s="6">
        <v>0.75</v>
      </c>
      <c r="S406" s="6">
        <v>0.66</v>
      </c>
      <c r="T406" s="12">
        <v>0.88</v>
      </c>
      <c r="U406" s="12">
        <v>0.83335628701280817</v>
      </c>
      <c r="V406" s="6">
        <v>145.22</v>
      </c>
      <c r="W406" s="13">
        <v>9.6813333333333329</v>
      </c>
      <c r="X406" s="6">
        <v>127.79</v>
      </c>
      <c r="Y406" s="13">
        <v>8.5193333333333339</v>
      </c>
      <c r="Z406" s="6">
        <v>145.22</v>
      </c>
      <c r="AA406" s="7" t="s">
        <v>33</v>
      </c>
      <c r="AB406" s="7" t="s">
        <v>34</v>
      </c>
      <c r="AC406" s="7" t="s">
        <v>35</v>
      </c>
      <c r="AD406" s="7" t="s">
        <v>89</v>
      </c>
    </row>
    <row r="407" spans="1:30" x14ac:dyDescent="0.25">
      <c r="A407" t="s">
        <v>205</v>
      </c>
      <c r="B407" t="s">
        <v>200</v>
      </c>
      <c r="C407" t="s">
        <v>203</v>
      </c>
      <c r="D407" s="5" t="s">
        <v>5</v>
      </c>
      <c r="E407" s="6">
        <v>47</v>
      </c>
      <c r="F407" s="7" t="s">
        <v>98</v>
      </c>
      <c r="G407" s="7" t="s">
        <v>99</v>
      </c>
      <c r="H407" s="7" t="s">
        <v>346</v>
      </c>
      <c r="I407" s="7" t="s">
        <v>231</v>
      </c>
      <c r="J407" s="7" t="s">
        <v>212</v>
      </c>
      <c r="K407" s="7">
        <v>15</v>
      </c>
      <c r="L407" s="7" t="s">
        <v>43</v>
      </c>
      <c r="M407" s="7" t="s">
        <v>247</v>
      </c>
      <c r="N407" s="6">
        <v>67.849999999999994</v>
      </c>
      <c r="O407" s="6">
        <v>45.46</v>
      </c>
      <c r="P407" s="6">
        <v>38.674499999999995</v>
      </c>
      <c r="Q407" s="7" t="s">
        <v>44</v>
      </c>
      <c r="R407" s="6">
        <v>0.67</v>
      </c>
      <c r="S407" s="6">
        <v>0.56999999999999995</v>
      </c>
      <c r="T407" s="12">
        <v>0.85074626865671632</v>
      </c>
      <c r="U407" s="12">
        <v>0.83321114369501459</v>
      </c>
      <c r="V407" s="6">
        <v>54.56</v>
      </c>
      <c r="W407" s="13">
        <v>3.6373333333333333</v>
      </c>
      <c r="X407" s="6">
        <v>46.42</v>
      </c>
      <c r="Y407" s="13">
        <v>3.0946666666666669</v>
      </c>
      <c r="Z407" s="6">
        <v>54.56</v>
      </c>
      <c r="AA407" s="7" t="s">
        <v>33</v>
      </c>
      <c r="AB407" s="7" t="s">
        <v>34</v>
      </c>
      <c r="AC407" s="7" t="s">
        <v>35</v>
      </c>
      <c r="AD407" s="7" t="s">
        <v>45</v>
      </c>
    </row>
    <row r="408" spans="1:30" x14ac:dyDescent="0.25">
      <c r="A408" t="s">
        <v>205</v>
      </c>
      <c r="B408" t="s">
        <v>200</v>
      </c>
      <c r="C408" t="s">
        <v>203</v>
      </c>
      <c r="D408" s="5" t="s">
        <v>5</v>
      </c>
      <c r="E408" s="6">
        <v>48</v>
      </c>
      <c r="F408" s="7" t="s">
        <v>98</v>
      </c>
      <c r="G408" s="7" t="s">
        <v>99</v>
      </c>
      <c r="H408" s="7" t="s">
        <v>346</v>
      </c>
      <c r="I408" s="7" t="s">
        <v>231</v>
      </c>
      <c r="J408" s="7" t="s">
        <v>212</v>
      </c>
      <c r="K408" s="7">
        <v>15</v>
      </c>
      <c r="L408" s="7" t="s">
        <v>51</v>
      </c>
      <c r="M408" s="7" t="s">
        <v>250</v>
      </c>
      <c r="N408" s="6">
        <v>67.849999999999994</v>
      </c>
      <c r="O408" s="6">
        <v>325.68</v>
      </c>
      <c r="P408" s="6">
        <v>284.96999999999997</v>
      </c>
      <c r="Q408" s="7" t="s">
        <v>44</v>
      </c>
      <c r="R408" s="6">
        <v>4.8</v>
      </c>
      <c r="S408" s="6">
        <v>4.2</v>
      </c>
      <c r="T408" s="12">
        <v>0.87500000000000011</v>
      </c>
      <c r="U408" s="12">
        <v>0.8333248042577146</v>
      </c>
      <c r="V408" s="6">
        <v>390.82</v>
      </c>
      <c r="W408" s="13">
        <v>26.054666666666666</v>
      </c>
      <c r="X408" s="6">
        <v>341.97</v>
      </c>
      <c r="Y408" s="13">
        <v>22.798000000000002</v>
      </c>
      <c r="Z408" s="6">
        <v>390.82</v>
      </c>
      <c r="AA408" s="7" t="s">
        <v>33</v>
      </c>
      <c r="AB408" s="7" t="s">
        <v>34</v>
      </c>
      <c r="AC408" s="7" t="s">
        <v>35</v>
      </c>
      <c r="AD408" s="7" t="s">
        <v>52</v>
      </c>
    </row>
    <row r="409" spans="1:30" x14ac:dyDescent="0.25">
      <c r="A409" t="s">
        <v>205</v>
      </c>
      <c r="B409" t="s">
        <v>200</v>
      </c>
      <c r="C409" t="s">
        <v>203</v>
      </c>
      <c r="D409" s="5" t="s">
        <v>5</v>
      </c>
      <c r="E409" s="6">
        <v>49</v>
      </c>
      <c r="F409" s="7" t="s">
        <v>98</v>
      </c>
      <c r="G409" s="7" t="s">
        <v>99</v>
      </c>
      <c r="H409" s="7" t="s">
        <v>346</v>
      </c>
      <c r="I409" s="7" t="s">
        <v>231</v>
      </c>
      <c r="J409" s="7" t="s">
        <v>212</v>
      </c>
      <c r="K409" s="7">
        <v>15</v>
      </c>
      <c r="L409" s="7" t="s">
        <v>53</v>
      </c>
      <c r="M409" s="7" t="s">
        <v>251</v>
      </c>
      <c r="N409" s="6">
        <v>25</v>
      </c>
      <c r="O409" s="6">
        <v>23.75</v>
      </c>
      <c r="P409" s="6">
        <v>21</v>
      </c>
      <c r="Q409" s="7" t="s">
        <v>47</v>
      </c>
      <c r="R409" s="6">
        <v>0.95</v>
      </c>
      <c r="S409" s="6">
        <v>0.84</v>
      </c>
      <c r="T409" s="12">
        <v>0.88421052631578945</v>
      </c>
      <c r="U409" s="12">
        <v>0.83304103823219922</v>
      </c>
      <c r="V409" s="6">
        <v>28.51</v>
      </c>
      <c r="W409" s="13">
        <v>1.9006666666666667</v>
      </c>
      <c r="X409" s="6">
        <v>25.21</v>
      </c>
      <c r="Y409" s="13">
        <v>1.6806666666666668</v>
      </c>
      <c r="Z409" s="6">
        <v>28.51</v>
      </c>
      <c r="AA409" s="7" t="s">
        <v>33</v>
      </c>
      <c r="AB409" s="7" t="s">
        <v>34</v>
      </c>
      <c r="AC409" s="7" t="s">
        <v>35</v>
      </c>
      <c r="AD409" s="7" t="s">
        <v>54</v>
      </c>
    </row>
    <row r="410" spans="1:30" x14ac:dyDescent="0.25">
      <c r="A410" t="s">
        <v>205</v>
      </c>
      <c r="B410" t="s">
        <v>200</v>
      </c>
      <c r="C410" t="s">
        <v>203</v>
      </c>
      <c r="D410" s="5" t="s">
        <v>5</v>
      </c>
      <c r="E410" s="6">
        <v>50</v>
      </c>
      <c r="F410" s="7" t="s">
        <v>98</v>
      </c>
      <c r="G410" s="7" t="s">
        <v>99</v>
      </c>
      <c r="H410" s="7" t="s">
        <v>346</v>
      </c>
      <c r="I410" s="7" t="s">
        <v>231</v>
      </c>
      <c r="J410" s="7" t="s">
        <v>212</v>
      </c>
      <c r="K410" s="7">
        <v>15</v>
      </c>
      <c r="L410" s="7" t="s">
        <v>55</v>
      </c>
      <c r="M410" s="7" t="s">
        <v>252</v>
      </c>
      <c r="N410" s="6">
        <v>161.36000000000001</v>
      </c>
      <c r="O410" s="6">
        <v>56.48</v>
      </c>
      <c r="P410" s="6">
        <v>51.635200000000005</v>
      </c>
      <c r="Q410" s="7" t="s">
        <v>47</v>
      </c>
      <c r="R410" s="6">
        <v>0.35</v>
      </c>
      <c r="S410" s="6">
        <v>0.32</v>
      </c>
      <c r="T410" s="12">
        <v>0.91428571428571437</v>
      </c>
      <c r="U410" s="12">
        <v>0.8332841546178813</v>
      </c>
      <c r="V410" s="6">
        <v>67.78</v>
      </c>
      <c r="W410" s="13">
        <v>4.5186666666666664</v>
      </c>
      <c r="X410" s="6">
        <v>61.97</v>
      </c>
      <c r="Y410" s="13">
        <v>4.1313333333333331</v>
      </c>
      <c r="Z410" s="6">
        <v>67.78</v>
      </c>
      <c r="AA410" s="7" t="s">
        <v>33</v>
      </c>
      <c r="AB410" s="7" t="s">
        <v>34</v>
      </c>
      <c r="AC410" s="7" t="s">
        <v>35</v>
      </c>
      <c r="AD410" s="7" t="s">
        <v>56</v>
      </c>
    </row>
    <row r="411" spans="1:30" x14ac:dyDescent="0.25">
      <c r="A411" t="s">
        <v>205</v>
      </c>
      <c r="B411" t="s">
        <v>200</v>
      </c>
      <c r="C411" t="s">
        <v>203</v>
      </c>
      <c r="D411" s="5" t="s">
        <v>5</v>
      </c>
      <c r="E411" s="6">
        <v>51</v>
      </c>
      <c r="F411" s="7" t="s">
        <v>98</v>
      </c>
      <c r="G411" s="7" t="s">
        <v>99</v>
      </c>
      <c r="H411" s="7" t="s">
        <v>346</v>
      </c>
      <c r="I411" s="7" t="s">
        <v>231</v>
      </c>
      <c r="J411" s="7" t="s">
        <v>212</v>
      </c>
      <c r="K411" s="7">
        <v>15</v>
      </c>
      <c r="L411" s="7" t="s">
        <v>57</v>
      </c>
      <c r="M411" s="7" t="s">
        <v>253</v>
      </c>
      <c r="N411" s="6">
        <v>161.36000000000001</v>
      </c>
      <c r="O411" s="6">
        <v>71</v>
      </c>
      <c r="P411" s="6">
        <v>62.930400000000006</v>
      </c>
      <c r="Q411" s="7" t="s">
        <v>47</v>
      </c>
      <c r="R411" s="6">
        <v>0.44</v>
      </c>
      <c r="S411" s="6">
        <v>0.39</v>
      </c>
      <c r="T411" s="12">
        <v>0.88636363636363635</v>
      </c>
      <c r="U411" s="12">
        <v>0.83333333333333326</v>
      </c>
      <c r="V411" s="6">
        <v>85.2</v>
      </c>
      <c r="W411" s="13">
        <v>5.6800000000000006</v>
      </c>
      <c r="X411" s="6">
        <v>75.52</v>
      </c>
      <c r="Y411" s="13">
        <v>5.0346666666666664</v>
      </c>
      <c r="Z411" s="6">
        <v>85.2</v>
      </c>
      <c r="AA411" s="7" t="s">
        <v>33</v>
      </c>
      <c r="AB411" s="7" t="s">
        <v>34</v>
      </c>
      <c r="AC411" s="7" t="s">
        <v>58</v>
      </c>
      <c r="AD411" s="7" t="s">
        <v>59</v>
      </c>
    </row>
    <row r="412" spans="1:30" x14ac:dyDescent="0.25">
      <c r="A412" t="s">
        <v>205</v>
      </c>
      <c r="B412" t="s">
        <v>200</v>
      </c>
      <c r="C412" t="s">
        <v>203</v>
      </c>
      <c r="D412" s="5" t="s">
        <v>5</v>
      </c>
      <c r="E412" s="6">
        <v>52</v>
      </c>
      <c r="F412" s="7" t="s">
        <v>98</v>
      </c>
      <c r="G412" s="7" t="s">
        <v>99</v>
      </c>
      <c r="H412" s="7" t="s">
        <v>346</v>
      </c>
      <c r="I412" s="7" t="s">
        <v>231</v>
      </c>
      <c r="J412" s="7" t="s">
        <v>212</v>
      </c>
      <c r="K412" s="7">
        <v>15</v>
      </c>
      <c r="L412" s="7" t="s">
        <v>60</v>
      </c>
      <c r="M412" s="7" t="s">
        <v>254</v>
      </c>
      <c r="N412" s="6">
        <v>9</v>
      </c>
      <c r="O412" s="6">
        <v>301.5</v>
      </c>
      <c r="P412" s="6">
        <v>297</v>
      </c>
      <c r="Q412" s="7" t="s">
        <v>38</v>
      </c>
      <c r="R412" s="6">
        <v>33.5</v>
      </c>
      <c r="S412" s="6">
        <v>33</v>
      </c>
      <c r="T412" s="12">
        <v>0.9850746268656716</v>
      </c>
      <c r="U412" s="12">
        <v>0.83333333333333326</v>
      </c>
      <c r="V412" s="6">
        <v>361.8</v>
      </c>
      <c r="W412" s="13">
        <v>24.12</v>
      </c>
      <c r="X412" s="6">
        <v>356.4</v>
      </c>
      <c r="Y412" s="13">
        <v>23.759999999999998</v>
      </c>
      <c r="Z412" s="6">
        <v>361.8</v>
      </c>
      <c r="AA412" s="7" t="s">
        <v>33</v>
      </c>
      <c r="AB412" s="7" t="s">
        <v>34</v>
      </c>
      <c r="AC412" s="7" t="s">
        <v>35</v>
      </c>
      <c r="AD412" s="7" t="s">
        <v>61</v>
      </c>
    </row>
    <row r="413" spans="1:30" x14ac:dyDescent="0.25">
      <c r="A413" t="s">
        <v>205</v>
      </c>
      <c r="B413" t="s">
        <v>200</v>
      </c>
      <c r="C413" t="s">
        <v>203</v>
      </c>
      <c r="D413" s="5" t="s">
        <v>5</v>
      </c>
      <c r="E413" s="6">
        <v>53</v>
      </c>
      <c r="F413" s="7" t="s">
        <v>98</v>
      </c>
      <c r="G413" s="7" t="s">
        <v>99</v>
      </c>
      <c r="H413" s="7" t="s">
        <v>346</v>
      </c>
      <c r="I413" s="7" t="s">
        <v>231</v>
      </c>
      <c r="J413" s="7" t="s">
        <v>212</v>
      </c>
      <c r="K413" s="7">
        <v>15</v>
      </c>
      <c r="L413" s="7" t="s">
        <v>90</v>
      </c>
      <c r="M413" s="7" t="s">
        <v>266</v>
      </c>
      <c r="N413" s="6">
        <v>3</v>
      </c>
      <c r="O413" s="6">
        <v>225</v>
      </c>
      <c r="P413" s="6">
        <v>236.82</v>
      </c>
      <c r="Q413" s="7" t="s">
        <v>38</v>
      </c>
      <c r="R413" s="6">
        <v>75</v>
      </c>
      <c r="S413" s="6">
        <v>78.94</v>
      </c>
      <c r="T413" s="12">
        <v>1.0525333333333333</v>
      </c>
      <c r="U413" s="12">
        <v>0.83333333333333337</v>
      </c>
      <c r="V413" s="6">
        <v>270</v>
      </c>
      <c r="W413" s="13">
        <v>18</v>
      </c>
      <c r="X413" s="6">
        <v>284.18</v>
      </c>
      <c r="Y413" s="13">
        <v>18.945333333333334</v>
      </c>
      <c r="Z413" s="6">
        <v>270</v>
      </c>
      <c r="AA413" s="7" t="s">
        <v>33</v>
      </c>
      <c r="AB413" s="7" t="s">
        <v>34</v>
      </c>
      <c r="AC413" s="7" t="s">
        <v>35</v>
      </c>
      <c r="AD413" s="7" t="s">
        <v>91</v>
      </c>
    </row>
    <row r="414" spans="1:30" x14ac:dyDescent="0.25">
      <c r="A414" t="s">
        <v>205</v>
      </c>
      <c r="B414" t="s">
        <v>204</v>
      </c>
      <c r="C414" t="s">
        <v>201</v>
      </c>
      <c r="D414" s="5" t="s">
        <v>6</v>
      </c>
      <c r="E414" s="6">
        <v>1</v>
      </c>
      <c r="F414" s="7" t="s">
        <v>140</v>
      </c>
      <c r="G414" s="7" t="s">
        <v>141</v>
      </c>
      <c r="H414" s="7" t="s">
        <v>335</v>
      </c>
      <c r="I414" s="7" t="s">
        <v>226</v>
      </c>
      <c r="J414" s="7" t="s">
        <v>194</v>
      </c>
      <c r="K414" s="7">
        <v>109</v>
      </c>
      <c r="L414" s="7" t="s">
        <v>31</v>
      </c>
      <c r="M414" s="7" t="s">
        <v>245</v>
      </c>
      <c r="N414" s="6">
        <v>10.5</v>
      </c>
      <c r="O414" s="6">
        <v>761.88</v>
      </c>
      <c r="P414" s="6">
        <v>655.51499999999999</v>
      </c>
      <c r="Q414" s="7" t="s">
        <v>32</v>
      </c>
      <c r="R414" s="6">
        <v>72.56</v>
      </c>
      <c r="S414" s="6">
        <v>62.43</v>
      </c>
      <c r="T414" s="12">
        <v>0.86039140022050709</v>
      </c>
      <c r="U414" s="12">
        <v>0.83332968739745805</v>
      </c>
      <c r="V414" s="6">
        <v>914.26</v>
      </c>
      <c r="W414" s="13">
        <v>8.3877064220183488</v>
      </c>
      <c r="X414" s="6">
        <v>786.62</v>
      </c>
      <c r="Y414" s="13">
        <v>7.2166972477064224</v>
      </c>
      <c r="Z414" s="6">
        <v>914.26</v>
      </c>
      <c r="AA414" s="7" t="s">
        <v>33</v>
      </c>
      <c r="AB414" s="7" t="s">
        <v>34</v>
      </c>
      <c r="AC414" s="7" t="s">
        <v>35</v>
      </c>
      <c r="AD414" s="7" t="s">
        <v>36</v>
      </c>
    </row>
    <row r="415" spans="1:30" x14ac:dyDescent="0.25">
      <c r="A415" t="s">
        <v>205</v>
      </c>
      <c r="B415" t="s">
        <v>204</v>
      </c>
      <c r="C415" t="s">
        <v>201</v>
      </c>
      <c r="D415" s="5" t="s">
        <v>6</v>
      </c>
      <c r="E415" s="6">
        <v>2</v>
      </c>
      <c r="F415" s="7" t="s">
        <v>140</v>
      </c>
      <c r="G415" s="7" t="s">
        <v>141</v>
      </c>
      <c r="H415" s="7" t="s">
        <v>335</v>
      </c>
      <c r="I415" s="7" t="s">
        <v>226</v>
      </c>
      <c r="J415" s="7" t="s">
        <v>194</v>
      </c>
      <c r="K415" s="7">
        <v>109</v>
      </c>
      <c r="L415" s="7" t="s">
        <v>37</v>
      </c>
      <c r="M415" s="7" t="s">
        <v>246</v>
      </c>
      <c r="N415" s="6">
        <v>1</v>
      </c>
      <c r="O415" s="6">
        <v>1131</v>
      </c>
      <c r="P415" s="6">
        <v>861</v>
      </c>
      <c r="Q415" s="7" t="s">
        <v>38</v>
      </c>
      <c r="R415" s="6">
        <v>1131</v>
      </c>
      <c r="S415" s="6">
        <v>861</v>
      </c>
      <c r="T415" s="12">
        <v>0.76127320954907163</v>
      </c>
      <c r="U415" s="12">
        <v>0.83333333333333326</v>
      </c>
      <c r="V415" s="6">
        <v>1357.2</v>
      </c>
      <c r="W415" s="13">
        <v>12.451376146788991</v>
      </c>
      <c r="X415" s="6">
        <v>1033.2</v>
      </c>
      <c r="Y415" s="13">
        <v>9.4788990825688071</v>
      </c>
      <c r="Z415" s="6">
        <v>1357.2</v>
      </c>
      <c r="AA415" s="7" t="s">
        <v>33</v>
      </c>
      <c r="AB415" s="7" t="s">
        <v>34</v>
      </c>
      <c r="AC415" s="7" t="s">
        <v>39</v>
      </c>
      <c r="AD415" s="7" t="s">
        <v>40</v>
      </c>
    </row>
    <row r="416" spans="1:30" x14ac:dyDescent="0.25">
      <c r="A416" t="s">
        <v>205</v>
      </c>
      <c r="B416" t="s">
        <v>204</v>
      </c>
      <c r="C416" t="s">
        <v>201</v>
      </c>
      <c r="D416" s="5" t="s">
        <v>6</v>
      </c>
      <c r="E416" s="6">
        <v>3</v>
      </c>
      <c r="F416" s="7" t="s">
        <v>154</v>
      </c>
      <c r="G416" s="7" t="s">
        <v>145</v>
      </c>
      <c r="H416" s="7" t="s">
        <v>336</v>
      </c>
      <c r="I416" s="7" t="s">
        <v>227</v>
      </c>
      <c r="J416" s="7" t="s">
        <v>212</v>
      </c>
      <c r="K416" s="7">
        <v>16.8</v>
      </c>
      <c r="L416" s="7" t="s">
        <v>155</v>
      </c>
      <c r="M416" s="7" t="s">
        <v>284</v>
      </c>
      <c r="N416" s="6">
        <v>73.83</v>
      </c>
      <c r="O416" s="6">
        <v>92.29</v>
      </c>
      <c r="P416" s="6">
        <v>81.951300000000003</v>
      </c>
      <c r="Q416" s="7" t="s">
        <v>44</v>
      </c>
      <c r="R416" s="6">
        <v>1.25</v>
      </c>
      <c r="S416" s="6">
        <v>1.1100000000000001</v>
      </c>
      <c r="T416" s="12">
        <v>0.88800000000000012</v>
      </c>
      <c r="U416" s="12">
        <v>0.83331828442437927</v>
      </c>
      <c r="V416" s="6">
        <v>110.75</v>
      </c>
      <c r="W416" s="13">
        <v>6.5922619047619042</v>
      </c>
      <c r="X416" s="6">
        <v>98.34</v>
      </c>
      <c r="Y416" s="13">
        <v>5.8535714285714286</v>
      </c>
      <c r="Z416" s="6">
        <v>110.75</v>
      </c>
      <c r="AA416" s="7" t="s">
        <v>33</v>
      </c>
      <c r="AB416" s="7" t="s">
        <v>34</v>
      </c>
      <c r="AC416" s="7" t="s">
        <v>35</v>
      </c>
      <c r="AD416" s="7" t="s">
        <v>156</v>
      </c>
    </row>
    <row r="417" spans="1:30" x14ac:dyDescent="0.25">
      <c r="A417" t="s">
        <v>205</v>
      </c>
      <c r="B417" t="s">
        <v>204</v>
      </c>
      <c r="C417" t="s">
        <v>201</v>
      </c>
      <c r="D417" s="5" t="s">
        <v>6</v>
      </c>
      <c r="E417" s="6">
        <v>4</v>
      </c>
      <c r="F417" s="7" t="s">
        <v>154</v>
      </c>
      <c r="G417" s="7" t="s">
        <v>145</v>
      </c>
      <c r="H417" s="7" t="s">
        <v>336</v>
      </c>
      <c r="I417" s="7" t="s">
        <v>227</v>
      </c>
      <c r="J417" s="7" t="s">
        <v>212</v>
      </c>
      <c r="K417" s="7">
        <v>16.8</v>
      </c>
      <c r="L417" s="7" t="s">
        <v>157</v>
      </c>
      <c r="M417" s="7" t="s">
        <v>285</v>
      </c>
      <c r="N417" s="6">
        <v>180.62</v>
      </c>
      <c r="O417" s="6">
        <v>265.51</v>
      </c>
      <c r="P417" s="6">
        <v>245.64320000000004</v>
      </c>
      <c r="Q417" s="7" t="s">
        <v>47</v>
      </c>
      <c r="R417" s="6">
        <v>1.47</v>
      </c>
      <c r="S417" s="6">
        <v>1.36</v>
      </c>
      <c r="T417" s="12">
        <v>0.92517006802721091</v>
      </c>
      <c r="U417" s="12">
        <v>0.83333856438906495</v>
      </c>
      <c r="V417" s="6">
        <v>318.61</v>
      </c>
      <c r="W417" s="13">
        <v>18.964880952380952</v>
      </c>
      <c r="X417" s="6">
        <v>294.77</v>
      </c>
      <c r="Y417" s="13">
        <v>17.545833333333331</v>
      </c>
      <c r="Z417" s="6">
        <v>318.61</v>
      </c>
      <c r="AA417" s="7" t="s">
        <v>33</v>
      </c>
      <c r="AB417" s="7" t="s">
        <v>34</v>
      </c>
      <c r="AC417" s="7" t="s">
        <v>35</v>
      </c>
      <c r="AD417" s="7" t="s">
        <v>158</v>
      </c>
    </row>
    <row r="418" spans="1:30" x14ac:dyDescent="0.25">
      <c r="A418" t="s">
        <v>205</v>
      </c>
      <c r="B418" t="s">
        <v>204</v>
      </c>
      <c r="C418" t="s">
        <v>201</v>
      </c>
      <c r="D418" s="5" t="s">
        <v>6</v>
      </c>
      <c r="E418" s="6">
        <v>5</v>
      </c>
      <c r="F418" s="7" t="s">
        <v>154</v>
      </c>
      <c r="G418" s="7" t="s">
        <v>145</v>
      </c>
      <c r="H418" s="7" t="s">
        <v>336</v>
      </c>
      <c r="I418" s="7" t="s">
        <v>227</v>
      </c>
      <c r="J418" s="7" t="s">
        <v>212</v>
      </c>
      <c r="K418" s="7">
        <v>16.8</v>
      </c>
      <c r="L418" s="7" t="s">
        <v>159</v>
      </c>
      <c r="M418" s="7" t="s">
        <v>286</v>
      </c>
      <c r="N418" s="6">
        <v>180.62</v>
      </c>
      <c r="O418" s="6">
        <v>205.91</v>
      </c>
      <c r="P418" s="6">
        <v>180.62</v>
      </c>
      <c r="Q418" s="7" t="s">
        <v>47</v>
      </c>
      <c r="R418" s="6">
        <v>1.1399999999999999</v>
      </c>
      <c r="S418" s="6">
        <v>1</v>
      </c>
      <c r="T418" s="12">
        <v>0.87719298245614041</v>
      </c>
      <c r="U418" s="12">
        <v>0.83334007851390179</v>
      </c>
      <c r="V418" s="6">
        <v>247.09</v>
      </c>
      <c r="W418" s="13">
        <v>14.707738095238096</v>
      </c>
      <c r="X418" s="6">
        <v>216.74</v>
      </c>
      <c r="Y418" s="13">
        <v>12.901190476190477</v>
      </c>
      <c r="Z418" s="6">
        <v>247.09</v>
      </c>
      <c r="AA418" s="7" t="s">
        <v>33</v>
      </c>
      <c r="AB418" s="7" t="s">
        <v>34</v>
      </c>
      <c r="AC418" s="7" t="s">
        <v>35</v>
      </c>
      <c r="AD418" s="7" t="s">
        <v>160</v>
      </c>
    </row>
    <row r="419" spans="1:30" x14ac:dyDescent="0.25">
      <c r="A419" t="s">
        <v>205</v>
      </c>
      <c r="B419" t="s">
        <v>204</v>
      </c>
      <c r="C419" t="s">
        <v>201</v>
      </c>
      <c r="D419" s="5" t="s">
        <v>6</v>
      </c>
      <c r="E419" s="6">
        <v>6</v>
      </c>
      <c r="F419" s="7" t="s">
        <v>154</v>
      </c>
      <c r="G419" s="7" t="s">
        <v>145</v>
      </c>
      <c r="H419" s="7" t="s">
        <v>336</v>
      </c>
      <c r="I419" s="7" t="s">
        <v>227</v>
      </c>
      <c r="J419" s="7" t="s">
        <v>212</v>
      </c>
      <c r="K419" s="7">
        <v>16.8</v>
      </c>
      <c r="L419" s="7" t="s">
        <v>161</v>
      </c>
      <c r="M419" s="7" t="s">
        <v>287</v>
      </c>
      <c r="N419" s="6">
        <v>180.62</v>
      </c>
      <c r="O419" s="6">
        <v>195.07</v>
      </c>
      <c r="P419" s="6">
        <v>169.78280000000001</v>
      </c>
      <c r="Q419" s="7" t="s">
        <v>47</v>
      </c>
      <c r="R419" s="6">
        <v>1.08</v>
      </c>
      <c r="S419" s="6">
        <v>0.94</v>
      </c>
      <c r="T419" s="12">
        <v>0.87037037037037024</v>
      </c>
      <c r="U419" s="12">
        <v>0.83331197402708357</v>
      </c>
      <c r="V419" s="6">
        <v>234.09</v>
      </c>
      <c r="W419" s="13">
        <v>13.933928571428572</v>
      </c>
      <c r="X419" s="6">
        <v>203.74</v>
      </c>
      <c r="Y419" s="13">
        <v>12.127380952380953</v>
      </c>
      <c r="Z419" s="6">
        <v>234.09</v>
      </c>
      <c r="AA419" s="7" t="s">
        <v>33</v>
      </c>
      <c r="AB419" s="7" t="s">
        <v>34</v>
      </c>
      <c r="AC419" s="7" t="s">
        <v>35</v>
      </c>
      <c r="AD419" s="7" t="s">
        <v>162</v>
      </c>
    </row>
    <row r="420" spans="1:30" x14ac:dyDescent="0.25">
      <c r="A420" t="s">
        <v>205</v>
      </c>
      <c r="B420" t="s">
        <v>204</v>
      </c>
      <c r="C420" t="s">
        <v>201</v>
      </c>
      <c r="D420" s="5" t="s">
        <v>6</v>
      </c>
      <c r="E420" s="6">
        <v>7</v>
      </c>
      <c r="F420" s="7" t="s">
        <v>154</v>
      </c>
      <c r="G420" s="7" t="s">
        <v>145</v>
      </c>
      <c r="H420" s="7" t="s">
        <v>336</v>
      </c>
      <c r="I420" s="7" t="s">
        <v>227</v>
      </c>
      <c r="J420" s="7" t="s">
        <v>212</v>
      </c>
      <c r="K420" s="7">
        <v>16.8</v>
      </c>
      <c r="L420" s="7" t="s">
        <v>163</v>
      </c>
      <c r="M420" s="7" t="s">
        <v>288</v>
      </c>
      <c r="N420" s="6">
        <v>73.83</v>
      </c>
      <c r="O420" s="6">
        <v>727.23</v>
      </c>
      <c r="P420" s="6">
        <v>635.67629999999997</v>
      </c>
      <c r="Q420" s="7" t="s">
        <v>44</v>
      </c>
      <c r="R420" s="6">
        <v>9.85</v>
      </c>
      <c r="S420" s="6">
        <v>8.61</v>
      </c>
      <c r="T420" s="12">
        <v>0.87411167512690358</v>
      </c>
      <c r="U420" s="12">
        <v>0.83333906287600135</v>
      </c>
      <c r="V420" s="6">
        <v>872.67</v>
      </c>
      <c r="W420" s="13">
        <v>51.944642857142853</v>
      </c>
      <c r="X420" s="6">
        <v>762.81</v>
      </c>
      <c r="Y420" s="13">
        <v>45.405357142857135</v>
      </c>
      <c r="Z420" s="6">
        <v>872.67</v>
      </c>
      <c r="AA420" s="7" t="s">
        <v>33</v>
      </c>
      <c r="AB420" s="7" t="s">
        <v>34</v>
      </c>
      <c r="AC420" s="7" t="s">
        <v>35</v>
      </c>
      <c r="AD420" s="7" t="s">
        <v>164</v>
      </c>
    </row>
    <row r="421" spans="1:30" x14ac:dyDescent="0.25">
      <c r="A421" t="s">
        <v>205</v>
      </c>
      <c r="B421" t="s">
        <v>204</v>
      </c>
      <c r="C421" t="s">
        <v>201</v>
      </c>
      <c r="D421" s="5" t="s">
        <v>6</v>
      </c>
      <c r="E421" s="6">
        <v>8</v>
      </c>
      <c r="F421" s="7" t="s">
        <v>154</v>
      </c>
      <c r="G421" s="7" t="s">
        <v>145</v>
      </c>
      <c r="H421" s="7" t="s">
        <v>336</v>
      </c>
      <c r="I421" s="7" t="s">
        <v>227</v>
      </c>
      <c r="J421" s="7" t="s">
        <v>212</v>
      </c>
      <c r="K421" s="7">
        <v>16.8</v>
      </c>
      <c r="L421" s="7" t="s">
        <v>165</v>
      </c>
      <c r="M421" s="7" t="s">
        <v>289</v>
      </c>
      <c r="N421" s="6">
        <v>110</v>
      </c>
      <c r="O421" s="6">
        <v>151.80000000000001</v>
      </c>
      <c r="P421" s="6">
        <v>132</v>
      </c>
      <c r="Q421" s="7" t="s">
        <v>47</v>
      </c>
      <c r="R421" s="6">
        <v>1.38</v>
      </c>
      <c r="S421" s="6">
        <v>1.2</v>
      </c>
      <c r="T421" s="12">
        <v>0.86956521739130443</v>
      </c>
      <c r="U421" s="12">
        <v>0.83333333333333337</v>
      </c>
      <c r="V421" s="6">
        <v>182.16</v>
      </c>
      <c r="W421" s="13">
        <v>10.842857142857142</v>
      </c>
      <c r="X421" s="6">
        <v>158.4</v>
      </c>
      <c r="Y421" s="13">
        <v>9.4285714285714288</v>
      </c>
      <c r="Z421" s="6">
        <v>182.16</v>
      </c>
      <c r="AA421" s="7" t="s">
        <v>33</v>
      </c>
      <c r="AB421" s="7" t="s">
        <v>34</v>
      </c>
      <c r="AC421" s="7" t="s">
        <v>35</v>
      </c>
      <c r="AD421" s="7" t="s">
        <v>166</v>
      </c>
    </row>
    <row r="422" spans="1:30" x14ac:dyDescent="0.25">
      <c r="A422" t="s">
        <v>205</v>
      </c>
      <c r="B422" t="s">
        <v>204</v>
      </c>
      <c r="C422" t="s">
        <v>201</v>
      </c>
      <c r="D422" s="5" t="s">
        <v>6</v>
      </c>
      <c r="E422" s="6">
        <v>9</v>
      </c>
      <c r="F422" s="7" t="s">
        <v>154</v>
      </c>
      <c r="G422" s="7" t="s">
        <v>145</v>
      </c>
      <c r="H422" s="7" t="s">
        <v>336</v>
      </c>
      <c r="I422" s="7" t="s">
        <v>227</v>
      </c>
      <c r="J422" s="7" t="s">
        <v>212</v>
      </c>
      <c r="K422" s="7">
        <v>16.8</v>
      </c>
      <c r="L422" s="7" t="s">
        <v>55</v>
      </c>
      <c r="M422" s="7" t="s">
        <v>252</v>
      </c>
      <c r="N422" s="6">
        <v>180.62</v>
      </c>
      <c r="O422" s="6">
        <v>63.22</v>
      </c>
      <c r="P422" s="6">
        <v>57.798400000000001</v>
      </c>
      <c r="Q422" s="7" t="s">
        <v>47</v>
      </c>
      <c r="R422" s="6">
        <v>0.35</v>
      </c>
      <c r="S422" s="6">
        <v>0.32</v>
      </c>
      <c r="T422" s="12">
        <v>0.91428571428571437</v>
      </c>
      <c r="U422" s="12">
        <v>0.83337727392565253</v>
      </c>
      <c r="V422" s="6">
        <v>75.86</v>
      </c>
      <c r="W422" s="13">
        <v>4.51547619047619</v>
      </c>
      <c r="X422" s="6">
        <v>69.349999999999994</v>
      </c>
      <c r="Y422" s="13">
        <v>4.1279761904761898</v>
      </c>
      <c r="Z422" s="6">
        <v>75.86</v>
      </c>
      <c r="AA422" s="7" t="s">
        <v>33</v>
      </c>
      <c r="AB422" s="7" t="s">
        <v>34</v>
      </c>
      <c r="AC422" s="7" t="s">
        <v>35</v>
      </c>
      <c r="AD422" s="7" t="s">
        <v>56</v>
      </c>
    </row>
    <row r="423" spans="1:30" x14ac:dyDescent="0.25">
      <c r="A423" t="s">
        <v>205</v>
      </c>
      <c r="B423" t="s">
        <v>204</v>
      </c>
      <c r="C423" t="s">
        <v>201</v>
      </c>
      <c r="D423" s="5" t="s">
        <v>6</v>
      </c>
      <c r="E423" s="6">
        <v>10</v>
      </c>
      <c r="F423" s="7" t="s">
        <v>154</v>
      </c>
      <c r="G423" s="7" t="s">
        <v>145</v>
      </c>
      <c r="H423" s="7" t="s">
        <v>336</v>
      </c>
      <c r="I423" s="7" t="s">
        <v>227</v>
      </c>
      <c r="J423" s="7" t="s">
        <v>212</v>
      </c>
      <c r="K423" s="7">
        <v>16.8</v>
      </c>
      <c r="L423" s="7" t="s">
        <v>57</v>
      </c>
      <c r="M423" s="7" t="s">
        <v>253</v>
      </c>
      <c r="N423" s="6">
        <v>180.62</v>
      </c>
      <c r="O423" s="6">
        <v>79.47</v>
      </c>
      <c r="P423" s="6">
        <v>70.441800000000001</v>
      </c>
      <c r="Q423" s="7" t="s">
        <v>47</v>
      </c>
      <c r="R423" s="6">
        <v>0.44</v>
      </c>
      <c r="S423" s="6">
        <v>0.39</v>
      </c>
      <c r="T423" s="12">
        <v>0.88636363636363635</v>
      </c>
      <c r="U423" s="12">
        <v>0.83328090594526572</v>
      </c>
      <c r="V423" s="6">
        <v>95.37</v>
      </c>
      <c r="W423" s="13">
        <v>5.6767857142857139</v>
      </c>
      <c r="X423" s="6">
        <v>84.54</v>
      </c>
      <c r="Y423" s="13">
        <v>5.0321428571428575</v>
      </c>
      <c r="Z423" s="6">
        <v>95.37</v>
      </c>
      <c r="AA423" s="7" t="s">
        <v>33</v>
      </c>
      <c r="AB423" s="7" t="s">
        <v>34</v>
      </c>
      <c r="AC423" s="7" t="s">
        <v>58</v>
      </c>
      <c r="AD423" s="7" t="s">
        <v>59</v>
      </c>
    </row>
    <row r="424" spans="1:30" x14ac:dyDescent="0.25">
      <c r="A424" t="s">
        <v>205</v>
      </c>
      <c r="B424" t="s">
        <v>204</v>
      </c>
      <c r="C424" t="s">
        <v>201</v>
      </c>
      <c r="D424" s="5" t="s">
        <v>6</v>
      </c>
      <c r="E424" s="6">
        <v>11</v>
      </c>
      <c r="F424" s="7" t="s">
        <v>154</v>
      </c>
      <c r="G424" s="7" t="s">
        <v>145</v>
      </c>
      <c r="H424" s="7" t="s">
        <v>336</v>
      </c>
      <c r="I424" s="7" t="s">
        <v>227</v>
      </c>
      <c r="J424" s="7" t="s">
        <v>212</v>
      </c>
      <c r="K424" s="7">
        <v>16.8</v>
      </c>
      <c r="L424" s="7" t="s">
        <v>60</v>
      </c>
      <c r="M424" s="7" t="s">
        <v>254</v>
      </c>
      <c r="N424" s="6">
        <v>9</v>
      </c>
      <c r="O424" s="6">
        <v>301.5</v>
      </c>
      <c r="P424" s="6">
        <v>297</v>
      </c>
      <c r="Q424" s="7" t="s">
        <v>38</v>
      </c>
      <c r="R424" s="6">
        <v>33.5</v>
      </c>
      <c r="S424" s="6">
        <v>33</v>
      </c>
      <c r="T424" s="12">
        <v>0.9850746268656716</v>
      </c>
      <c r="U424" s="12">
        <v>0.83333333333333326</v>
      </c>
      <c r="V424" s="6">
        <v>361.8</v>
      </c>
      <c r="W424" s="13">
        <v>21.535714285714285</v>
      </c>
      <c r="X424" s="6">
        <v>356.4</v>
      </c>
      <c r="Y424" s="13">
        <v>21.214285714285712</v>
      </c>
      <c r="Z424" s="6">
        <v>361.8</v>
      </c>
      <c r="AA424" s="7" t="s">
        <v>33</v>
      </c>
      <c r="AB424" s="7" t="s">
        <v>34</v>
      </c>
      <c r="AC424" s="7" t="s">
        <v>35</v>
      </c>
      <c r="AD424" s="7" t="s">
        <v>61</v>
      </c>
    </row>
    <row r="425" spans="1:30" x14ac:dyDescent="0.25">
      <c r="A425" t="s">
        <v>205</v>
      </c>
      <c r="B425" t="s">
        <v>204</v>
      </c>
      <c r="C425" t="s">
        <v>201</v>
      </c>
      <c r="D425" s="5" t="s">
        <v>6</v>
      </c>
      <c r="E425" s="6">
        <v>12</v>
      </c>
      <c r="F425" s="7" t="s">
        <v>154</v>
      </c>
      <c r="G425" s="7" t="s">
        <v>145</v>
      </c>
      <c r="H425" s="7" t="s">
        <v>336</v>
      </c>
      <c r="I425" s="7" t="s">
        <v>227</v>
      </c>
      <c r="J425" s="7" t="s">
        <v>212</v>
      </c>
      <c r="K425" s="7">
        <v>16.8</v>
      </c>
      <c r="L425" s="7" t="s">
        <v>90</v>
      </c>
      <c r="M425" s="7" t="s">
        <v>266</v>
      </c>
      <c r="N425" s="6">
        <v>3</v>
      </c>
      <c r="O425" s="6">
        <v>225</v>
      </c>
      <c r="P425" s="6">
        <v>236.82</v>
      </c>
      <c r="Q425" s="7" t="s">
        <v>38</v>
      </c>
      <c r="R425" s="6">
        <v>75</v>
      </c>
      <c r="S425" s="6">
        <v>78.94</v>
      </c>
      <c r="T425" s="12">
        <v>1.0525333333333333</v>
      </c>
      <c r="U425" s="12">
        <v>0.83333333333333337</v>
      </c>
      <c r="V425" s="6">
        <v>270</v>
      </c>
      <c r="W425" s="13">
        <v>16.071428571428569</v>
      </c>
      <c r="X425" s="6">
        <v>284.18</v>
      </c>
      <c r="Y425" s="13">
        <v>16.915476190476191</v>
      </c>
      <c r="Z425" s="6">
        <v>270</v>
      </c>
      <c r="AA425" s="7" t="s">
        <v>33</v>
      </c>
      <c r="AB425" s="7" t="s">
        <v>34</v>
      </c>
      <c r="AC425" s="7" t="s">
        <v>35</v>
      </c>
      <c r="AD425" s="7" t="s">
        <v>91</v>
      </c>
    </row>
    <row r="426" spans="1:30" x14ac:dyDescent="0.25">
      <c r="A426" t="s">
        <v>205</v>
      </c>
      <c r="B426" t="s">
        <v>204</v>
      </c>
      <c r="C426" t="s">
        <v>201</v>
      </c>
      <c r="D426" s="5" t="s">
        <v>6</v>
      </c>
      <c r="E426" s="6">
        <v>13</v>
      </c>
      <c r="F426" s="7" t="s">
        <v>146</v>
      </c>
      <c r="G426" s="7" t="s">
        <v>147</v>
      </c>
      <c r="H426" s="7" t="s">
        <v>337</v>
      </c>
      <c r="I426" s="7" t="s">
        <v>228</v>
      </c>
      <c r="J426" s="7" t="s">
        <v>212</v>
      </c>
      <c r="K426" s="7">
        <v>9.6999999999999993</v>
      </c>
      <c r="L426" s="7" t="s">
        <v>167</v>
      </c>
      <c r="M426" s="7" t="s">
        <v>290</v>
      </c>
      <c r="N426" s="6">
        <v>104.17</v>
      </c>
      <c r="O426" s="6">
        <v>92.71</v>
      </c>
      <c r="P426" s="6">
        <v>85.419399999999996</v>
      </c>
      <c r="Q426" s="7" t="s">
        <v>47</v>
      </c>
      <c r="R426" s="6">
        <v>0.89</v>
      </c>
      <c r="S426" s="6">
        <v>0.82</v>
      </c>
      <c r="T426" s="12">
        <v>0.92134831460674149</v>
      </c>
      <c r="U426" s="12">
        <v>0.83334831460674152</v>
      </c>
      <c r="V426" s="6">
        <v>111.25</v>
      </c>
      <c r="W426" s="13">
        <v>11.469072164948454</v>
      </c>
      <c r="X426" s="6">
        <v>102.5</v>
      </c>
      <c r="Y426" s="13">
        <v>10.567010309278352</v>
      </c>
      <c r="Z426" s="6">
        <v>111.25</v>
      </c>
      <c r="AA426" s="7" t="s">
        <v>33</v>
      </c>
      <c r="AB426" s="7" t="s">
        <v>34</v>
      </c>
      <c r="AC426" s="7" t="s">
        <v>35</v>
      </c>
      <c r="AD426" s="7" t="s">
        <v>168</v>
      </c>
    </row>
    <row r="427" spans="1:30" x14ac:dyDescent="0.25">
      <c r="A427" t="s">
        <v>205</v>
      </c>
      <c r="B427" t="s">
        <v>204</v>
      </c>
      <c r="C427" t="s">
        <v>201</v>
      </c>
      <c r="D427" s="5" t="s">
        <v>6</v>
      </c>
      <c r="E427" s="6">
        <v>14</v>
      </c>
      <c r="F427" s="7" t="s">
        <v>146</v>
      </c>
      <c r="G427" s="7" t="s">
        <v>147</v>
      </c>
      <c r="H427" s="7" t="s">
        <v>337</v>
      </c>
      <c r="I427" s="7" t="s">
        <v>228</v>
      </c>
      <c r="J427" s="7" t="s">
        <v>212</v>
      </c>
      <c r="K427" s="7">
        <v>9.6999999999999993</v>
      </c>
      <c r="L427" s="7" t="s">
        <v>55</v>
      </c>
      <c r="M427" s="7" t="s">
        <v>252</v>
      </c>
      <c r="N427" s="6">
        <v>104.17</v>
      </c>
      <c r="O427" s="6">
        <v>36.46</v>
      </c>
      <c r="P427" s="6">
        <v>33.334400000000002</v>
      </c>
      <c r="Q427" s="7" t="s">
        <v>47</v>
      </c>
      <c r="R427" s="6">
        <v>0.35</v>
      </c>
      <c r="S427" s="6">
        <v>0.32</v>
      </c>
      <c r="T427" s="12">
        <v>0.91428571428571437</v>
      </c>
      <c r="U427" s="12">
        <v>0.83318098720292511</v>
      </c>
      <c r="V427" s="6">
        <v>43.76</v>
      </c>
      <c r="W427" s="13">
        <v>4.511340206185567</v>
      </c>
      <c r="X427" s="6">
        <v>40.01</v>
      </c>
      <c r="Y427" s="13">
        <v>4.1247422680412376</v>
      </c>
      <c r="Z427" s="6">
        <v>43.76</v>
      </c>
      <c r="AA427" s="7" t="s">
        <v>33</v>
      </c>
      <c r="AB427" s="7" t="s">
        <v>34</v>
      </c>
      <c r="AC427" s="7" t="s">
        <v>35</v>
      </c>
      <c r="AD427" s="7" t="s">
        <v>56</v>
      </c>
    </row>
    <row r="428" spans="1:30" x14ac:dyDescent="0.25">
      <c r="A428" t="s">
        <v>205</v>
      </c>
      <c r="B428" t="s">
        <v>204</v>
      </c>
      <c r="C428" t="s">
        <v>201</v>
      </c>
      <c r="D428" s="5" t="s">
        <v>6</v>
      </c>
      <c r="E428" s="6">
        <v>15</v>
      </c>
      <c r="F428" s="7" t="s">
        <v>146</v>
      </c>
      <c r="G428" s="7" t="s">
        <v>147</v>
      </c>
      <c r="H428" s="7" t="s">
        <v>337</v>
      </c>
      <c r="I428" s="7" t="s">
        <v>228</v>
      </c>
      <c r="J428" s="7" t="s">
        <v>212</v>
      </c>
      <c r="K428" s="7">
        <v>9.6999999999999993</v>
      </c>
      <c r="L428" s="7" t="s">
        <v>57</v>
      </c>
      <c r="M428" s="7" t="s">
        <v>253</v>
      </c>
      <c r="N428" s="6">
        <v>104.17</v>
      </c>
      <c r="O428" s="6">
        <v>45.83</v>
      </c>
      <c r="P428" s="6">
        <v>40.626300000000001</v>
      </c>
      <c r="Q428" s="7" t="s">
        <v>47</v>
      </c>
      <c r="R428" s="6">
        <v>0.44</v>
      </c>
      <c r="S428" s="6">
        <v>0.39</v>
      </c>
      <c r="T428" s="12">
        <v>0.88636363636363635</v>
      </c>
      <c r="U428" s="12">
        <v>0.83342425895617378</v>
      </c>
      <c r="V428" s="6">
        <v>54.99</v>
      </c>
      <c r="W428" s="13">
        <v>5.6690721649484539</v>
      </c>
      <c r="X428" s="6">
        <v>48.75</v>
      </c>
      <c r="Y428" s="13">
        <v>5.0257731958762895</v>
      </c>
      <c r="Z428" s="6">
        <v>54.99</v>
      </c>
      <c r="AA428" s="7" t="s">
        <v>33</v>
      </c>
      <c r="AB428" s="7" t="s">
        <v>34</v>
      </c>
      <c r="AC428" s="7" t="s">
        <v>58</v>
      </c>
      <c r="AD428" s="7" t="s">
        <v>59</v>
      </c>
    </row>
    <row r="429" spans="1:30" x14ac:dyDescent="0.25">
      <c r="A429" t="s">
        <v>205</v>
      </c>
      <c r="B429" t="s">
        <v>204</v>
      </c>
      <c r="C429" t="s">
        <v>201</v>
      </c>
      <c r="D429" s="5" t="s">
        <v>6</v>
      </c>
      <c r="E429" s="6">
        <v>16</v>
      </c>
      <c r="F429" s="7" t="s">
        <v>146</v>
      </c>
      <c r="G429" s="7" t="s">
        <v>147</v>
      </c>
      <c r="H429" s="7" t="s">
        <v>337</v>
      </c>
      <c r="I429" s="7" t="s">
        <v>228</v>
      </c>
      <c r="J429" s="7" t="s">
        <v>212</v>
      </c>
      <c r="K429" s="7">
        <v>9.6999999999999993</v>
      </c>
      <c r="L429" s="7" t="s">
        <v>53</v>
      </c>
      <c r="M429" s="7" t="s">
        <v>251</v>
      </c>
      <c r="N429" s="6">
        <v>40</v>
      </c>
      <c r="O429" s="6">
        <v>38</v>
      </c>
      <c r="P429" s="6">
        <v>33.6</v>
      </c>
      <c r="Q429" s="7" t="s">
        <v>47</v>
      </c>
      <c r="R429" s="6">
        <v>0.95</v>
      </c>
      <c r="S429" s="6">
        <v>0.84</v>
      </c>
      <c r="T429" s="12">
        <v>0.88421052631578945</v>
      </c>
      <c r="U429" s="12">
        <v>0.83333333333333326</v>
      </c>
      <c r="V429" s="6">
        <v>45.6</v>
      </c>
      <c r="W429" s="13">
        <v>4.7010309278350517</v>
      </c>
      <c r="X429" s="6">
        <v>40.32</v>
      </c>
      <c r="Y429" s="13">
        <v>4.1567010309278354</v>
      </c>
      <c r="Z429" s="6">
        <v>45.6</v>
      </c>
      <c r="AA429" s="7" t="s">
        <v>33</v>
      </c>
      <c r="AB429" s="7" t="s">
        <v>34</v>
      </c>
      <c r="AC429" s="7" t="s">
        <v>35</v>
      </c>
      <c r="AD429" s="7" t="s">
        <v>54</v>
      </c>
    </row>
    <row r="430" spans="1:30" x14ac:dyDescent="0.25">
      <c r="A430" t="s">
        <v>205</v>
      </c>
      <c r="B430" t="s">
        <v>204</v>
      </c>
      <c r="C430" t="s">
        <v>201</v>
      </c>
      <c r="D430" s="5" t="s">
        <v>6</v>
      </c>
      <c r="E430" s="6">
        <v>17</v>
      </c>
      <c r="F430" s="7" t="s">
        <v>146</v>
      </c>
      <c r="G430" s="7" t="s">
        <v>147</v>
      </c>
      <c r="H430" s="7" t="s">
        <v>337</v>
      </c>
      <c r="I430" s="7" t="s">
        <v>228</v>
      </c>
      <c r="J430" s="7" t="s">
        <v>212</v>
      </c>
      <c r="K430" s="7">
        <v>9.6999999999999993</v>
      </c>
      <c r="L430" s="7" t="s">
        <v>163</v>
      </c>
      <c r="M430" s="7" t="s">
        <v>288</v>
      </c>
      <c r="N430" s="6">
        <v>10</v>
      </c>
      <c r="O430" s="6">
        <v>98.5</v>
      </c>
      <c r="P430" s="6">
        <v>86.1</v>
      </c>
      <c r="Q430" s="7" t="s">
        <v>44</v>
      </c>
      <c r="R430" s="6">
        <v>9.85</v>
      </c>
      <c r="S430" s="6">
        <v>8.61</v>
      </c>
      <c r="T430" s="12">
        <v>0.87411167512690358</v>
      </c>
      <c r="U430" s="12">
        <v>0.83333333333333326</v>
      </c>
      <c r="V430" s="6">
        <v>118.2</v>
      </c>
      <c r="W430" s="13">
        <v>12.185567010309279</v>
      </c>
      <c r="X430" s="6">
        <v>103.32</v>
      </c>
      <c r="Y430" s="13">
        <v>10.651546391752577</v>
      </c>
      <c r="Z430" s="6">
        <v>118.2</v>
      </c>
      <c r="AA430" s="7" t="s">
        <v>33</v>
      </c>
      <c r="AB430" s="7" t="s">
        <v>34</v>
      </c>
      <c r="AC430" s="7" t="s">
        <v>35</v>
      </c>
      <c r="AD430" s="7" t="s">
        <v>164</v>
      </c>
    </row>
    <row r="431" spans="1:30" x14ac:dyDescent="0.25">
      <c r="A431" t="s">
        <v>205</v>
      </c>
      <c r="B431" t="s">
        <v>204</v>
      </c>
      <c r="C431" t="s">
        <v>201</v>
      </c>
      <c r="D431" s="5" t="s">
        <v>6</v>
      </c>
      <c r="E431" s="6">
        <v>20</v>
      </c>
      <c r="F431" s="7" t="s">
        <v>104</v>
      </c>
      <c r="G431" s="7" t="s">
        <v>105</v>
      </c>
      <c r="H431" s="7" t="s">
        <v>338</v>
      </c>
      <c r="I431" s="7" t="s">
        <v>229</v>
      </c>
      <c r="J431" s="7" t="s">
        <v>213</v>
      </c>
      <c r="K431" s="7">
        <v>8.5</v>
      </c>
      <c r="L431" s="7" t="s">
        <v>167</v>
      </c>
      <c r="M431" s="7" t="s">
        <v>290</v>
      </c>
      <c r="N431" s="6">
        <v>91.81</v>
      </c>
      <c r="O431" s="6">
        <v>81.709999999999994</v>
      </c>
      <c r="P431" s="6">
        <v>75.284199999999998</v>
      </c>
      <c r="Q431" s="7" t="s">
        <v>47</v>
      </c>
      <c r="R431" s="6">
        <v>0.89</v>
      </c>
      <c r="S431" s="6">
        <v>0.82</v>
      </c>
      <c r="T431" s="12">
        <v>0.92134831460674149</v>
      </c>
      <c r="U431" s="12">
        <v>0.83335033146353898</v>
      </c>
      <c r="V431" s="6">
        <v>98.05</v>
      </c>
      <c r="W431" s="13">
        <v>11.535294117647059</v>
      </c>
      <c r="X431" s="6">
        <v>90.34</v>
      </c>
      <c r="Y431" s="13">
        <v>10.628235294117648</v>
      </c>
      <c r="Z431" s="6">
        <v>98.05</v>
      </c>
      <c r="AA431" s="7" t="s">
        <v>33</v>
      </c>
      <c r="AB431" s="7" t="s">
        <v>34</v>
      </c>
      <c r="AC431" s="7" t="s">
        <v>35</v>
      </c>
      <c r="AD431" s="7" t="s">
        <v>168</v>
      </c>
    </row>
    <row r="432" spans="1:30" x14ac:dyDescent="0.25">
      <c r="A432" t="s">
        <v>205</v>
      </c>
      <c r="B432" t="s">
        <v>204</v>
      </c>
      <c r="C432" t="s">
        <v>201</v>
      </c>
      <c r="D432" s="5" t="s">
        <v>6</v>
      </c>
      <c r="E432" s="6">
        <v>21</v>
      </c>
      <c r="F432" s="7" t="s">
        <v>104</v>
      </c>
      <c r="G432" s="7" t="s">
        <v>105</v>
      </c>
      <c r="H432" s="7" t="s">
        <v>338</v>
      </c>
      <c r="I432" s="7" t="s">
        <v>229</v>
      </c>
      <c r="J432" s="7" t="s">
        <v>213</v>
      </c>
      <c r="K432" s="7">
        <v>8.5</v>
      </c>
      <c r="L432" s="7" t="s">
        <v>106</v>
      </c>
      <c r="M432" s="7" t="s">
        <v>269</v>
      </c>
      <c r="N432" s="6">
        <v>1</v>
      </c>
      <c r="O432" s="6">
        <v>65.05</v>
      </c>
      <c r="P432" s="6">
        <v>56.09</v>
      </c>
      <c r="Q432" s="7" t="s">
        <v>38</v>
      </c>
      <c r="R432" s="6">
        <v>65.05</v>
      </c>
      <c r="S432" s="6">
        <v>56.09</v>
      </c>
      <c r="T432" s="12">
        <v>0.86225980015372794</v>
      </c>
      <c r="U432" s="12">
        <v>0.83322659152043044</v>
      </c>
      <c r="V432" s="6">
        <v>78.069999999999993</v>
      </c>
      <c r="W432" s="13">
        <v>9.1847058823529402</v>
      </c>
      <c r="X432" s="6">
        <v>67.319999999999993</v>
      </c>
      <c r="Y432" s="13">
        <v>7.919999999999999</v>
      </c>
      <c r="Z432" s="6">
        <v>78.069999999999993</v>
      </c>
      <c r="AA432" s="7" t="s">
        <v>33</v>
      </c>
      <c r="AB432" s="7" t="s">
        <v>34</v>
      </c>
      <c r="AC432" s="7" t="s">
        <v>35</v>
      </c>
      <c r="AD432" s="7" t="s">
        <v>107</v>
      </c>
    </row>
    <row r="433" spans="1:30" x14ac:dyDescent="0.25">
      <c r="A433" t="s">
        <v>205</v>
      </c>
      <c r="B433" t="s">
        <v>204</v>
      </c>
      <c r="C433" t="s">
        <v>201</v>
      </c>
      <c r="D433" s="5" t="s">
        <v>6</v>
      </c>
      <c r="E433" s="6">
        <v>22</v>
      </c>
      <c r="F433" s="7" t="s">
        <v>104</v>
      </c>
      <c r="G433" s="7" t="s">
        <v>105</v>
      </c>
      <c r="H433" s="7" t="s">
        <v>338</v>
      </c>
      <c r="I433" s="7" t="s">
        <v>229</v>
      </c>
      <c r="J433" s="7" t="s">
        <v>213</v>
      </c>
      <c r="K433" s="7">
        <v>8.5</v>
      </c>
      <c r="L433" s="7" t="s">
        <v>169</v>
      </c>
      <c r="M433" s="7" t="s">
        <v>291</v>
      </c>
      <c r="N433" s="6">
        <v>3</v>
      </c>
      <c r="O433" s="6">
        <v>20.73</v>
      </c>
      <c r="P433" s="6">
        <v>17.82</v>
      </c>
      <c r="Q433" s="7" t="s">
        <v>44</v>
      </c>
      <c r="R433" s="6">
        <v>6.91</v>
      </c>
      <c r="S433" s="6">
        <v>5.94</v>
      </c>
      <c r="T433" s="12">
        <v>0.8596237337192475</v>
      </c>
      <c r="U433" s="12">
        <v>0.8335343787696019</v>
      </c>
      <c r="V433" s="6">
        <v>24.87</v>
      </c>
      <c r="W433" s="13">
        <v>2.9258823529411764</v>
      </c>
      <c r="X433" s="6">
        <v>21.38</v>
      </c>
      <c r="Y433" s="13">
        <v>2.5152941176470587</v>
      </c>
      <c r="Z433" s="6">
        <v>24.87</v>
      </c>
      <c r="AA433" s="7" t="s">
        <v>33</v>
      </c>
      <c r="AB433" s="7" t="s">
        <v>34</v>
      </c>
      <c r="AC433" s="7" t="s">
        <v>35</v>
      </c>
      <c r="AD433" s="7" t="s">
        <v>170</v>
      </c>
    </row>
    <row r="434" spans="1:30" x14ac:dyDescent="0.25">
      <c r="A434" t="s">
        <v>205</v>
      </c>
      <c r="B434" t="s">
        <v>204</v>
      </c>
      <c r="C434" t="s">
        <v>201</v>
      </c>
      <c r="D434" s="5" t="s">
        <v>6</v>
      </c>
      <c r="E434" s="6">
        <v>23</v>
      </c>
      <c r="F434" s="7" t="s">
        <v>104</v>
      </c>
      <c r="G434" s="7" t="s">
        <v>105</v>
      </c>
      <c r="H434" s="7" t="s">
        <v>338</v>
      </c>
      <c r="I434" s="7" t="s">
        <v>229</v>
      </c>
      <c r="J434" s="7" t="s">
        <v>213</v>
      </c>
      <c r="K434" s="7">
        <v>8.5</v>
      </c>
      <c r="L434" s="7" t="s">
        <v>114</v>
      </c>
      <c r="M434" s="7" t="s">
        <v>273</v>
      </c>
      <c r="N434" s="6">
        <v>3</v>
      </c>
      <c r="O434" s="6">
        <v>36.06</v>
      </c>
      <c r="P434" s="6">
        <v>31.02</v>
      </c>
      <c r="Q434" s="7" t="s">
        <v>44</v>
      </c>
      <c r="R434" s="6">
        <v>12.02</v>
      </c>
      <c r="S434" s="6">
        <v>10.34</v>
      </c>
      <c r="T434" s="12">
        <v>0.86023294509151416</v>
      </c>
      <c r="U434" s="12">
        <v>0.83317929759704257</v>
      </c>
      <c r="V434" s="6">
        <v>43.28</v>
      </c>
      <c r="W434" s="13">
        <v>5.091764705882353</v>
      </c>
      <c r="X434" s="6">
        <v>37.229999999999997</v>
      </c>
      <c r="Y434" s="13">
        <v>4.38</v>
      </c>
      <c r="Z434" s="6">
        <v>43.28</v>
      </c>
      <c r="AA434" s="7" t="s">
        <v>33</v>
      </c>
      <c r="AB434" s="7" t="s">
        <v>34</v>
      </c>
      <c r="AC434" s="7" t="s">
        <v>35</v>
      </c>
      <c r="AD434" s="7" t="s">
        <v>115</v>
      </c>
    </row>
    <row r="435" spans="1:30" x14ac:dyDescent="0.25">
      <c r="A435" t="s">
        <v>205</v>
      </c>
      <c r="B435" t="s">
        <v>204</v>
      </c>
      <c r="C435" t="s">
        <v>201</v>
      </c>
      <c r="D435" s="5" t="s">
        <v>6</v>
      </c>
      <c r="E435" s="6">
        <v>24</v>
      </c>
      <c r="F435" s="7" t="s">
        <v>104</v>
      </c>
      <c r="G435" s="7" t="s">
        <v>105</v>
      </c>
      <c r="H435" s="7" t="s">
        <v>338</v>
      </c>
      <c r="I435" s="7" t="s">
        <v>229</v>
      </c>
      <c r="J435" s="7" t="s">
        <v>213</v>
      </c>
      <c r="K435" s="7">
        <v>8.5</v>
      </c>
      <c r="L435" s="7" t="s">
        <v>108</v>
      </c>
      <c r="M435" s="7" t="s">
        <v>270</v>
      </c>
      <c r="N435" s="6">
        <v>0.5</v>
      </c>
      <c r="O435" s="6">
        <v>79.010000000000005</v>
      </c>
      <c r="P435" s="6">
        <v>66.444999999999993</v>
      </c>
      <c r="Q435" s="7" t="s">
        <v>38</v>
      </c>
      <c r="R435" s="6">
        <v>158.02000000000001</v>
      </c>
      <c r="S435" s="6">
        <v>132.88999999999999</v>
      </c>
      <c r="T435" s="12">
        <v>0.84096949753195782</v>
      </c>
      <c r="U435" s="12">
        <v>0.83335091235101788</v>
      </c>
      <c r="V435" s="6">
        <v>94.81</v>
      </c>
      <c r="W435" s="13">
        <v>11.154117647058824</v>
      </c>
      <c r="X435" s="6">
        <v>79.73</v>
      </c>
      <c r="Y435" s="13">
        <v>9.3800000000000008</v>
      </c>
      <c r="Z435" s="6">
        <v>94.81</v>
      </c>
      <c r="AA435" s="7" t="s">
        <v>33</v>
      </c>
      <c r="AB435" s="7" t="s">
        <v>34</v>
      </c>
      <c r="AC435" s="7" t="s">
        <v>74</v>
      </c>
      <c r="AD435" s="7" t="s">
        <v>109</v>
      </c>
    </row>
    <row r="436" spans="1:30" x14ac:dyDescent="0.25">
      <c r="A436" t="s">
        <v>205</v>
      </c>
      <c r="B436" t="s">
        <v>204</v>
      </c>
      <c r="C436" t="s">
        <v>201</v>
      </c>
      <c r="D436" s="5" t="s">
        <v>6</v>
      </c>
      <c r="E436" s="6">
        <v>25</v>
      </c>
      <c r="F436" s="7" t="s">
        <v>104</v>
      </c>
      <c r="G436" s="7" t="s">
        <v>105</v>
      </c>
      <c r="H436" s="7" t="s">
        <v>338</v>
      </c>
      <c r="I436" s="7" t="s">
        <v>229</v>
      </c>
      <c r="J436" s="7" t="s">
        <v>213</v>
      </c>
      <c r="K436" s="7">
        <v>8.5</v>
      </c>
      <c r="L436" s="7" t="s">
        <v>110</v>
      </c>
      <c r="M436" s="7" t="s">
        <v>271</v>
      </c>
      <c r="N436" s="6">
        <v>0.5</v>
      </c>
      <c r="O436" s="6">
        <v>332.63</v>
      </c>
      <c r="P436" s="6">
        <v>279.52</v>
      </c>
      <c r="Q436" s="7" t="s">
        <v>38</v>
      </c>
      <c r="R436" s="6">
        <v>665.26</v>
      </c>
      <c r="S436" s="6">
        <v>559.04</v>
      </c>
      <c r="T436" s="12">
        <v>0.84033310284700713</v>
      </c>
      <c r="U436" s="12">
        <v>0.83334585995239885</v>
      </c>
      <c r="V436" s="6">
        <v>399.15</v>
      </c>
      <c r="W436" s="13">
        <v>46.95882352941176</v>
      </c>
      <c r="X436" s="6">
        <v>335.42</v>
      </c>
      <c r="Y436" s="13">
        <v>39.461176470588235</v>
      </c>
      <c r="Z436" s="6">
        <v>399.15</v>
      </c>
      <c r="AA436" s="7" t="s">
        <v>33</v>
      </c>
      <c r="AB436" s="7" t="s">
        <v>34</v>
      </c>
      <c r="AC436" s="7" t="s">
        <v>74</v>
      </c>
      <c r="AD436" s="7" t="s">
        <v>111</v>
      </c>
    </row>
    <row r="437" spans="1:30" x14ac:dyDescent="0.25">
      <c r="A437" t="s">
        <v>205</v>
      </c>
      <c r="B437" t="s">
        <v>204</v>
      </c>
      <c r="C437" t="s">
        <v>201</v>
      </c>
      <c r="D437" s="5" t="s">
        <v>6</v>
      </c>
      <c r="E437" s="6">
        <v>26</v>
      </c>
      <c r="F437" s="7" t="s">
        <v>104</v>
      </c>
      <c r="G437" s="7" t="s">
        <v>105</v>
      </c>
      <c r="H437" s="7" t="s">
        <v>338</v>
      </c>
      <c r="I437" s="7" t="s">
        <v>229</v>
      </c>
      <c r="J437" s="7" t="s">
        <v>213</v>
      </c>
      <c r="K437" s="7">
        <v>8.5</v>
      </c>
      <c r="L437" s="7" t="s">
        <v>112</v>
      </c>
      <c r="M437" s="7" t="s">
        <v>272</v>
      </c>
      <c r="N437" s="6">
        <v>0.5</v>
      </c>
      <c r="O437" s="6">
        <v>48.29</v>
      </c>
      <c r="P437" s="6">
        <v>40.575000000000003</v>
      </c>
      <c r="Q437" s="7" t="s">
        <v>38</v>
      </c>
      <c r="R437" s="6">
        <v>96.57</v>
      </c>
      <c r="S437" s="6">
        <v>81.150000000000006</v>
      </c>
      <c r="T437" s="12">
        <v>0.84032308170239212</v>
      </c>
      <c r="U437" s="12">
        <v>0.83330457290767901</v>
      </c>
      <c r="V437" s="6">
        <v>57.95</v>
      </c>
      <c r="W437" s="13">
        <v>6.8176470588235301</v>
      </c>
      <c r="X437" s="6">
        <v>48.69</v>
      </c>
      <c r="Y437" s="13">
        <v>5.7282352941176464</v>
      </c>
      <c r="Z437" s="6">
        <v>57.95</v>
      </c>
      <c r="AA437" s="7" t="s">
        <v>33</v>
      </c>
      <c r="AB437" s="7" t="s">
        <v>34</v>
      </c>
      <c r="AC437" s="7" t="s">
        <v>74</v>
      </c>
      <c r="AD437" s="7" t="s">
        <v>113</v>
      </c>
    </row>
    <row r="438" spans="1:30" x14ac:dyDescent="0.25">
      <c r="A438" t="s">
        <v>205</v>
      </c>
      <c r="B438" t="s">
        <v>204</v>
      </c>
      <c r="C438" t="s">
        <v>201</v>
      </c>
      <c r="D438" s="5" t="s">
        <v>6</v>
      </c>
      <c r="E438" s="6">
        <v>27</v>
      </c>
      <c r="F438" s="7" t="s">
        <v>104</v>
      </c>
      <c r="G438" s="7" t="s">
        <v>105</v>
      </c>
      <c r="H438" s="7" t="s">
        <v>338</v>
      </c>
      <c r="I438" s="7" t="s">
        <v>229</v>
      </c>
      <c r="J438" s="7" t="s">
        <v>213</v>
      </c>
      <c r="K438" s="7">
        <v>8.5</v>
      </c>
      <c r="L438" s="7" t="s">
        <v>171</v>
      </c>
      <c r="M438" s="7" t="s">
        <v>292</v>
      </c>
      <c r="N438" s="6">
        <v>91.81</v>
      </c>
      <c r="O438" s="6">
        <v>253.4</v>
      </c>
      <c r="P438" s="6">
        <v>218.5078</v>
      </c>
      <c r="Q438" s="7" t="s">
        <v>47</v>
      </c>
      <c r="R438" s="6">
        <v>2.76</v>
      </c>
      <c r="S438" s="6">
        <v>2.38</v>
      </c>
      <c r="T438" s="12">
        <v>0.8623188405797102</v>
      </c>
      <c r="U438" s="12">
        <v>0.83333333333333337</v>
      </c>
      <c r="V438" s="6">
        <v>304.08</v>
      </c>
      <c r="W438" s="13">
        <v>35.774117647058823</v>
      </c>
      <c r="X438" s="6">
        <v>262.20999999999998</v>
      </c>
      <c r="Y438" s="13">
        <v>30.848235294117643</v>
      </c>
      <c r="Z438" s="6">
        <v>304.08</v>
      </c>
      <c r="AA438" s="7" t="s">
        <v>33</v>
      </c>
      <c r="AB438" s="7" t="s">
        <v>34</v>
      </c>
      <c r="AC438" s="7" t="s">
        <v>35</v>
      </c>
      <c r="AD438" s="7" t="s">
        <v>172</v>
      </c>
    </row>
    <row r="439" spans="1:30" x14ac:dyDescent="0.25">
      <c r="A439" t="s">
        <v>205</v>
      </c>
      <c r="B439" t="s">
        <v>204</v>
      </c>
      <c r="C439" t="s">
        <v>201</v>
      </c>
      <c r="D439" s="5" t="s">
        <v>6</v>
      </c>
      <c r="E439" s="6">
        <v>28</v>
      </c>
      <c r="F439" s="7" t="s">
        <v>104</v>
      </c>
      <c r="G439" s="7" t="s">
        <v>105</v>
      </c>
      <c r="H439" s="7" t="s">
        <v>338</v>
      </c>
      <c r="I439" s="7" t="s">
        <v>229</v>
      </c>
      <c r="J439" s="7" t="s">
        <v>213</v>
      </c>
      <c r="K439" s="7">
        <v>8.5</v>
      </c>
      <c r="L439" s="7" t="s">
        <v>163</v>
      </c>
      <c r="M439" s="7" t="s">
        <v>288</v>
      </c>
      <c r="N439" s="6">
        <v>38.33</v>
      </c>
      <c r="O439" s="6">
        <v>377.55</v>
      </c>
      <c r="P439" s="6">
        <v>330.02129999999994</v>
      </c>
      <c r="Q439" s="7" t="s">
        <v>44</v>
      </c>
      <c r="R439" s="6">
        <v>9.85</v>
      </c>
      <c r="S439" s="6">
        <v>8.61</v>
      </c>
      <c r="T439" s="12">
        <v>0.87411167512690358</v>
      </c>
      <c r="U439" s="12">
        <v>0.83331494029620146</v>
      </c>
      <c r="V439" s="6">
        <v>453.07</v>
      </c>
      <c r="W439" s="13">
        <v>53.302352941176473</v>
      </c>
      <c r="X439" s="6">
        <v>396.03</v>
      </c>
      <c r="Y439" s="13">
        <v>46.591764705882348</v>
      </c>
      <c r="Z439" s="6">
        <v>453.07</v>
      </c>
      <c r="AA439" s="7" t="s">
        <v>33</v>
      </c>
      <c r="AB439" s="7" t="s">
        <v>34</v>
      </c>
      <c r="AC439" s="7" t="s">
        <v>35</v>
      </c>
      <c r="AD439" s="7" t="s">
        <v>164</v>
      </c>
    </row>
    <row r="440" spans="1:30" x14ac:dyDescent="0.25">
      <c r="A440" t="s">
        <v>205</v>
      </c>
      <c r="B440" t="s">
        <v>204</v>
      </c>
      <c r="C440" t="s">
        <v>201</v>
      </c>
      <c r="D440" s="5" t="s">
        <v>6</v>
      </c>
      <c r="E440" s="6">
        <v>29</v>
      </c>
      <c r="F440" s="7" t="s">
        <v>104</v>
      </c>
      <c r="G440" s="7" t="s">
        <v>105</v>
      </c>
      <c r="H440" s="7" t="s">
        <v>338</v>
      </c>
      <c r="I440" s="7" t="s">
        <v>229</v>
      </c>
      <c r="J440" s="7" t="s">
        <v>213</v>
      </c>
      <c r="K440" s="7">
        <v>8.5</v>
      </c>
      <c r="L440" s="7" t="s">
        <v>53</v>
      </c>
      <c r="M440" s="7" t="s">
        <v>251</v>
      </c>
      <c r="N440" s="6">
        <v>40</v>
      </c>
      <c r="O440" s="6">
        <v>38</v>
      </c>
      <c r="P440" s="6">
        <v>33.6</v>
      </c>
      <c r="Q440" s="7" t="s">
        <v>47</v>
      </c>
      <c r="R440" s="6">
        <v>0.95</v>
      </c>
      <c r="S440" s="6">
        <v>0.84</v>
      </c>
      <c r="T440" s="12">
        <v>0.88421052631578945</v>
      </c>
      <c r="U440" s="12">
        <v>0.83333333333333326</v>
      </c>
      <c r="V440" s="6">
        <v>45.6</v>
      </c>
      <c r="W440" s="13">
        <v>5.3647058823529417</v>
      </c>
      <c r="X440" s="6">
        <v>40.32</v>
      </c>
      <c r="Y440" s="13">
        <v>4.7435294117647056</v>
      </c>
      <c r="Z440" s="6">
        <v>45.6</v>
      </c>
      <c r="AA440" s="7" t="s">
        <v>33</v>
      </c>
      <c r="AB440" s="7" t="s">
        <v>34</v>
      </c>
      <c r="AC440" s="7" t="s">
        <v>35</v>
      </c>
      <c r="AD440" s="7" t="s">
        <v>54</v>
      </c>
    </row>
    <row r="441" spans="1:30" x14ac:dyDescent="0.25">
      <c r="A441" t="s">
        <v>205</v>
      </c>
      <c r="B441" t="s">
        <v>204</v>
      </c>
      <c r="C441" t="s">
        <v>201</v>
      </c>
      <c r="D441" s="5" t="s">
        <v>6</v>
      </c>
      <c r="E441" s="6">
        <v>30</v>
      </c>
      <c r="F441" s="7" t="s">
        <v>104</v>
      </c>
      <c r="G441" s="7" t="s">
        <v>105</v>
      </c>
      <c r="H441" s="7" t="s">
        <v>338</v>
      </c>
      <c r="I441" s="7" t="s">
        <v>229</v>
      </c>
      <c r="J441" s="7" t="s">
        <v>213</v>
      </c>
      <c r="K441" s="7">
        <v>8.5</v>
      </c>
      <c r="L441" s="7" t="s">
        <v>55</v>
      </c>
      <c r="M441" s="7" t="s">
        <v>252</v>
      </c>
      <c r="N441" s="6">
        <v>91.81</v>
      </c>
      <c r="O441" s="6">
        <v>32.130000000000003</v>
      </c>
      <c r="P441" s="6">
        <v>29.379200000000001</v>
      </c>
      <c r="Q441" s="7" t="s">
        <v>47</v>
      </c>
      <c r="R441" s="6">
        <v>0.35</v>
      </c>
      <c r="S441" s="6">
        <v>0.32</v>
      </c>
      <c r="T441" s="12">
        <v>0.91428571428571437</v>
      </c>
      <c r="U441" s="12">
        <v>0.8334630350194554</v>
      </c>
      <c r="V441" s="6">
        <v>38.549999999999997</v>
      </c>
      <c r="W441" s="13">
        <v>4.5352941176470587</v>
      </c>
      <c r="X441" s="6">
        <v>35.25</v>
      </c>
      <c r="Y441" s="13">
        <v>4.1470588235294121</v>
      </c>
      <c r="Z441" s="6">
        <v>38.549999999999997</v>
      </c>
      <c r="AA441" s="7" t="s">
        <v>33</v>
      </c>
      <c r="AB441" s="7" t="s">
        <v>34</v>
      </c>
      <c r="AC441" s="7" t="s">
        <v>35</v>
      </c>
      <c r="AD441" s="7" t="s">
        <v>56</v>
      </c>
    </row>
    <row r="442" spans="1:30" x14ac:dyDescent="0.25">
      <c r="A442" t="s">
        <v>205</v>
      </c>
      <c r="B442" t="s">
        <v>204</v>
      </c>
      <c r="C442" t="s">
        <v>201</v>
      </c>
      <c r="D442" s="5" t="s">
        <v>6</v>
      </c>
      <c r="E442" s="6">
        <v>31</v>
      </c>
      <c r="F442" s="7" t="s">
        <v>104</v>
      </c>
      <c r="G442" s="7" t="s">
        <v>105</v>
      </c>
      <c r="H442" s="7" t="s">
        <v>338</v>
      </c>
      <c r="I442" s="7" t="s">
        <v>229</v>
      </c>
      <c r="J442" s="7" t="s">
        <v>213</v>
      </c>
      <c r="K442" s="7">
        <v>8.5</v>
      </c>
      <c r="L442" s="7" t="s">
        <v>57</v>
      </c>
      <c r="M442" s="7" t="s">
        <v>253</v>
      </c>
      <c r="N442" s="6">
        <v>91.81</v>
      </c>
      <c r="O442" s="6">
        <v>40.4</v>
      </c>
      <c r="P442" s="6">
        <v>35.805900000000001</v>
      </c>
      <c r="Q442" s="7" t="s">
        <v>47</v>
      </c>
      <c r="R442" s="6">
        <v>0.44</v>
      </c>
      <c r="S442" s="6">
        <v>0.39</v>
      </c>
      <c r="T442" s="12">
        <v>0.88636363636363635</v>
      </c>
      <c r="U442" s="12">
        <v>0.83333333333333337</v>
      </c>
      <c r="V442" s="6">
        <v>48.48</v>
      </c>
      <c r="W442" s="13">
        <v>5.7035294117647055</v>
      </c>
      <c r="X442" s="6">
        <v>42.97</v>
      </c>
      <c r="Y442" s="13">
        <v>5.0552941176470583</v>
      </c>
      <c r="Z442" s="6">
        <v>48.48</v>
      </c>
      <c r="AA442" s="7" t="s">
        <v>33</v>
      </c>
      <c r="AB442" s="7" t="s">
        <v>34</v>
      </c>
      <c r="AC442" s="7" t="s">
        <v>58</v>
      </c>
      <c r="AD442" s="7" t="s">
        <v>59</v>
      </c>
    </row>
    <row r="443" spans="1:30" x14ac:dyDescent="0.25">
      <c r="A443" t="s">
        <v>205</v>
      </c>
      <c r="B443" t="s">
        <v>204</v>
      </c>
      <c r="C443" t="s">
        <v>201</v>
      </c>
      <c r="D443" s="5" t="s">
        <v>6</v>
      </c>
      <c r="E443" s="6">
        <v>32</v>
      </c>
      <c r="F443" s="7" t="s">
        <v>104</v>
      </c>
      <c r="G443" s="7" t="s">
        <v>105</v>
      </c>
      <c r="H443" s="7" t="s">
        <v>338</v>
      </c>
      <c r="I443" s="7" t="s">
        <v>229</v>
      </c>
      <c r="J443" s="7" t="s">
        <v>213</v>
      </c>
      <c r="K443" s="7">
        <v>8.5</v>
      </c>
      <c r="L443" s="7" t="s">
        <v>60</v>
      </c>
      <c r="M443" s="7" t="s">
        <v>254</v>
      </c>
      <c r="N443" s="6">
        <v>3</v>
      </c>
      <c r="O443" s="6">
        <v>100.5</v>
      </c>
      <c r="P443" s="6">
        <v>99</v>
      </c>
      <c r="Q443" s="7" t="s">
        <v>38</v>
      </c>
      <c r="R443" s="6">
        <v>33.5</v>
      </c>
      <c r="S443" s="6">
        <v>33</v>
      </c>
      <c r="T443" s="12">
        <v>0.9850746268656716</v>
      </c>
      <c r="U443" s="12">
        <v>0.83333333333333337</v>
      </c>
      <c r="V443" s="6">
        <v>120.6</v>
      </c>
      <c r="W443" s="13">
        <v>14.188235294117646</v>
      </c>
      <c r="X443" s="6">
        <v>118.8</v>
      </c>
      <c r="Y443" s="13">
        <v>13.976470588235294</v>
      </c>
      <c r="Z443" s="6">
        <v>120.6</v>
      </c>
      <c r="AA443" s="7" t="s">
        <v>33</v>
      </c>
      <c r="AB443" s="7" t="s">
        <v>34</v>
      </c>
      <c r="AC443" s="7" t="s">
        <v>35</v>
      </c>
      <c r="AD443" s="7" t="s">
        <v>61</v>
      </c>
    </row>
    <row r="444" spans="1:30" x14ac:dyDescent="0.25">
      <c r="A444" t="s">
        <v>205</v>
      </c>
      <c r="B444" t="s">
        <v>204</v>
      </c>
      <c r="C444" t="s">
        <v>201</v>
      </c>
      <c r="D444" s="5" t="s">
        <v>6</v>
      </c>
      <c r="E444" s="6">
        <v>33</v>
      </c>
      <c r="F444" s="7" t="s">
        <v>151</v>
      </c>
      <c r="G444" s="7" t="s">
        <v>152</v>
      </c>
      <c r="H444" s="7" t="s">
        <v>339</v>
      </c>
      <c r="I444" s="7" t="s">
        <v>230</v>
      </c>
      <c r="J444" s="7" t="s">
        <v>212</v>
      </c>
      <c r="K444" s="7">
        <v>58.1</v>
      </c>
      <c r="L444" s="7" t="s">
        <v>155</v>
      </c>
      <c r="M444" s="7" t="s">
        <v>284</v>
      </c>
      <c r="N444" s="6">
        <v>134.33000000000001</v>
      </c>
      <c r="O444" s="6">
        <v>167.91</v>
      </c>
      <c r="P444" s="6">
        <v>149.10630000000003</v>
      </c>
      <c r="Q444" s="7" t="s">
        <v>44</v>
      </c>
      <c r="R444" s="6">
        <v>1.25</v>
      </c>
      <c r="S444" s="6">
        <v>1.1100000000000001</v>
      </c>
      <c r="T444" s="12">
        <v>0.88800000000000012</v>
      </c>
      <c r="U444" s="12">
        <v>0.83334160504243382</v>
      </c>
      <c r="V444" s="6">
        <v>201.49</v>
      </c>
      <c r="W444" s="13">
        <v>3.467986230636833</v>
      </c>
      <c r="X444" s="6">
        <v>178.93</v>
      </c>
      <c r="Y444" s="13">
        <v>3.0796901893287436</v>
      </c>
      <c r="Z444" s="6">
        <v>201.49</v>
      </c>
      <c r="AA444" s="7" t="s">
        <v>33</v>
      </c>
      <c r="AB444" s="7" t="s">
        <v>34</v>
      </c>
      <c r="AC444" s="7" t="s">
        <v>35</v>
      </c>
      <c r="AD444" s="7" t="s">
        <v>156</v>
      </c>
    </row>
    <row r="445" spans="1:30" x14ac:dyDescent="0.25">
      <c r="A445" t="s">
        <v>205</v>
      </c>
      <c r="B445" t="s">
        <v>204</v>
      </c>
      <c r="C445" t="s">
        <v>201</v>
      </c>
      <c r="D445" s="5" t="s">
        <v>6</v>
      </c>
      <c r="E445" s="6">
        <v>34</v>
      </c>
      <c r="F445" s="7" t="s">
        <v>151</v>
      </c>
      <c r="G445" s="7" t="s">
        <v>152</v>
      </c>
      <c r="H445" s="7" t="s">
        <v>339</v>
      </c>
      <c r="I445" s="7" t="s">
        <v>230</v>
      </c>
      <c r="J445" s="7" t="s">
        <v>212</v>
      </c>
      <c r="K445" s="7">
        <v>58.1</v>
      </c>
      <c r="L445" s="7" t="s">
        <v>157</v>
      </c>
      <c r="M445" s="7" t="s">
        <v>285</v>
      </c>
      <c r="N445" s="6">
        <v>534.52</v>
      </c>
      <c r="O445" s="6">
        <v>785.74</v>
      </c>
      <c r="P445" s="6">
        <v>726.94720000000007</v>
      </c>
      <c r="Q445" s="7" t="s">
        <v>47</v>
      </c>
      <c r="R445" s="6">
        <v>1.47</v>
      </c>
      <c r="S445" s="6">
        <v>1.36</v>
      </c>
      <c r="T445" s="12">
        <v>0.92517006802721091</v>
      </c>
      <c r="U445" s="12">
        <v>0.8333404038689971</v>
      </c>
      <c r="V445" s="6">
        <v>942.88</v>
      </c>
      <c r="W445" s="13">
        <v>16.228571428571428</v>
      </c>
      <c r="X445" s="6">
        <v>872.33</v>
      </c>
      <c r="Y445" s="13">
        <v>15.014285714285714</v>
      </c>
      <c r="Z445" s="6">
        <v>942.88</v>
      </c>
      <c r="AA445" s="7" t="s">
        <v>33</v>
      </c>
      <c r="AB445" s="7" t="s">
        <v>34</v>
      </c>
      <c r="AC445" s="7" t="s">
        <v>35</v>
      </c>
      <c r="AD445" s="7" t="s">
        <v>158</v>
      </c>
    </row>
    <row r="446" spans="1:30" x14ac:dyDescent="0.25">
      <c r="A446" t="s">
        <v>205</v>
      </c>
      <c r="B446" t="s">
        <v>204</v>
      </c>
      <c r="C446" t="s">
        <v>201</v>
      </c>
      <c r="D446" s="5" t="s">
        <v>6</v>
      </c>
      <c r="E446" s="6">
        <v>35</v>
      </c>
      <c r="F446" s="7" t="s">
        <v>151</v>
      </c>
      <c r="G446" s="7" t="s">
        <v>152</v>
      </c>
      <c r="H446" s="7" t="s">
        <v>339</v>
      </c>
      <c r="I446" s="7" t="s">
        <v>230</v>
      </c>
      <c r="J446" s="7" t="s">
        <v>212</v>
      </c>
      <c r="K446" s="7">
        <v>58.1</v>
      </c>
      <c r="L446" s="7" t="s">
        <v>159</v>
      </c>
      <c r="M446" s="7" t="s">
        <v>286</v>
      </c>
      <c r="N446" s="6">
        <v>534.52</v>
      </c>
      <c r="O446" s="6">
        <v>609.35</v>
      </c>
      <c r="P446" s="6">
        <v>534.52</v>
      </c>
      <c r="Q446" s="7" t="s">
        <v>47</v>
      </c>
      <c r="R446" s="6">
        <v>1.1399999999999999</v>
      </c>
      <c r="S446" s="6">
        <v>1</v>
      </c>
      <c r="T446" s="12">
        <v>0.87719298245614041</v>
      </c>
      <c r="U446" s="12">
        <v>0.83332193701024304</v>
      </c>
      <c r="V446" s="6">
        <v>731.23</v>
      </c>
      <c r="W446" s="13">
        <v>12.585714285714285</v>
      </c>
      <c r="X446" s="6">
        <v>641.42999999999995</v>
      </c>
      <c r="Y446" s="13">
        <v>11.040103270223751</v>
      </c>
      <c r="Z446" s="6">
        <v>731.23</v>
      </c>
      <c r="AA446" s="7" t="s">
        <v>33</v>
      </c>
      <c r="AB446" s="7" t="s">
        <v>34</v>
      </c>
      <c r="AC446" s="7" t="s">
        <v>35</v>
      </c>
      <c r="AD446" s="7" t="s">
        <v>160</v>
      </c>
    </row>
    <row r="447" spans="1:30" x14ac:dyDescent="0.25">
      <c r="A447" t="s">
        <v>205</v>
      </c>
      <c r="B447" t="s">
        <v>204</v>
      </c>
      <c r="C447" t="s">
        <v>201</v>
      </c>
      <c r="D447" s="5" t="s">
        <v>6</v>
      </c>
      <c r="E447" s="6">
        <v>36</v>
      </c>
      <c r="F447" s="7" t="s">
        <v>151</v>
      </c>
      <c r="G447" s="7" t="s">
        <v>152</v>
      </c>
      <c r="H447" s="7" t="s">
        <v>339</v>
      </c>
      <c r="I447" s="7" t="s">
        <v>230</v>
      </c>
      <c r="J447" s="7" t="s">
        <v>212</v>
      </c>
      <c r="K447" s="7">
        <v>58.1</v>
      </c>
      <c r="L447" s="7" t="s">
        <v>161</v>
      </c>
      <c r="M447" s="7" t="s">
        <v>287</v>
      </c>
      <c r="N447" s="6">
        <v>534.52</v>
      </c>
      <c r="O447" s="6">
        <v>577.28</v>
      </c>
      <c r="P447" s="6">
        <v>502.44879999999995</v>
      </c>
      <c r="Q447" s="7" t="s">
        <v>47</v>
      </c>
      <c r="R447" s="6">
        <v>1.08</v>
      </c>
      <c r="S447" s="6">
        <v>0.94</v>
      </c>
      <c r="T447" s="12">
        <v>0.87037037037037024</v>
      </c>
      <c r="U447" s="12">
        <v>0.83332852152322656</v>
      </c>
      <c r="V447" s="6">
        <v>692.74</v>
      </c>
      <c r="W447" s="13">
        <v>11.923235800344234</v>
      </c>
      <c r="X447" s="6">
        <v>602.94000000000005</v>
      </c>
      <c r="Y447" s="13">
        <v>10.377624784853701</v>
      </c>
      <c r="Z447" s="6">
        <v>692.74</v>
      </c>
      <c r="AA447" s="7" t="s">
        <v>33</v>
      </c>
      <c r="AB447" s="7" t="s">
        <v>34</v>
      </c>
      <c r="AC447" s="7" t="s">
        <v>35</v>
      </c>
      <c r="AD447" s="7" t="s">
        <v>162</v>
      </c>
    </row>
    <row r="448" spans="1:30" x14ac:dyDescent="0.25">
      <c r="A448" t="s">
        <v>205</v>
      </c>
      <c r="B448" t="s">
        <v>204</v>
      </c>
      <c r="C448" t="s">
        <v>201</v>
      </c>
      <c r="D448" s="5" t="s">
        <v>6</v>
      </c>
      <c r="E448" s="6">
        <v>37</v>
      </c>
      <c r="F448" s="7" t="s">
        <v>151</v>
      </c>
      <c r="G448" s="7" t="s">
        <v>152</v>
      </c>
      <c r="H448" s="7" t="s">
        <v>339</v>
      </c>
      <c r="I448" s="7" t="s">
        <v>230</v>
      </c>
      <c r="J448" s="7" t="s">
        <v>212</v>
      </c>
      <c r="K448" s="7">
        <v>58.1</v>
      </c>
      <c r="L448" s="7" t="s">
        <v>163</v>
      </c>
      <c r="M448" s="7" t="s">
        <v>288</v>
      </c>
      <c r="N448" s="6">
        <v>134.33000000000001</v>
      </c>
      <c r="O448" s="6">
        <v>1323.15</v>
      </c>
      <c r="P448" s="6">
        <v>1156.5813000000001</v>
      </c>
      <c r="Q448" s="7" t="s">
        <v>44</v>
      </c>
      <c r="R448" s="6">
        <v>9.85</v>
      </c>
      <c r="S448" s="6">
        <v>8.61</v>
      </c>
      <c r="T448" s="12">
        <v>0.87411167512690358</v>
      </c>
      <c r="U448" s="12">
        <v>0.83332808494826149</v>
      </c>
      <c r="V448" s="6">
        <v>1587.79</v>
      </c>
      <c r="W448" s="13">
        <v>27.328571428571426</v>
      </c>
      <c r="X448" s="6">
        <v>1387.91</v>
      </c>
      <c r="Y448" s="13">
        <v>23.888296041308092</v>
      </c>
      <c r="Z448" s="6">
        <v>1587.79</v>
      </c>
      <c r="AA448" s="7" t="s">
        <v>33</v>
      </c>
      <c r="AB448" s="7" t="s">
        <v>34</v>
      </c>
      <c r="AC448" s="7" t="s">
        <v>35</v>
      </c>
      <c r="AD448" s="7" t="s">
        <v>164</v>
      </c>
    </row>
    <row r="449" spans="1:30" x14ac:dyDescent="0.25">
      <c r="A449" t="s">
        <v>205</v>
      </c>
      <c r="B449" t="s">
        <v>204</v>
      </c>
      <c r="C449" t="s">
        <v>201</v>
      </c>
      <c r="D449" s="5" t="s">
        <v>6</v>
      </c>
      <c r="E449" s="6">
        <v>38</v>
      </c>
      <c r="F449" s="7" t="s">
        <v>151</v>
      </c>
      <c r="G449" s="7" t="s">
        <v>152</v>
      </c>
      <c r="H449" s="7" t="s">
        <v>339</v>
      </c>
      <c r="I449" s="7" t="s">
        <v>230</v>
      </c>
      <c r="J449" s="7" t="s">
        <v>212</v>
      </c>
      <c r="K449" s="7">
        <v>58.1</v>
      </c>
      <c r="L449" s="7" t="s">
        <v>165</v>
      </c>
      <c r="M449" s="7" t="s">
        <v>289</v>
      </c>
      <c r="N449" s="6">
        <v>240</v>
      </c>
      <c r="O449" s="6">
        <v>331.2</v>
      </c>
      <c r="P449" s="6">
        <v>288</v>
      </c>
      <c r="Q449" s="7" t="s">
        <v>47</v>
      </c>
      <c r="R449" s="6">
        <v>1.38</v>
      </c>
      <c r="S449" s="6">
        <v>1.2</v>
      </c>
      <c r="T449" s="12">
        <v>0.86956521739130443</v>
      </c>
      <c r="U449" s="12">
        <v>0.83333333333333326</v>
      </c>
      <c r="V449" s="6">
        <v>397.44</v>
      </c>
      <c r="W449" s="13">
        <v>6.8406196213425128</v>
      </c>
      <c r="X449" s="6">
        <v>345.6</v>
      </c>
      <c r="Y449" s="13">
        <v>5.9483648881239244</v>
      </c>
      <c r="Z449" s="6">
        <v>397.44</v>
      </c>
      <c r="AA449" s="7" t="s">
        <v>33</v>
      </c>
      <c r="AB449" s="7" t="s">
        <v>34</v>
      </c>
      <c r="AC449" s="7" t="s">
        <v>35</v>
      </c>
      <c r="AD449" s="7" t="s">
        <v>166</v>
      </c>
    </row>
    <row r="450" spans="1:30" x14ac:dyDescent="0.25">
      <c r="A450" t="s">
        <v>205</v>
      </c>
      <c r="B450" t="s">
        <v>204</v>
      </c>
      <c r="C450" t="s">
        <v>201</v>
      </c>
      <c r="D450" s="5" t="s">
        <v>6</v>
      </c>
      <c r="E450" s="6">
        <v>39</v>
      </c>
      <c r="F450" s="7" t="s">
        <v>151</v>
      </c>
      <c r="G450" s="7" t="s">
        <v>152</v>
      </c>
      <c r="H450" s="7" t="s">
        <v>339</v>
      </c>
      <c r="I450" s="7" t="s">
        <v>230</v>
      </c>
      <c r="J450" s="7" t="s">
        <v>212</v>
      </c>
      <c r="K450" s="7">
        <v>58.1</v>
      </c>
      <c r="L450" s="7" t="s">
        <v>55</v>
      </c>
      <c r="M450" s="7" t="s">
        <v>252</v>
      </c>
      <c r="N450" s="6">
        <v>534.52</v>
      </c>
      <c r="O450" s="6">
        <v>187.08</v>
      </c>
      <c r="P450" s="6">
        <v>171.04640000000001</v>
      </c>
      <c r="Q450" s="7" t="s">
        <v>47</v>
      </c>
      <c r="R450" s="6">
        <v>0.35</v>
      </c>
      <c r="S450" s="6">
        <v>0.32</v>
      </c>
      <c r="T450" s="12">
        <v>0.91428571428571437</v>
      </c>
      <c r="U450" s="12">
        <v>0.83331848552338539</v>
      </c>
      <c r="V450" s="6">
        <v>224.5</v>
      </c>
      <c r="W450" s="13">
        <v>3.8640275387263339</v>
      </c>
      <c r="X450" s="6">
        <v>205.26</v>
      </c>
      <c r="Y450" s="13">
        <v>3.5328743545611014</v>
      </c>
      <c r="Z450" s="6">
        <v>224.5</v>
      </c>
      <c r="AA450" s="7" t="s">
        <v>33</v>
      </c>
      <c r="AB450" s="7" t="s">
        <v>34</v>
      </c>
      <c r="AC450" s="7" t="s">
        <v>35</v>
      </c>
      <c r="AD450" s="7" t="s">
        <v>56</v>
      </c>
    </row>
    <row r="451" spans="1:30" x14ac:dyDescent="0.25">
      <c r="A451" t="s">
        <v>205</v>
      </c>
      <c r="B451" t="s">
        <v>204</v>
      </c>
      <c r="C451" t="s">
        <v>201</v>
      </c>
      <c r="D451" s="5" t="s">
        <v>6</v>
      </c>
      <c r="E451" s="6">
        <v>40</v>
      </c>
      <c r="F451" s="7" t="s">
        <v>151</v>
      </c>
      <c r="G451" s="7" t="s">
        <v>152</v>
      </c>
      <c r="H451" s="7" t="s">
        <v>339</v>
      </c>
      <c r="I451" s="7" t="s">
        <v>230</v>
      </c>
      <c r="J451" s="7" t="s">
        <v>212</v>
      </c>
      <c r="K451" s="7">
        <v>58.1</v>
      </c>
      <c r="L451" s="7" t="s">
        <v>57</v>
      </c>
      <c r="M451" s="7" t="s">
        <v>253</v>
      </c>
      <c r="N451" s="6">
        <v>534.52</v>
      </c>
      <c r="O451" s="6">
        <v>235.19</v>
      </c>
      <c r="P451" s="6">
        <v>208.46279999999999</v>
      </c>
      <c r="Q451" s="7" t="s">
        <v>47</v>
      </c>
      <c r="R451" s="6">
        <v>0.44</v>
      </c>
      <c r="S451" s="6">
        <v>0.39</v>
      </c>
      <c r="T451" s="12">
        <v>0.88636363636363635</v>
      </c>
      <c r="U451" s="12">
        <v>0.83332742798426807</v>
      </c>
      <c r="V451" s="6">
        <v>282.23</v>
      </c>
      <c r="W451" s="13">
        <v>4.8576592082616177</v>
      </c>
      <c r="X451" s="6">
        <v>250.16</v>
      </c>
      <c r="Y451" s="13">
        <v>4.3056798623063681</v>
      </c>
      <c r="Z451" s="6">
        <v>282.23</v>
      </c>
      <c r="AA451" s="7" t="s">
        <v>33</v>
      </c>
      <c r="AB451" s="7" t="s">
        <v>34</v>
      </c>
      <c r="AC451" s="7" t="s">
        <v>58</v>
      </c>
      <c r="AD451" s="7" t="s">
        <v>59</v>
      </c>
    </row>
    <row r="452" spans="1:30" x14ac:dyDescent="0.25">
      <c r="A452" t="s">
        <v>205</v>
      </c>
      <c r="B452" t="s">
        <v>204</v>
      </c>
      <c r="C452" t="s">
        <v>201</v>
      </c>
      <c r="D452" s="5" t="s">
        <v>6</v>
      </c>
      <c r="E452" s="6">
        <v>41</v>
      </c>
      <c r="F452" s="7" t="s">
        <v>151</v>
      </c>
      <c r="G452" s="7" t="s">
        <v>152</v>
      </c>
      <c r="H452" s="7" t="s">
        <v>339</v>
      </c>
      <c r="I452" s="7" t="s">
        <v>230</v>
      </c>
      <c r="J452" s="7" t="s">
        <v>212</v>
      </c>
      <c r="K452" s="7">
        <v>58.1</v>
      </c>
      <c r="L452" s="7" t="s">
        <v>60</v>
      </c>
      <c r="M452" s="7" t="s">
        <v>254</v>
      </c>
      <c r="N452" s="6">
        <v>15</v>
      </c>
      <c r="O452" s="6">
        <v>502.5</v>
      </c>
      <c r="P452" s="6">
        <v>495</v>
      </c>
      <c r="Q452" s="7" t="s">
        <v>38</v>
      </c>
      <c r="R452" s="6">
        <v>33.5</v>
      </c>
      <c r="S452" s="6">
        <v>33</v>
      </c>
      <c r="T452" s="12">
        <v>0.9850746268656716</v>
      </c>
      <c r="U452" s="12">
        <v>0.83333333333333337</v>
      </c>
      <c r="V452" s="6">
        <v>603</v>
      </c>
      <c r="W452" s="13">
        <v>10.378657487091221</v>
      </c>
      <c r="X452" s="6">
        <v>594</v>
      </c>
      <c r="Y452" s="13">
        <v>10.223752151462994</v>
      </c>
      <c r="Z452" s="6">
        <v>603</v>
      </c>
      <c r="AA452" s="7" t="s">
        <v>33</v>
      </c>
      <c r="AB452" s="7" t="s">
        <v>34</v>
      </c>
      <c r="AC452" s="7" t="s">
        <v>35</v>
      </c>
      <c r="AD452" s="7" t="s">
        <v>61</v>
      </c>
    </row>
    <row r="453" spans="1:30" x14ac:dyDescent="0.25">
      <c r="A453" t="s">
        <v>205</v>
      </c>
      <c r="B453" t="s">
        <v>204</v>
      </c>
      <c r="C453" t="s">
        <v>201</v>
      </c>
      <c r="D453" s="5" t="s">
        <v>6</v>
      </c>
      <c r="E453" s="6">
        <v>42</v>
      </c>
      <c r="F453" s="7" t="s">
        <v>151</v>
      </c>
      <c r="G453" s="7" t="s">
        <v>152</v>
      </c>
      <c r="H453" s="7" t="s">
        <v>339</v>
      </c>
      <c r="I453" s="7" t="s">
        <v>230</v>
      </c>
      <c r="J453" s="7" t="s">
        <v>212</v>
      </c>
      <c r="K453" s="7">
        <v>58.1</v>
      </c>
      <c r="L453" s="7" t="s">
        <v>90</v>
      </c>
      <c r="M453" s="7" t="s">
        <v>266</v>
      </c>
      <c r="N453" s="6">
        <v>3</v>
      </c>
      <c r="O453" s="6">
        <v>225</v>
      </c>
      <c r="P453" s="6">
        <v>236.82</v>
      </c>
      <c r="Q453" s="7" t="s">
        <v>38</v>
      </c>
      <c r="R453" s="6">
        <v>75</v>
      </c>
      <c r="S453" s="6">
        <v>78.94</v>
      </c>
      <c r="T453" s="12">
        <v>1.0525333333333333</v>
      </c>
      <c r="U453" s="12">
        <v>0.83333333333333337</v>
      </c>
      <c r="V453" s="6">
        <v>270</v>
      </c>
      <c r="W453" s="13">
        <v>4.6471600688468158</v>
      </c>
      <c r="X453" s="6">
        <v>284.18</v>
      </c>
      <c r="Y453" s="13">
        <v>4.8912220309810674</v>
      </c>
      <c r="Z453" s="6">
        <v>270</v>
      </c>
      <c r="AA453" s="7" t="s">
        <v>33</v>
      </c>
      <c r="AB453" s="7" t="s">
        <v>34</v>
      </c>
      <c r="AC453" s="7" t="s">
        <v>35</v>
      </c>
      <c r="AD453" s="7" t="s">
        <v>91</v>
      </c>
    </row>
    <row r="454" spans="1:30" x14ac:dyDescent="0.25">
      <c r="A454" t="s">
        <v>205</v>
      </c>
      <c r="B454" t="s">
        <v>204</v>
      </c>
      <c r="C454" t="s">
        <v>201</v>
      </c>
      <c r="D454" s="5" t="s">
        <v>6</v>
      </c>
      <c r="E454" s="6">
        <v>43</v>
      </c>
      <c r="F454" s="7" t="s">
        <v>135</v>
      </c>
      <c r="G454" s="7" t="s">
        <v>99</v>
      </c>
      <c r="H454" s="7" t="s">
        <v>340</v>
      </c>
      <c r="I454" s="7" t="s">
        <v>231</v>
      </c>
      <c r="J454" s="7" t="s">
        <v>212</v>
      </c>
      <c r="K454" s="7">
        <v>15</v>
      </c>
      <c r="L454" s="7" t="s">
        <v>155</v>
      </c>
      <c r="M454" s="7" t="s">
        <v>284</v>
      </c>
      <c r="N454" s="6">
        <v>67.849999999999994</v>
      </c>
      <c r="O454" s="6">
        <v>84.81</v>
      </c>
      <c r="P454" s="6">
        <v>75.313500000000005</v>
      </c>
      <c r="Q454" s="7" t="s">
        <v>44</v>
      </c>
      <c r="R454" s="6">
        <v>1.25</v>
      </c>
      <c r="S454" s="6">
        <v>1.1100000000000001</v>
      </c>
      <c r="T454" s="12">
        <v>0.88800000000000012</v>
      </c>
      <c r="U454" s="12">
        <v>0.83334971013068693</v>
      </c>
      <c r="V454" s="6">
        <v>101.77</v>
      </c>
      <c r="W454" s="13">
        <v>6.7846666666666664</v>
      </c>
      <c r="X454" s="6">
        <v>90.37</v>
      </c>
      <c r="Y454" s="13">
        <v>6.0246666666666666</v>
      </c>
      <c r="Z454" s="6">
        <v>101.77</v>
      </c>
      <c r="AA454" s="7" t="s">
        <v>33</v>
      </c>
      <c r="AB454" s="7" t="s">
        <v>34</v>
      </c>
      <c r="AC454" s="7" t="s">
        <v>35</v>
      </c>
      <c r="AD454" s="7" t="s">
        <v>156</v>
      </c>
    </row>
    <row r="455" spans="1:30" x14ac:dyDescent="0.25">
      <c r="A455" t="s">
        <v>205</v>
      </c>
      <c r="B455" t="s">
        <v>204</v>
      </c>
      <c r="C455" t="s">
        <v>201</v>
      </c>
      <c r="D455" s="5" t="s">
        <v>6</v>
      </c>
      <c r="E455" s="6">
        <v>44</v>
      </c>
      <c r="F455" s="7" t="s">
        <v>135</v>
      </c>
      <c r="G455" s="7" t="s">
        <v>99</v>
      </c>
      <c r="H455" s="7" t="s">
        <v>340</v>
      </c>
      <c r="I455" s="7" t="s">
        <v>231</v>
      </c>
      <c r="J455" s="7" t="s">
        <v>212</v>
      </c>
      <c r="K455" s="7">
        <v>15</v>
      </c>
      <c r="L455" s="7" t="s">
        <v>157</v>
      </c>
      <c r="M455" s="7" t="s">
        <v>285</v>
      </c>
      <c r="N455" s="6">
        <v>161.36000000000001</v>
      </c>
      <c r="O455" s="6">
        <v>237.2</v>
      </c>
      <c r="P455" s="6">
        <v>219.44960000000003</v>
      </c>
      <c r="Q455" s="7" t="s">
        <v>47</v>
      </c>
      <c r="R455" s="6">
        <v>1.47</v>
      </c>
      <c r="S455" s="6">
        <v>1.36</v>
      </c>
      <c r="T455" s="12">
        <v>0.92517006802721091</v>
      </c>
      <c r="U455" s="12">
        <v>0.83333333333333337</v>
      </c>
      <c r="V455" s="6">
        <v>284.64</v>
      </c>
      <c r="W455" s="13">
        <v>18.975999999999999</v>
      </c>
      <c r="X455" s="6">
        <v>263.33999999999997</v>
      </c>
      <c r="Y455" s="13">
        <v>17.555999999999997</v>
      </c>
      <c r="Z455" s="6">
        <v>284.64</v>
      </c>
      <c r="AA455" s="7" t="s">
        <v>33</v>
      </c>
      <c r="AB455" s="7" t="s">
        <v>34</v>
      </c>
      <c r="AC455" s="7" t="s">
        <v>35</v>
      </c>
      <c r="AD455" s="7" t="s">
        <v>158</v>
      </c>
    </row>
    <row r="456" spans="1:30" x14ac:dyDescent="0.25">
      <c r="A456" t="s">
        <v>205</v>
      </c>
      <c r="B456" t="s">
        <v>204</v>
      </c>
      <c r="C456" t="s">
        <v>201</v>
      </c>
      <c r="D456" s="5" t="s">
        <v>6</v>
      </c>
      <c r="E456" s="6">
        <v>45</v>
      </c>
      <c r="F456" s="7" t="s">
        <v>135</v>
      </c>
      <c r="G456" s="7" t="s">
        <v>99</v>
      </c>
      <c r="H456" s="7" t="s">
        <v>340</v>
      </c>
      <c r="I456" s="7" t="s">
        <v>231</v>
      </c>
      <c r="J456" s="7" t="s">
        <v>212</v>
      </c>
      <c r="K456" s="7">
        <v>15</v>
      </c>
      <c r="L456" s="7" t="s">
        <v>159</v>
      </c>
      <c r="M456" s="7" t="s">
        <v>286</v>
      </c>
      <c r="N456" s="6">
        <v>161.36000000000001</v>
      </c>
      <c r="O456" s="6">
        <v>183.95</v>
      </c>
      <c r="P456" s="6">
        <v>161.36000000000001</v>
      </c>
      <c r="Q456" s="7" t="s">
        <v>47</v>
      </c>
      <c r="R456" s="6">
        <v>1.1399999999999999</v>
      </c>
      <c r="S456" s="6">
        <v>1</v>
      </c>
      <c r="T456" s="12">
        <v>0.87719298245614041</v>
      </c>
      <c r="U456" s="12">
        <v>0.83329558323895803</v>
      </c>
      <c r="V456" s="6">
        <v>220.75</v>
      </c>
      <c r="W456" s="13">
        <v>14.716666666666667</v>
      </c>
      <c r="X456" s="6">
        <v>193.64</v>
      </c>
      <c r="Y456" s="13">
        <v>12.909333333333333</v>
      </c>
      <c r="Z456" s="6">
        <v>220.75</v>
      </c>
      <c r="AA456" s="7" t="s">
        <v>33</v>
      </c>
      <c r="AB456" s="7" t="s">
        <v>34</v>
      </c>
      <c r="AC456" s="7" t="s">
        <v>35</v>
      </c>
      <c r="AD456" s="7" t="s">
        <v>160</v>
      </c>
    </row>
    <row r="457" spans="1:30" x14ac:dyDescent="0.25">
      <c r="A457" t="s">
        <v>205</v>
      </c>
      <c r="B457" t="s">
        <v>204</v>
      </c>
      <c r="C457" t="s">
        <v>201</v>
      </c>
      <c r="D457" s="5" t="s">
        <v>6</v>
      </c>
      <c r="E457" s="6">
        <v>46</v>
      </c>
      <c r="F457" s="7" t="s">
        <v>135</v>
      </c>
      <c r="G457" s="7" t="s">
        <v>99</v>
      </c>
      <c r="H457" s="7" t="s">
        <v>340</v>
      </c>
      <c r="I457" s="7" t="s">
        <v>231</v>
      </c>
      <c r="J457" s="7" t="s">
        <v>212</v>
      </c>
      <c r="K457" s="7">
        <v>15</v>
      </c>
      <c r="L457" s="7" t="s">
        <v>161</v>
      </c>
      <c r="M457" s="7" t="s">
        <v>287</v>
      </c>
      <c r="N457" s="6">
        <v>161.36000000000001</v>
      </c>
      <c r="O457" s="6">
        <v>174.27</v>
      </c>
      <c r="P457" s="6">
        <v>151.67840000000001</v>
      </c>
      <c r="Q457" s="7" t="s">
        <v>47</v>
      </c>
      <c r="R457" s="6">
        <v>1.08</v>
      </c>
      <c r="S457" s="6">
        <v>0.94</v>
      </c>
      <c r="T457" s="12">
        <v>0.87037037037037024</v>
      </c>
      <c r="U457" s="12">
        <v>0.83330942475971892</v>
      </c>
      <c r="V457" s="6">
        <v>209.13</v>
      </c>
      <c r="W457" s="13">
        <v>13.942</v>
      </c>
      <c r="X457" s="6">
        <v>182.02</v>
      </c>
      <c r="Y457" s="13">
        <v>12.134666666666668</v>
      </c>
      <c r="Z457" s="6">
        <v>209.13</v>
      </c>
      <c r="AA457" s="7" t="s">
        <v>33</v>
      </c>
      <c r="AB457" s="7" t="s">
        <v>34</v>
      </c>
      <c r="AC457" s="7" t="s">
        <v>35</v>
      </c>
      <c r="AD457" s="7" t="s">
        <v>162</v>
      </c>
    </row>
    <row r="458" spans="1:30" x14ac:dyDescent="0.25">
      <c r="A458" t="s">
        <v>205</v>
      </c>
      <c r="B458" t="s">
        <v>204</v>
      </c>
      <c r="C458" t="s">
        <v>201</v>
      </c>
      <c r="D458" s="5" t="s">
        <v>6</v>
      </c>
      <c r="E458" s="6">
        <v>47</v>
      </c>
      <c r="F458" s="7" t="s">
        <v>135</v>
      </c>
      <c r="G458" s="7" t="s">
        <v>99</v>
      </c>
      <c r="H458" s="7" t="s">
        <v>340</v>
      </c>
      <c r="I458" s="7" t="s">
        <v>231</v>
      </c>
      <c r="J458" s="7" t="s">
        <v>212</v>
      </c>
      <c r="K458" s="7">
        <v>15</v>
      </c>
      <c r="L458" s="7" t="s">
        <v>163</v>
      </c>
      <c r="M458" s="7" t="s">
        <v>288</v>
      </c>
      <c r="N458" s="6">
        <v>67.849999999999994</v>
      </c>
      <c r="O458" s="6">
        <v>668.32</v>
      </c>
      <c r="P458" s="6">
        <v>584.18849999999986</v>
      </c>
      <c r="Q458" s="7" t="s">
        <v>44</v>
      </c>
      <c r="R458" s="6">
        <v>9.85</v>
      </c>
      <c r="S458" s="6">
        <v>8.61</v>
      </c>
      <c r="T458" s="12">
        <v>0.87411167512690358</v>
      </c>
      <c r="U458" s="12">
        <v>0.83333748971296051</v>
      </c>
      <c r="V458" s="6">
        <v>801.98</v>
      </c>
      <c r="W458" s="13">
        <v>53.465333333333334</v>
      </c>
      <c r="X458" s="6">
        <v>701.02</v>
      </c>
      <c r="Y458" s="13">
        <v>46.734666666666662</v>
      </c>
      <c r="Z458" s="6">
        <v>801.98</v>
      </c>
      <c r="AA458" s="7" t="s">
        <v>33</v>
      </c>
      <c r="AB458" s="7" t="s">
        <v>34</v>
      </c>
      <c r="AC458" s="7" t="s">
        <v>35</v>
      </c>
      <c r="AD458" s="7" t="s">
        <v>164</v>
      </c>
    </row>
    <row r="459" spans="1:30" x14ac:dyDescent="0.25">
      <c r="A459" t="s">
        <v>205</v>
      </c>
      <c r="B459" t="s">
        <v>204</v>
      </c>
      <c r="C459" t="s">
        <v>201</v>
      </c>
      <c r="D459" s="5" t="s">
        <v>6</v>
      </c>
      <c r="E459" s="6">
        <v>48</v>
      </c>
      <c r="F459" s="7" t="s">
        <v>135</v>
      </c>
      <c r="G459" s="7" t="s">
        <v>99</v>
      </c>
      <c r="H459" s="7" t="s">
        <v>340</v>
      </c>
      <c r="I459" s="7" t="s">
        <v>231</v>
      </c>
      <c r="J459" s="7" t="s">
        <v>212</v>
      </c>
      <c r="K459" s="7">
        <v>15</v>
      </c>
      <c r="L459" s="7" t="s">
        <v>165</v>
      </c>
      <c r="M459" s="7" t="s">
        <v>289</v>
      </c>
      <c r="N459" s="6">
        <v>102</v>
      </c>
      <c r="O459" s="6">
        <v>140.76</v>
      </c>
      <c r="P459" s="6">
        <v>122.39999999999999</v>
      </c>
      <c r="Q459" s="7" t="s">
        <v>47</v>
      </c>
      <c r="R459" s="6">
        <v>1.38</v>
      </c>
      <c r="S459" s="6">
        <v>1.2</v>
      </c>
      <c r="T459" s="12">
        <v>0.86956521739130443</v>
      </c>
      <c r="U459" s="12">
        <v>0.83329386691925178</v>
      </c>
      <c r="V459" s="6">
        <v>168.92</v>
      </c>
      <c r="W459" s="13">
        <v>11.261333333333333</v>
      </c>
      <c r="X459" s="6">
        <v>146.88999999999999</v>
      </c>
      <c r="Y459" s="13">
        <v>9.7926666666666655</v>
      </c>
      <c r="Z459" s="6">
        <v>168.92</v>
      </c>
      <c r="AA459" s="7" t="s">
        <v>33</v>
      </c>
      <c r="AB459" s="7" t="s">
        <v>34</v>
      </c>
      <c r="AC459" s="7" t="s">
        <v>35</v>
      </c>
      <c r="AD459" s="7" t="s">
        <v>166</v>
      </c>
    </row>
    <row r="460" spans="1:30" x14ac:dyDescent="0.25">
      <c r="A460" t="s">
        <v>205</v>
      </c>
      <c r="B460" t="s">
        <v>204</v>
      </c>
      <c r="C460" t="s">
        <v>201</v>
      </c>
      <c r="D460" s="5" t="s">
        <v>6</v>
      </c>
      <c r="E460" s="6">
        <v>49</v>
      </c>
      <c r="F460" s="7" t="s">
        <v>135</v>
      </c>
      <c r="G460" s="7" t="s">
        <v>99</v>
      </c>
      <c r="H460" s="7" t="s">
        <v>340</v>
      </c>
      <c r="I460" s="7" t="s">
        <v>231</v>
      </c>
      <c r="J460" s="7" t="s">
        <v>212</v>
      </c>
      <c r="K460" s="7">
        <v>15</v>
      </c>
      <c r="L460" s="7" t="s">
        <v>55</v>
      </c>
      <c r="M460" s="7" t="s">
        <v>252</v>
      </c>
      <c r="N460" s="6">
        <v>161.36000000000001</v>
      </c>
      <c r="O460" s="6">
        <v>56.48</v>
      </c>
      <c r="P460" s="6">
        <v>51.635200000000005</v>
      </c>
      <c r="Q460" s="7" t="s">
        <v>47</v>
      </c>
      <c r="R460" s="6">
        <v>0.35</v>
      </c>
      <c r="S460" s="6">
        <v>0.32</v>
      </c>
      <c r="T460" s="12">
        <v>0.91428571428571437</v>
      </c>
      <c r="U460" s="12">
        <v>0.8332841546178813</v>
      </c>
      <c r="V460" s="6">
        <v>67.78</v>
      </c>
      <c r="W460" s="13">
        <v>4.5186666666666664</v>
      </c>
      <c r="X460" s="6">
        <v>61.97</v>
      </c>
      <c r="Y460" s="13">
        <v>4.1313333333333331</v>
      </c>
      <c r="Z460" s="6">
        <v>67.78</v>
      </c>
      <c r="AA460" s="7" t="s">
        <v>33</v>
      </c>
      <c r="AB460" s="7" t="s">
        <v>34</v>
      </c>
      <c r="AC460" s="7" t="s">
        <v>35</v>
      </c>
      <c r="AD460" s="7" t="s">
        <v>56</v>
      </c>
    </row>
    <row r="461" spans="1:30" x14ac:dyDescent="0.25">
      <c r="A461" t="s">
        <v>205</v>
      </c>
      <c r="B461" t="s">
        <v>204</v>
      </c>
      <c r="C461" t="s">
        <v>201</v>
      </c>
      <c r="D461" s="5" t="s">
        <v>6</v>
      </c>
      <c r="E461" s="6">
        <v>50</v>
      </c>
      <c r="F461" s="7" t="s">
        <v>135</v>
      </c>
      <c r="G461" s="7" t="s">
        <v>99</v>
      </c>
      <c r="H461" s="7" t="s">
        <v>340</v>
      </c>
      <c r="I461" s="7" t="s">
        <v>231</v>
      </c>
      <c r="J461" s="7" t="s">
        <v>212</v>
      </c>
      <c r="K461" s="7">
        <v>15</v>
      </c>
      <c r="L461" s="7" t="s">
        <v>57</v>
      </c>
      <c r="M461" s="7" t="s">
        <v>253</v>
      </c>
      <c r="N461" s="6">
        <v>161.36000000000001</v>
      </c>
      <c r="O461" s="6">
        <v>71</v>
      </c>
      <c r="P461" s="6">
        <v>62.930400000000006</v>
      </c>
      <c r="Q461" s="7" t="s">
        <v>47</v>
      </c>
      <c r="R461" s="6">
        <v>0.44</v>
      </c>
      <c r="S461" s="6">
        <v>0.39</v>
      </c>
      <c r="T461" s="12">
        <v>0.88636363636363635</v>
      </c>
      <c r="U461" s="12">
        <v>0.83333333333333326</v>
      </c>
      <c r="V461" s="6">
        <v>85.2</v>
      </c>
      <c r="W461" s="13">
        <v>5.6800000000000006</v>
      </c>
      <c r="X461" s="6">
        <v>75.52</v>
      </c>
      <c r="Y461" s="13">
        <v>5.0346666666666664</v>
      </c>
      <c r="Z461" s="6">
        <v>85.2</v>
      </c>
      <c r="AA461" s="7" t="s">
        <v>33</v>
      </c>
      <c r="AB461" s="7" t="s">
        <v>34</v>
      </c>
      <c r="AC461" s="7" t="s">
        <v>58</v>
      </c>
      <c r="AD461" s="7" t="s">
        <v>59</v>
      </c>
    </row>
    <row r="462" spans="1:30" x14ac:dyDescent="0.25">
      <c r="A462" t="s">
        <v>205</v>
      </c>
      <c r="B462" t="s">
        <v>204</v>
      </c>
      <c r="C462" t="s">
        <v>201</v>
      </c>
      <c r="D462" s="5" t="s">
        <v>6</v>
      </c>
      <c r="E462" s="6">
        <v>51</v>
      </c>
      <c r="F462" s="7" t="s">
        <v>135</v>
      </c>
      <c r="G462" s="7" t="s">
        <v>99</v>
      </c>
      <c r="H462" s="7" t="s">
        <v>340</v>
      </c>
      <c r="I462" s="7" t="s">
        <v>231</v>
      </c>
      <c r="J462" s="7" t="s">
        <v>212</v>
      </c>
      <c r="K462" s="7">
        <v>15</v>
      </c>
      <c r="L462" s="7" t="s">
        <v>60</v>
      </c>
      <c r="M462" s="7" t="s">
        <v>254</v>
      </c>
      <c r="N462" s="6">
        <v>9</v>
      </c>
      <c r="O462" s="6">
        <v>301.5</v>
      </c>
      <c r="P462" s="6">
        <v>297</v>
      </c>
      <c r="Q462" s="7" t="s">
        <v>38</v>
      </c>
      <c r="R462" s="6">
        <v>33.5</v>
      </c>
      <c r="S462" s="6">
        <v>33</v>
      </c>
      <c r="T462" s="12">
        <v>0.9850746268656716</v>
      </c>
      <c r="U462" s="12">
        <v>0.83333333333333326</v>
      </c>
      <c r="V462" s="6">
        <v>361.8</v>
      </c>
      <c r="W462" s="13">
        <v>24.12</v>
      </c>
      <c r="X462" s="6">
        <v>356.4</v>
      </c>
      <c r="Y462" s="13">
        <v>23.759999999999998</v>
      </c>
      <c r="Z462" s="6">
        <v>361.8</v>
      </c>
      <c r="AA462" s="7" t="s">
        <v>33</v>
      </c>
      <c r="AB462" s="7" t="s">
        <v>34</v>
      </c>
      <c r="AC462" s="7" t="s">
        <v>35</v>
      </c>
      <c r="AD462" s="7" t="s">
        <v>61</v>
      </c>
    </row>
    <row r="463" spans="1:30" x14ac:dyDescent="0.25">
      <c r="A463" t="s">
        <v>205</v>
      </c>
      <c r="B463" t="s">
        <v>204</v>
      </c>
      <c r="C463" t="s">
        <v>201</v>
      </c>
      <c r="D463" s="5" t="s">
        <v>6</v>
      </c>
      <c r="E463" s="6">
        <v>52</v>
      </c>
      <c r="F463" s="7" t="s">
        <v>135</v>
      </c>
      <c r="G463" s="7" t="s">
        <v>99</v>
      </c>
      <c r="H463" s="7" t="s">
        <v>340</v>
      </c>
      <c r="I463" s="7" t="s">
        <v>231</v>
      </c>
      <c r="J463" s="7" t="s">
        <v>212</v>
      </c>
      <c r="K463" s="7">
        <v>15</v>
      </c>
      <c r="L463" s="7" t="s">
        <v>90</v>
      </c>
      <c r="M463" s="7" t="s">
        <v>266</v>
      </c>
      <c r="N463" s="6">
        <v>3</v>
      </c>
      <c r="O463" s="6">
        <v>225</v>
      </c>
      <c r="P463" s="6">
        <v>236.82</v>
      </c>
      <c r="Q463" s="7" t="s">
        <v>38</v>
      </c>
      <c r="R463" s="6">
        <v>75</v>
      </c>
      <c r="S463" s="6">
        <v>78.94</v>
      </c>
      <c r="T463" s="12">
        <v>1.0525333333333333</v>
      </c>
      <c r="U463" s="12">
        <v>0.83333333333333337</v>
      </c>
      <c r="V463" s="6">
        <v>270</v>
      </c>
      <c r="W463" s="13">
        <v>18</v>
      </c>
      <c r="X463" s="6">
        <v>284.18</v>
      </c>
      <c r="Y463" s="13">
        <v>18.945333333333334</v>
      </c>
      <c r="Z463" s="6">
        <v>270</v>
      </c>
      <c r="AA463" s="7" t="s">
        <v>33</v>
      </c>
      <c r="AB463" s="7" t="s">
        <v>34</v>
      </c>
      <c r="AC463" s="7" t="s">
        <v>35</v>
      </c>
      <c r="AD463" s="7" t="s">
        <v>91</v>
      </c>
    </row>
    <row r="464" spans="1:30" x14ac:dyDescent="0.25">
      <c r="A464" t="s">
        <v>205</v>
      </c>
      <c r="B464" t="s">
        <v>204</v>
      </c>
      <c r="C464" t="s">
        <v>203</v>
      </c>
      <c r="D464" s="5" t="s">
        <v>7</v>
      </c>
      <c r="E464" s="6">
        <v>1</v>
      </c>
      <c r="F464" s="7" t="s">
        <v>140</v>
      </c>
      <c r="G464" s="7" t="s">
        <v>141</v>
      </c>
      <c r="H464" s="7" t="s">
        <v>341</v>
      </c>
      <c r="I464" s="7" t="s">
        <v>226</v>
      </c>
      <c r="J464" s="7" t="s">
        <v>194</v>
      </c>
      <c r="K464" s="7">
        <v>109</v>
      </c>
      <c r="L464" s="7" t="s">
        <v>31</v>
      </c>
      <c r="M464" s="7" t="s">
        <v>245</v>
      </c>
      <c r="N464" s="6">
        <v>10.5</v>
      </c>
      <c r="O464" s="6">
        <v>761.88</v>
      </c>
      <c r="P464" s="6">
        <v>655.51499999999999</v>
      </c>
      <c r="Q464" s="7" t="s">
        <v>32</v>
      </c>
      <c r="R464" s="6">
        <v>72.56</v>
      </c>
      <c r="S464" s="6">
        <v>62.43</v>
      </c>
      <c r="T464" s="12">
        <v>0.86039140022050709</v>
      </c>
      <c r="U464" s="12">
        <v>0.83332968739745805</v>
      </c>
      <c r="V464" s="6">
        <v>914.26</v>
      </c>
      <c r="W464" s="13">
        <v>8.3877064220183488</v>
      </c>
      <c r="X464" s="6">
        <v>786.62</v>
      </c>
      <c r="Y464" s="13">
        <v>7.2166972477064224</v>
      </c>
      <c r="Z464" s="6">
        <v>914.26</v>
      </c>
      <c r="AA464" s="7" t="s">
        <v>33</v>
      </c>
      <c r="AB464" s="7" t="s">
        <v>34</v>
      </c>
      <c r="AC464" s="7" t="s">
        <v>35</v>
      </c>
      <c r="AD464" s="7" t="s">
        <v>36</v>
      </c>
    </row>
    <row r="465" spans="1:30" x14ac:dyDescent="0.25">
      <c r="A465" t="s">
        <v>205</v>
      </c>
      <c r="B465" t="s">
        <v>204</v>
      </c>
      <c r="C465" t="s">
        <v>203</v>
      </c>
      <c r="D465" s="5" t="s">
        <v>7</v>
      </c>
      <c r="E465" s="6">
        <v>2</v>
      </c>
      <c r="F465" s="7" t="s">
        <v>140</v>
      </c>
      <c r="G465" s="7" t="s">
        <v>141</v>
      </c>
      <c r="H465" s="7" t="s">
        <v>341</v>
      </c>
      <c r="I465" s="7" t="s">
        <v>226</v>
      </c>
      <c r="J465" s="7" t="s">
        <v>194</v>
      </c>
      <c r="K465" s="7">
        <v>109</v>
      </c>
      <c r="L465" s="7" t="s">
        <v>37</v>
      </c>
      <c r="M465" s="7" t="s">
        <v>246</v>
      </c>
      <c r="N465" s="6">
        <v>2</v>
      </c>
      <c r="O465" s="6">
        <v>2262</v>
      </c>
      <c r="P465" s="6">
        <v>1722</v>
      </c>
      <c r="Q465" s="7" t="s">
        <v>38</v>
      </c>
      <c r="R465" s="6">
        <v>1131</v>
      </c>
      <c r="S465" s="6">
        <v>861</v>
      </c>
      <c r="T465" s="12">
        <v>0.76127320954907163</v>
      </c>
      <c r="U465" s="12">
        <v>0.83333333333333326</v>
      </c>
      <c r="V465" s="6">
        <v>2714.4</v>
      </c>
      <c r="W465" s="13">
        <v>24.902752293577983</v>
      </c>
      <c r="X465" s="6">
        <v>2066.4</v>
      </c>
      <c r="Y465" s="13">
        <v>18.957798165137614</v>
      </c>
      <c r="Z465" s="6">
        <v>2714.4</v>
      </c>
      <c r="AA465" s="7" t="s">
        <v>33</v>
      </c>
      <c r="AB465" s="7" t="s">
        <v>34</v>
      </c>
      <c r="AC465" s="7" t="s">
        <v>39</v>
      </c>
      <c r="AD465" s="7" t="s">
        <v>40</v>
      </c>
    </row>
    <row r="466" spans="1:30" x14ac:dyDescent="0.25">
      <c r="A466" t="s">
        <v>205</v>
      </c>
      <c r="B466" t="s">
        <v>204</v>
      </c>
      <c r="C466" t="s">
        <v>203</v>
      </c>
      <c r="D466" s="5" t="s">
        <v>7</v>
      </c>
      <c r="E466" s="6">
        <v>3</v>
      </c>
      <c r="F466" s="7" t="s">
        <v>154</v>
      </c>
      <c r="G466" s="7" t="s">
        <v>145</v>
      </c>
      <c r="H466" s="7" t="s">
        <v>342</v>
      </c>
      <c r="I466" s="7" t="s">
        <v>227</v>
      </c>
      <c r="J466" s="7" t="s">
        <v>212</v>
      </c>
      <c r="K466" s="7">
        <v>16.8</v>
      </c>
      <c r="L466" s="7" t="s">
        <v>131</v>
      </c>
      <c r="M466" s="7" t="s">
        <v>278</v>
      </c>
      <c r="N466" s="6">
        <v>180.62</v>
      </c>
      <c r="O466" s="6">
        <v>1231.83</v>
      </c>
      <c r="P466" s="6">
        <v>939.22400000000005</v>
      </c>
      <c r="Q466" s="7" t="s">
        <v>47</v>
      </c>
      <c r="R466" s="6">
        <v>6.82</v>
      </c>
      <c r="S466" s="6">
        <v>5.2</v>
      </c>
      <c r="T466" s="12">
        <v>0.76246334310850439</v>
      </c>
      <c r="U466" s="12">
        <v>0.83333671584843616</v>
      </c>
      <c r="V466" s="6">
        <v>1478.19</v>
      </c>
      <c r="W466" s="13">
        <v>87.987499999999997</v>
      </c>
      <c r="X466" s="6">
        <v>1127.06</v>
      </c>
      <c r="Y466" s="13">
        <v>67.086904761904762</v>
      </c>
      <c r="Z466" s="6">
        <v>1478.19</v>
      </c>
      <c r="AA466" s="7" t="s">
        <v>33</v>
      </c>
      <c r="AB466" s="7" t="s">
        <v>34</v>
      </c>
      <c r="AC466" s="7" t="s">
        <v>39</v>
      </c>
      <c r="AD466" s="7" t="s">
        <v>132</v>
      </c>
    </row>
    <row r="467" spans="1:30" x14ac:dyDescent="0.25">
      <c r="A467" t="s">
        <v>205</v>
      </c>
      <c r="B467" t="s">
        <v>204</v>
      </c>
      <c r="C467" t="s">
        <v>203</v>
      </c>
      <c r="D467" s="5" t="s">
        <v>7</v>
      </c>
      <c r="E467" s="6">
        <v>4</v>
      </c>
      <c r="F467" s="7" t="s">
        <v>154</v>
      </c>
      <c r="G467" s="7" t="s">
        <v>145</v>
      </c>
      <c r="H467" s="7" t="s">
        <v>342</v>
      </c>
      <c r="I467" s="7" t="s">
        <v>227</v>
      </c>
      <c r="J467" s="7" t="s">
        <v>212</v>
      </c>
      <c r="K467" s="7">
        <v>16.8</v>
      </c>
      <c r="L467" s="7" t="s">
        <v>55</v>
      </c>
      <c r="M467" s="7" t="s">
        <v>252</v>
      </c>
      <c r="N467" s="6">
        <v>180.62</v>
      </c>
      <c r="O467" s="6">
        <v>63.22</v>
      </c>
      <c r="P467" s="6">
        <v>57.798400000000001</v>
      </c>
      <c r="Q467" s="7" t="s">
        <v>47</v>
      </c>
      <c r="R467" s="6">
        <v>0.35</v>
      </c>
      <c r="S467" s="6">
        <v>0.32</v>
      </c>
      <c r="T467" s="12">
        <v>0.91428571428571437</v>
      </c>
      <c r="U467" s="12">
        <v>0.83337727392565253</v>
      </c>
      <c r="V467" s="6">
        <v>75.86</v>
      </c>
      <c r="W467" s="13">
        <v>4.51547619047619</v>
      </c>
      <c r="X467" s="6">
        <v>69.349999999999994</v>
      </c>
      <c r="Y467" s="13">
        <v>4.1279761904761898</v>
      </c>
      <c r="Z467" s="6">
        <v>75.86</v>
      </c>
      <c r="AA467" s="7" t="s">
        <v>33</v>
      </c>
      <c r="AB467" s="7" t="s">
        <v>34</v>
      </c>
      <c r="AC467" s="7" t="s">
        <v>35</v>
      </c>
      <c r="AD467" s="7" t="s">
        <v>56</v>
      </c>
    </row>
    <row r="468" spans="1:30" x14ac:dyDescent="0.25">
      <c r="A468" t="s">
        <v>205</v>
      </c>
      <c r="B468" t="s">
        <v>204</v>
      </c>
      <c r="C468" t="s">
        <v>203</v>
      </c>
      <c r="D468" s="5" t="s">
        <v>7</v>
      </c>
      <c r="E468" s="6">
        <v>5</v>
      </c>
      <c r="F468" s="7" t="s">
        <v>154</v>
      </c>
      <c r="G468" s="7" t="s">
        <v>145</v>
      </c>
      <c r="H468" s="7" t="s">
        <v>342</v>
      </c>
      <c r="I468" s="7" t="s">
        <v>227</v>
      </c>
      <c r="J468" s="7" t="s">
        <v>212</v>
      </c>
      <c r="K468" s="7">
        <v>16.8</v>
      </c>
      <c r="L468" s="7" t="s">
        <v>57</v>
      </c>
      <c r="M468" s="7" t="s">
        <v>253</v>
      </c>
      <c r="N468" s="6">
        <v>180.62</v>
      </c>
      <c r="O468" s="6">
        <v>79.47</v>
      </c>
      <c r="P468" s="6">
        <v>70.441800000000001</v>
      </c>
      <c r="Q468" s="7" t="s">
        <v>47</v>
      </c>
      <c r="R468" s="6">
        <v>0.44</v>
      </c>
      <c r="S468" s="6">
        <v>0.39</v>
      </c>
      <c r="T468" s="12">
        <v>0.88636363636363635</v>
      </c>
      <c r="U468" s="12">
        <v>0.83328090594526572</v>
      </c>
      <c r="V468" s="6">
        <v>95.37</v>
      </c>
      <c r="W468" s="13">
        <v>5.6767857142857139</v>
      </c>
      <c r="X468" s="6">
        <v>84.54</v>
      </c>
      <c r="Y468" s="13">
        <v>5.0321428571428575</v>
      </c>
      <c r="Z468" s="6">
        <v>95.37</v>
      </c>
      <c r="AA468" s="7" t="s">
        <v>33</v>
      </c>
      <c r="AB468" s="7" t="s">
        <v>34</v>
      </c>
      <c r="AC468" s="7" t="s">
        <v>58</v>
      </c>
      <c r="AD468" s="7" t="s">
        <v>59</v>
      </c>
    </row>
    <row r="469" spans="1:30" x14ac:dyDescent="0.25">
      <c r="A469" t="s">
        <v>205</v>
      </c>
      <c r="B469" t="s">
        <v>204</v>
      </c>
      <c r="C469" t="s">
        <v>203</v>
      </c>
      <c r="D469" s="5" t="s">
        <v>7</v>
      </c>
      <c r="E469" s="6">
        <v>6</v>
      </c>
      <c r="F469" s="7" t="s">
        <v>154</v>
      </c>
      <c r="G469" s="7" t="s">
        <v>145</v>
      </c>
      <c r="H469" s="7" t="s">
        <v>342</v>
      </c>
      <c r="I469" s="7" t="s">
        <v>227</v>
      </c>
      <c r="J469" s="7" t="s">
        <v>212</v>
      </c>
      <c r="K469" s="7">
        <v>16.8</v>
      </c>
      <c r="L469" s="7" t="s">
        <v>60</v>
      </c>
      <c r="M469" s="7" t="s">
        <v>254</v>
      </c>
      <c r="N469" s="6">
        <v>9</v>
      </c>
      <c r="O469" s="6">
        <v>301.5</v>
      </c>
      <c r="P469" s="6">
        <v>297</v>
      </c>
      <c r="Q469" s="7" t="s">
        <v>38</v>
      </c>
      <c r="R469" s="6">
        <v>33.5</v>
      </c>
      <c r="S469" s="6">
        <v>33</v>
      </c>
      <c r="T469" s="12">
        <v>0.9850746268656716</v>
      </c>
      <c r="U469" s="12">
        <v>0.83333333333333326</v>
      </c>
      <c r="V469" s="6">
        <v>361.8</v>
      </c>
      <c r="W469" s="13">
        <v>21.535714285714285</v>
      </c>
      <c r="X469" s="6">
        <v>356.4</v>
      </c>
      <c r="Y469" s="13">
        <v>21.214285714285712</v>
      </c>
      <c r="Z469" s="6">
        <v>361.8</v>
      </c>
      <c r="AA469" s="7" t="s">
        <v>33</v>
      </c>
      <c r="AB469" s="7" t="s">
        <v>34</v>
      </c>
      <c r="AC469" s="7" t="s">
        <v>35</v>
      </c>
      <c r="AD469" s="7" t="s">
        <v>61</v>
      </c>
    </row>
    <row r="470" spans="1:30" x14ac:dyDescent="0.25">
      <c r="A470" t="s">
        <v>205</v>
      </c>
      <c r="B470" t="s">
        <v>204</v>
      </c>
      <c r="C470" t="s">
        <v>203</v>
      </c>
      <c r="D470" s="5" t="s">
        <v>7</v>
      </c>
      <c r="E470" s="6">
        <v>7</v>
      </c>
      <c r="F470" s="7" t="s">
        <v>154</v>
      </c>
      <c r="G470" s="7" t="s">
        <v>145</v>
      </c>
      <c r="H470" s="7" t="s">
        <v>342</v>
      </c>
      <c r="I470" s="7" t="s">
        <v>227</v>
      </c>
      <c r="J470" s="7" t="s">
        <v>212</v>
      </c>
      <c r="K470" s="7">
        <v>16.8</v>
      </c>
      <c r="L470" s="7" t="s">
        <v>90</v>
      </c>
      <c r="M470" s="7" t="s">
        <v>266</v>
      </c>
      <c r="N470" s="6">
        <v>3</v>
      </c>
      <c r="O470" s="6">
        <v>225</v>
      </c>
      <c r="P470" s="6">
        <v>236.82</v>
      </c>
      <c r="Q470" s="7" t="s">
        <v>38</v>
      </c>
      <c r="R470" s="6">
        <v>75</v>
      </c>
      <c r="S470" s="6">
        <v>78.94</v>
      </c>
      <c r="T470" s="12">
        <v>1.0525333333333333</v>
      </c>
      <c r="U470" s="12">
        <v>0.83333333333333337</v>
      </c>
      <c r="V470" s="6">
        <v>270</v>
      </c>
      <c r="W470" s="13">
        <v>16.071428571428569</v>
      </c>
      <c r="X470" s="6">
        <v>284.18</v>
      </c>
      <c r="Y470" s="13">
        <v>16.915476190476191</v>
      </c>
      <c r="Z470" s="6">
        <v>270</v>
      </c>
      <c r="AA470" s="7" t="s">
        <v>33</v>
      </c>
      <c r="AB470" s="7" t="s">
        <v>34</v>
      </c>
      <c r="AC470" s="7" t="s">
        <v>35</v>
      </c>
      <c r="AD470" s="7" t="s">
        <v>91</v>
      </c>
    </row>
    <row r="471" spans="1:30" x14ac:dyDescent="0.25">
      <c r="A471" t="s">
        <v>205</v>
      </c>
      <c r="B471" t="s">
        <v>204</v>
      </c>
      <c r="C471" t="s">
        <v>203</v>
      </c>
      <c r="D471" s="5" t="s">
        <v>7</v>
      </c>
      <c r="E471" s="6">
        <v>8</v>
      </c>
      <c r="F471" s="7" t="s">
        <v>146</v>
      </c>
      <c r="G471" s="7" t="s">
        <v>147</v>
      </c>
      <c r="H471" s="7" t="s">
        <v>343</v>
      </c>
      <c r="I471" s="7" t="s">
        <v>228</v>
      </c>
      <c r="J471" s="7" t="s">
        <v>212</v>
      </c>
      <c r="K471" s="7">
        <v>9.6999999999999993</v>
      </c>
      <c r="L471" s="7" t="s">
        <v>133</v>
      </c>
      <c r="M471" s="7" t="s">
        <v>279</v>
      </c>
      <c r="N471" s="6">
        <v>104.17</v>
      </c>
      <c r="O471" s="6">
        <v>1484.42</v>
      </c>
      <c r="P471" s="6">
        <v>1131.2862</v>
      </c>
      <c r="Q471" s="7" t="s">
        <v>47</v>
      </c>
      <c r="R471" s="6">
        <v>14.25</v>
      </c>
      <c r="S471" s="6">
        <v>10.86</v>
      </c>
      <c r="T471" s="12">
        <v>0.76210526315789473</v>
      </c>
      <c r="U471" s="12">
        <v>0.8333352046258351</v>
      </c>
      <c r="V471" s="6">
        <v>1781.3</v>
      </c>
      <c r="W471" s="13">
        <v>183.63917525773198</v>
      </c>
      <c r="X471" s="6">
        <v>1357.54</v>
      </c>
      <c r="Y471" s="13">
        <v>139.95257731958765</v>
      </c>
      <c r="Z471" s="6">
        <v>1781.3</v>
      </c>
      <c r="AA471" s="7" t="s">
        <v>33</v>
      </c>
      <c r="AB471" s="7" t="s">
        <v>34</v>
      </c>
      <c r="AC471" s="7" t="s">
        <v>39</v>
      </c>
      <c r="AD471" s="7" t="s">
        <v>134</v>
      </c>
    </row>
    <row r="472" spans="1:30" x14ac:dyDescent="0.25">
      <c r="A472" t="s">
        <v>205</v>
      </c>
      <c r="B472" t="s">
        <v>204</v>
      </c>
      <c r="C472" t="s">
        <v>203</v>
      </c>
      <c r="D472" s="5" t="s">
        <v>7</v>
      </c>
      <c r="E472" s="6">
        <v>9</v>
      </c>
      <c r="F472" s="7" t="s">
        <v>146</v>
      </c>
      <c r="G472" s="7" t="s">
        <v>147</v>
      </c>
      <c r="H472" s="7" t="s">
        <v>343</v>
      </c>
      <c r="I472" s="7" t="s">
        <v>228</v>
      </c>
      <c r="J472" s="7" t="s">
        <v>212</v>
      </c>
      <c r="K472" s="7">
        <v>9.6999999999999993</v>
      </c>
      <c r="L472" s="7" t="s">
        <v>55</v>
      </c>
      <c r="M472" s="7" t="s">
        <v>252</v>
      </c>
      <c r="N472" s="6">
        <v>104.17</v>
      </c>
      <c r="O472" s="6">
        <v>36.46</v>
      </c>
      <c r="P472" s="6">
        <v>33.334400000000002</v>
      </c>
      <c r="Q472" s="7" t="s">
        <v>47</v>
      </c>
      <c r="R472" s="6">
        <v>0.35</v>
      </c>
      <c r="S472" s="6">
        <v>0.32</v>
      </c>
      <c r="T472" s="12">
        <v>0.91428571428571437</v>
      </c>
      <c r="U472" s="12">
        <v>0.83318098720292511</v>
      </c>
      <c r="V472" s="6">
        <v>43.76</v>
      </c>
      <c r="W472" s="13">
        <v>4.511340206185567</v>
      </c>
      <c r="X472" s="6">
        <v>40.01</v>
      </c>
      <c r="Y472" s="13">
        <v>4.1247422680412376</v>
      </c>
      <c r="Z472" s="6">
        <v>43.76</v>
      </c>
      <c r="AA472" s="7" t="s">
        <v>33</v>
      </c>
      <c r="AB472" s="7" t="s">
        <v>34</v>
      </c>
      <c r="AC472" s="7" t="s">
        <v>35</v>
      </c>
      <c r="AD472" s="7" t="s">
        <v>56</v>
      </c>
    </row>
    <row r="473" spans="1:30" x14ac:dyDescent="0.25">
      <c r="A473" t="s">
        <v>205</v>
      </c>
      <c r="B473" t="s">
        <v>204</v>
      </c>
      <c r="C473" t="s">
        <v>203</v>
      </c>
      <c r="D473" s="5" t="s">
        <v>7</v>
      </c>
      <c r="E473" s="6">
        <v>10</v>
      </c>
      <c r="F473" s="7" t="s">
        <v>146</v>
      </c>
      <c r="G473" s="7" t="s">
        <v>147</v>
      </c>
      <c r="H473" s="7" t="s">
        <v>343</v>
      </c>
      <c r="I473" s="7" t="s">
        <v>228</v>
      </c>
      <c r="J473" s="7" t="s">
        <v>212</v>
      </c>
      <c r="K473" s="7">
        <v>9.6999999999999993</v>
      </c>
      <c r="L473" s="7" t="s">
        <v>57</v>
      </c>
      <c r="M473" s="7" t="s">
        <v>253</v>
      </c>
      <c r="N473" s="6">
        <v>104.17</v>
      </c>
      <c r="O473" s="6">
        <v>45.83</v>
      </c>
      <c r="P473" s="6">
        <v>40.626300000000001</v>
      </c>
      <c r="Q473" s="7" t="s">
        <v>47</v>
      </c>
      <c r="R473" s="6">
        <v>0.44</v>
      </c>
      <c r="S473" s="6">
        <v>0.39</v>
      </c>
      <c r="T473" s="12">
        <v>0.88636363636363635</v>
      </c>
      <c r="U473" s="12">
        <v>0.83342425895617378</v>
      </c>
      <c r="V473" s="6">
        <v>54.99</v>
      </c>
      <c r="W473" s="13">
        <v>5.6690721649484539</v>
      </c>
      <c r="X473" s="6">
        <v>48.75</v>
      </c>
      <c r="Y473" s="13">
        <v>5.0257731958762895</v>
      </c>
      <c r="Z473" s="6">
        <v>54.99</v>
      </c>
      <c r="AA473" s="7" t="s">
        <v>33</v>
      </c>
      <c r="AB473" s="7" t="s">
        <v>34</v>
      </c>
      <c r="AC473" s="7" t="s">
        <v>58</v>
      </c>
      <c r="AD473" s="7" t="s">
        <v>59</v>
      </c>
    </row>
    <row r="474" spans="1:30" x14ac:dyDescent="0.25">
      <c r="A474" t="s">
        <v>205</v>
      </c>
      <c r="B474" t="s">
        <v>204</v>
      </c>
      <c r="C474" t="s">
        <v>203</v>
      </c>
      <c r="D474" s="5" t="s">
        <v>7</v>
      </c>
      <c r="E474" s="6">
        <v>11</v>
      </c>
      <c r="F474" s="7" t="s">
        <v>146</v>
      </c>
      <c r="G474" s="7" t="s">
        <v>147</v>
      </c>
      <c r="H474" s="7" t="s">
        <v>343</v>
      </c>
      <c r="I474" s="7" t="s">
        <v>228</v>
      </c>
      <c r="J474" s="7" t="s">
        <v>212</v>
      </c>
      <c r="K474" s="7">
        <v>9.6999999999999993</v>
      </c>
      <c r="L474" s="7" t="s">
        <v>60</v>
      </c>
      <c r="M474" s="7" t="s">
        <v>254</v>
      </c>
      <c r="N474" s="6">
        <v>9</v>
      </c>
      <c r="O474" s="6">
        <v>301.5</v>
      </c>
      <c r="P474" s="6">
        <v>297</v>
      </c>
      <c r="Q474" s="7" t="s">
        <v>38</v>
      </c>
      <c r="R474" s="6">
        <v>33.5</v>
      </c>
      <c r="S474" s="6">
        <v>33</v>
      </c>
      <c r="T474" s="12">
        <v>0.9850746268656716</v>
      </c>
      <c r="U474" s="12">
        <v>0.83333333333333326</v>
      </c>
      <c r="V474" s="6">
        <v>361.8</v>
      </c>
      <c r="W474" s="13">
        <v>37.298969072164951</v>
      </c>
      <c r="X474" s="6">
        <v>356.4</v>
      </c>
      <c r="Y474" s="13">
        <v>36.742268041237111</v>
      </c>
      <c r="Z474" s="6">
        <v>361.8</v>
      </c>
      <c r="AA474" s="7" t="s">
        <v>33</v>
      </c>
      <c r="AB474" s="7" t="s">
        <v>34</v>
      </c>
      <c r="AC474" s="7" t="s">
        <v>35</v>
      </c>
      <c r="AD474" s="7" t="s">
        <v>61</v>
      </c>
    </row>
    <row r="475" spans="1:30" x14ac:dyDescent="0.25">
      <c r="A475" t="s">
        <v>205</v>
      </c>
      <c r="B475" t="s">
        <v>204</v>
      </c>
      <c r="C475" t="s">
        <v>203</v>
      </c>
      <c r="D475" s="5" t="s">
        <v>7</v>
      </c>
      <c r="E475" s="6">
        <v>12</v>
      </c>
      <c r="F475" s="7" t="s">
        <v>146</v>
      </c>
      <c r="G475" s="7" t="s">
        <v>147</v>
      </c>
      <c r="H475" s="7" t="s">
        <v>343</v>
      </c>
      <c r="I475" s="7" t="s">
        <v>228</v>
      </c>
      <c r="J475" s="7" t="s">
        <v>212</v>
      </c>
      <c r="K475" s="7">
        <v>9.6999999999999993</v>
      </c>
      <c r="L475" s="7" t="s">
        <v>90</v>
      </c>
      <c r="M475" s="7" t="s">
        <v>266</v>
      </c>
      <c r="N475" s="6">
        <v>3</v>
      </c>
      <c r="O475" s="6">
        <v>225</v>
      </c>
      <c r="P475" s="6">
        <v>236.82</v>
      </c>
      <c r="Q475" s="7" t="s">
        <v>38</v>
      </c>
      <c r="R475" s="6">
        <v>75</v>
      </c>
      <c r="S475" s="6">
        <v>78.94</v>
      </c>
      <c r="T475" s="12">
        <v>1.0525333333333333</v>
      </c>
      <c r="U475" s="12">
        <v>0.83333333333333337</v>
      </c>
      <c r="V475" s="6">
        <v>270</v>
      </c>
      <c r="W475" s="13">
        <v>27.835051546391753</v>
      </c>
      <c r="X475" s="6">
        <v>284.18</v>
      </c>
      <c r="Y475" s="13">
        <v>29.296907216494848</v>
      </c>
      <c r="Z475" s="6">
        <v>270</v>
      </c>
      <c r="AA475" s="7" t="s">
        <v>33</v>
      </c>
      <c r="AB475" s="7" t="s">
        <v>34</v>
      </c>
      <c r="AC475" s="7" t="s">
        <v>35</v>
      </c>
      <c r="AD475" s="7" t="s">
        <v>91</v>
      </c>
    </row>
    <row r="476" spans="1:30" x14ac:dyDescent="0.25">
      <c r="A476" t="s">
        <v>205</v>
      </c>
      <c r="B476" t="s">
        <v>204</v>
      </c>
      <c r="C476" t="s">
        <v>203</v>
      </c>
      <c r="D476" s="5" t="s">
        <v>7</v>
      </c>
      <c r="E476" s="6">
        <v>15</v>
      </c>
      <c r="F476" s="7" t="s">
        <v>104</v>
      </c>
      <c r="G476" s="7" t="s">
        <v>105</v>
      </c>
      <c r="H476" s="7" t="s">
        <v>344</v>
      </c>
      <c r="I476" s="7" t="s">
        <v>229</v>
      </c>
      <c r="J476" s="7" t="s">
        <v>213</v>
      </c>
      <c r="K476" s="7">
        <v>8.5</v>
      </c>
      <c r="L476" s="7" t="s">
        <v>173</v>
      </c>
      <c r="M476" s="7" t="s">
        <v>293</v>
      </c>
      <c r="N476" s="6">
        <v>91.81</v>
      </c>
      <c r="O476" s="6">
        <v>1535.06</v>
      </c>
      <c r="P476" s="6">
        <v>1170.5775000000001</v>
      </c>
      <c r="Q476" s="7" t="s">
        <v>47</v>
      </c>
      <c r="R476" s="6">
        <v>16.72</v>
      </c>
      <c r="S476" s="6">
        <v>12.75</v>
      </c>
      <c r="T476" s="12">
        <v>0.76255980861244022</v>
      </c>
      <c r="U476" s="12">
        <v>0.83332971423608093</v>
      </c>
      <c r="V476" s="6">
        <v>1842.08</v>
      </c>
      <c r="W476" s="13">
        <v>216.71529411764706</v>
      </c>
      <c r="X476" s="6">
        <v>1404.7</v>
      </c>
      <c r="Y476" s="13">
        <v>165.25882352941176</v>
      </c>
      <c r="Z476" s="6">
        <v>1842.08</v>
      </c>
      <c r="AA476" s="7" t="s">
        <v>33</v>
      </c>
      <c r="AB476" s="7" t="s">
        <v>34</v>
      </c>
      <c r="AC476" s="7" t="s">
        <v>39</v>
      </c>
      <c r="AD476" s="7" t="s">
        <v>174</v>
      </c>
    </row>
    <row r="477" spans="1:30" x14ac:dyDescent="0.25">
      <c r="A477" t="s">
        <v>205</v>
      </c>
      <c r="B477" t="s">
        <v>204</v>
      </c>
      <c r="C477" t="s">
        <v>203</v>
      </c>
      <c r="D477" s="5" t="s">
        <v>7</v>
      </c>
      <c r="E477" s="6">
        <v>16</v>
      </c>
      <c r="F477" s="7" t="s">
        <v>104</v>
      </c>
      <c r="G477" s="7" t="s">
        <v>105</v>
      </c>
      <c r="H477" s="7" t="s">
        <v>344</v>
      </c>
      <c r="I477" s="7" t="s">
        <v>229</v>
      </c>
      <c r="J477" s="7" t="s">
        <v>213</v>
      </c>
      <c r="K477" s="7">
        <v>8.5</v>
      </c>
      <c r="L477" s="7" t="s">
        <v>55</v>
      </c>
      <c r="M477" s="7" t="s">
        <v>252</v>
      </c>
      <c r="N477" s="6">
        <v>91.81</v>
      </c>
      <c r="O477" s="6">
        <v>32.130000000000003</v>
      </c>
      <c r="P477" s="6">
        <v>29.379200000000001</v>
      </c>
      <c r="Q477" s="7" t="s">
        <v>47</v>
      </c>
      <c r="R477" s="6">
        <v>0.35</v>
      </c>
      <c r="S477" s="6">
        <v>0.32</v>
      </c>
      <c r="T477" s="12">
        <v>0.91428571428571437</v>
      </c>
      <c r="U477" s="12">
        <v>0.8334630350194554</v>
      </c>
      <c r="V477" s="6">
        <v>38.549999999999997</v>
      </c>
      <c r="W477" s="13">
        <v>4.5352941176470587</v>
      </c>
      <c r="X477" s="6">
        <v>35.25</v>
      </c>
      <c r="Y477" s="13">
        <v>4.1470588235294121</v>
      </c>
      <c r="Z477" s="6">
        <v>38.549999999999997</v>
      </c>
      <c r="AA477" s="7" t="s">
        <v>33</v>
      </c>
      <c r="AB477" s="7" t="s">
        <v>34</v>
      </c>
      <c r="AC477" s="7" t="s">
        <v>35</v>
      </c>
      <c r="AD477" s="7" t="s">
        <v>56</v>
      </c>
    </row>
    <row r="478" spans="1:30" x14ac:dyDescent="0.25">
      <c r="A478" t="s">
        <v>205</v>
      </c>
      <c r="B478" t="s">
        <v>204</v>
      </c>
      <c r="C478" t="s">
        <v>203</v>
      </c>
      <c r="D478" s="5" t="s">
        <v>7</v>
      </c>
      <c r="E478" s="6">
        <v>17</v>
      </c>
      <c r="F478" s="7" t="s">
        <v>104</v>
      </c>
      <c r="G478" s="7" t="s">
        <v>105</v>
      </c>
      <c r="H478" s="7" t="s">
        <v>344</v>
      </c>
      <c r="I478" s="7" t="s">
        <v>229</v>
      </c>
      <c r="J478" s="7" t="s">
        <v>213</v>
      </c>
      <c r="K478" s="7">
        <v>8.5</v>
      </c>
      <c r="L478" s="7" t="s">
        <v>57</v>
      </c>
      <c r="M478" s="7" t="s">
        <v>253</v>
      </c>
      <c r="N478" s="6">
        <v>91.81</v>
      </c>
      <c r="O478" s="6">
        <v>40.4</v>
      </c>
      <c r="P478" s="6">
        <v>35.805900000000001</v>
      </c>
      <c r="Q478" s="7" t="s">
        <v>47</v>
      </c>
      <c r="R478" s="6">
        <v>0.44</v>
      </c>
      <c r="S478" s="6">
        <v>0.39</v>
      </c>
      <c r="T478" s="12">
        <v>0.88636363636363635</v>
      </c>
      <c r="U478" s="12">
        <v>0.83333333333333337</v>
      </c>
      <c r="V478" s="6">
        <v>48.48</v>
      </c>
      <c r="W478" s="13">
        <v>5.7035294117647055</v>
      </c>
      <c r="X478" s="6">
        <v>42.97</v>
      </c>
      <c r="Y478" s="13">
        <v>5.0552941176470583</v>
      </c>
      <c r="Z478" s="6">
        <v>48.48</v>
      </c>
      <c r="AA478" s="7" t="s">
        <v>33</v>
      </c>
      <c r="AB478" s="7" t="s">
        <v>34</v>
      </c>
      <c r="AC478" s="7" t="s">
        <v>58</v>
      </c>
      <c r="AD478" s="7" t="s">
        <v>59</v>
      </c>
    </row>
    <row r="479" spans="1:30" x14ac:dyDescent="0.25">
      <c r="A479" t="s">
        <v>205</v>
      </c>
      <c r="B479" t="s">
        <v>204</v>
      </c>
      <c r="C479" t="s">
        <v>203</v>
      </c>
      <c r="D479" s="5" t="s">
        <v>7</v>
      </c>
      <c r="E479" s="6">
        <v>18</v>
      </c>
      <c r="F479" s="7" t="s">
        <v>104</v>
      </c>
      <c r="G479" s="7" t="s">
        <v>105</v>
      </c>
      <c r="H479" s="7" t="s">
        <v>344</v>
      </c>
      <c r="I479" s="7" t="s">
        <v>229</v>
      </c>
      <c r="J479" s="7" t="s">
        <v>213</v>
      </c>
      <c r="K479" s="7">
        <v>8.5</v>
      </c>
      <c r="L479" s="7" t="s">
        <v>60</v>
      </c>
      <c r="M479" s="7" t="s">
        <v>254</v>
      </c>
      <c r="N479" s="6">
        <v>9</v>
      </c>
      <c r="O479" s="6">
        <v>301.5</v>
      </c>
      <c r="P479" s="6">
        <v>297</v>
      </c>
      <c r="Q479" s="7" t="s">
        <v>38</v>
      </c>
      <c r="R479" s="6">
        <v>33.5</v>
      </c>
      <c r="S479" s="6">
        <v>33</v>
      </c>
      <c r="T479" s="12">
        <v>0.9850746268656716</v>
      </c>
      <c r="U479" s="12">
        <v>0.83333333333333326</v>
      </c>
      <c r="V479" s="6">
        <v>361.8</v>
      </c>
      <c r="W479" s="13">
        <v>42.564705882352939</v>
      </c>
      <c r="X479" s="6">
        <v>356.4</v>
      </c>
      <c r="Y479" s="13">
        <v>41.929411764705883</v>
      </c>
      <c r="Z479" s="6">
        <v>361.8</v>
      </c>
      <c r="AA479" s="7" t="s">
        <v>33</v>
      </c>
      <c r="AB479" s="7" t="s">
        <v>34</v>
      </c>
      <c r="AC479" s="7" t="s">
        <v>35</v>
      </c>
      <c r="AD479" s="7" t="s">
        <v>61</v>
      </c>
    </row>
    <row r="480" spans="1:30" x14ac:dyDescent="0.25">
      <c r="A480" t="s">
        <v>205</v>
      </c>
      <c r="B480" t="s">
        <v>204</v>
      </c>
      <c r="C480" t="s">
        <v>203</v>
      </c>
      <c r="D480" s="5" t="s">
        <v>7</v>
      </c>
      <c r="E480" s="6">
        <v>19</v>
      </c>
      <c r="F480" s="7" t="s">
        <v>104</v>
      </c>
      <c r="G480" s="7" t="s">
        <v>105</v>
      </c>
      <c r="H480" s="7" t="s">
        <v>344</v>
      </c>
      <c r="I480" s="7" t="s">
        <v>229</v>
      </c>
      <c r="J480" s="7" t="s">
        <v>213</v>
      </c>
      <c r="K480" s="7">
        <v>8.5</v>
      </c>
      <c r="L480" s="7" t="s">
        <v>90</v>
      </c>
      <c r="M480" s="7" t="s">
        <v>266</v>
      </c>
      <c r="N480" s="6">
        <v>3</v>
      </c>
      <c r="O480" s="6">
        <v>225</v>
      </c>
      <c r="P480" s="6">
        <v>236.82</v>
      </c>
      <c r="Q480" s="7" t="s">
        <v>38</v>
      </c>
      <c r="R480" s="6">
        <v>75</v>
      </c>
      <c r="S480" s="6">
        <v>78.94</v>
      </c>
      <c r="T480" s="12">
        <v>1.0525333333333333</v>
      </c>
      <c r="U480" s="12">
        <v>0.83333333333333337</v>
      </c>
      <c r="V480" s="6">
        <v>270</v>
      </c>
      <c r="W480" s="13">
        <v>31.764705882352942</v>
      </c>
      <c r="X480" s="6">
        <v>284.18</v>
      </c>
      <c r="Y480" s="13">
        <v>33.432941176470592</v>
      </c>
      <c r="Z480" s="6">
        <v>270</v>
      </c>
      <c r="AA480" s="7" t="s">
        <v>33</v>
      </c>
      <c r="AB480" s="7" t="s">
        <v>34</v>
      </c>
      <c r="AC480" s="7" t="s">
        <v>35</v>
      </c>
      <c r="AD480" s="7" t="s">
        <v>91</v>
      </c>
    </row>
    <row r="481" spans="1:30" x14ac:dyDescent="0.25">
      <c r="A481" t="s">
        <v>205</v>
      </c>
      <c r="B481" t="s">
        <v>204</v>
      </c>
      <c r="C481" t="s">
        <v>203</v>
      </c>
      <c r="D481" s="5" t="s">
        <v>7</v>
      </c>
      <c r="E481" s="6">
        <v>20</v>
      </c>
      <c r="F481" s="7" t="s">
        <v>104</v>
      </c>
      <c r="G481" s="7" t="s">
        <v>105</v>
      </c>
      <c r="H481" s="7" t="s">
        <v>344</v>
      </c>
      <c r="I481" s="7" t="s">
        <v>229</v>
      </c>
      <c r="J481" s="7" t="s">
        <v>213</v>
      </c>
      <c r="K481" s="7">
        <v>8.5</v>
      </c>
      <c r="L481" s="7" t="s">
        <v>175</v>
      </c>
      <c r="M481" s="7" t="s">
        <v>294</v>
      </c>
      <c r="N481" s="6">
        <v>91.81</v>
      </c>
      <c r="O481" s="6">
        <v>221.26</v>
      </c>
      <c r="P481" s="6">
        <v>175.3571</v>
      </c>
      <c r="Q481" s="7" t="s">
        <v>47</v>
      </c>
      <c r="R481" s="6">
        <v>2.41</v>
      </c>
      <c r="S481" s="6">
        <v>1.91</v>
      </c>
      <c r="T481" s="12">
        <v>0.79253112033195017</v>
      </c>
      <c r="U481" s="12">
        <v>0.83330822536908711</v>
      </c>
      <c r="V481" s="6">
        <v>265.52</v>
      </c>
      <c r="W481" s="13">
        <v>31.237647058823526</v>
      </c>
      <c r="X481" s="6">
        <v>210.43</v>
      </c>
      <c r="Y481" s="13">
        <v>24.756470588235295</v>
      </c>
      <c r="Z481" s="6">
        <v>265.52</v>
      </c>
      <c r="AA481" s="7" t="s">
        <v>33</v>
      </c>
      <c r="AB481" s="7" t="s">
        <v>34</v>
      </c>
      <c r="AC481" s="7" t="s">
        <v>128</v>
      </c>
      <c r="AD481" s="7" t="s">
        <v>176</v>
      </c>
    </row>
    <row r="482" spans="1:30" x14ac:dyDescent="0.25">
      <c r="A482" t="s">
        <v>205</v>
      </c>
      <c r="B482" t="s">
        <v>204</v>
      </c>
      <c r="C482" t="s">
        <v>203</v>
      </c>
      <c r="D482" s="5" t="s">
        <v>7</v>
      </c>
      <c r="E482" s="6">
        <v>21</v>
      </c>
      <c r="F482" s="7" t="s">
        <v>151</v>
      </c>
      <c r="G482" s="7" t="s">
        <v>152</v>
      </c>
      <c r="H482" s="7" t="s">
        <v>345</v>
      </c>
      <c r="I482" s="7" t="s">
        <v>230</v>
      </c>
      <c r="J482" s="7" t="s">
        <v>212</v>
      </c>
      <c r="K482" s="7">
        <v>58.1</v>
      </c>
      <c r="L482" s="7" t="s">
        <v>131</v>
      </c>
      <c r="M482" s="7" t="s">
        <v>278</v>
      </c>
      <c r="N482" s="6">
        <v>534.52</v>
      </c>
      <c r="O482" s="6">
        <v>3645.43</v>
      </c>
      <c r="P482" s="6">
        <v>2779.5039999999999</v>
      </c>
      <c r="Q482" s="7" t="s">
        <v>47</v>
      </c>
      <c r="R482" s="6">
        <v>6.82</v>
      </c>
      <c r="S482" s="6">
        <v>5.2</v>
      </c>
      <c r="T482" s="12">
        <v>0.76246334310850439</v>
      </c>
      <c r="U482" s="12">
        <v>0.83333447631849045</v>
      </c>
      <c r="V482" s="6">
        <v>4374.51</v>
      </c>
      <c r="W482" s="13">
        <v>75.292771084337346</v>
      </c>
      <c r="X482" s="6">
        <v>3335.4</v>
      </c>
      <c r="Y482" s="13">
        <v>57.407917383821001</v>
      </c>
      <c r="Z482" s="6">
        <v>4374.51</v>
      </c>
      <c r="AA482" s="7" t="s">
        <v>33</v>
      </c>
      <c r="AB482" s="7" t="s">
        <v>34</v>
      </c>
      <c r="AC482" s="7" t="s">
        <v>39</v>
      </c>
      <c r="AD482" s="7" t="s">
        <v>132</v>
      </c>
    </row>
    <row r="483" spans="1:30" x14ac:dyDescent="0.25">
      <c r="A483" t="s">
        <v>205</v>
      </c>
      <c r="B483" t="s">
        <v>204</v>
      </c>
      <c r="C483" t="s">
        <v>203</v>
      </c>
      <c r="D483" s="5" t="s">
        <v>7</v>
      </c>
      <c r="E483" s="6">
        <v>22</v>
      </c>
      <c r="F483" s="7" t="s">
        <v>151</v>
      </c>
      <c r="G483" s="7" t="s">
        <v>152</v>
      </c>
      <c r="H483" s="7" t="s">
        <v>345</v>
      </c>
      <c r="I483" s="7" t="s">
        <v>230</v>
      </c>
      <c r="J483" s="7" t="s">
        <v>212</v>
      </c>
      <c r="K483" s="7">
        <v>58.1</v>
      </c>
      <c r="L483" s="7" t="s">
        <v>55</v>
      </c>
      <c r="M483" s="7" t="s">
        <v>252</v>
      </c>
      <c r="N483" s="6">
        <v>534.52</v>
      </c>
      <c r="O483" s="6">
        <v>187.08</v>
      </c>
      <c r="P483" s="6">
        <v>171.04640000000001</v>
      </c>
      <c r="Q483" s="7" t="s">
        <v>47</v>
      </c>
      <c r="R483" s="6">
        <v>0.35</v>
      </c>
      <c r="S483" s="6">
        <v>0.32</v>
      </c>
      <c r="T483" s="12">
        <v>0.91428571428571437</v>
      </c>
      <c r="U483" s="12">
        <v>0.83331848552338539</v>
      </c>
      <c r="V483" s="6">
        <v>224.5</v>
      </c>
      <c r="W483" s="13">
        <v>3.8640275387263339</v>
      </c>
      <c r="X483" s="6">
        <v>205.26</v>
      </c>
      <c r="Y483" s="13">
        <v>3.5328743545611014</v>
      </c>
      <c r="Z483" s="6">
        <v>224.5</v>
      </c>
      <c r="AA483" s="7" t="s">
        <v>33</v>
      </c>
      <c r="AB483" s="7" t="s">
        <v>34</v>
      </c>
      <c r="AC483" s="7" t="s">
        <v>35</v>
      </c>
      <c r="AD483" s="7" t="s">
        <v>56</v>
      </c>
    </row>
    <row r="484" spans="1:30" x14ac:dyDescent="0.25">
      <c r="A484" t="s">
        <v>205</v>
      </c>
      <c r="B484" t="s">
        <v>204</v>
      </c>
      <c r="C484" t="s">
        <v>203</v>
      </c>
      <c r="D484" s="5" t="s">
        <v>7</v>
      </c>
      <c r="E484" s="6">
        <v>23</v>
      </c>
      <c r="F484" s="7" t="s">
        <v>151</v>
      </c>
      <c r="G484" s="7" t="s">
        <v>152</v>
      </c>
      <c r="H484" s="7" t="s">
        <v>345</v>
      </c>
      <c r="I484" s="7" t="s">
        <v>230</v>
      </c>
      <c r="J484" s="7" t="s">
        <v>212</v>
      </c>
      <c r="K484" s="7">
        <v>58.1</v>
      </c>
      <c r="L484" s="7" t="s">
        <v>57</v>
      </c>
      <c r="M484" s="7" t="s">
        <v>253</v>
      </c>
      <c r="N484" s="6">
        <v>534.52</v>
      </c>
      <c r="O484" s="6">
        <v>235.19</v>
      </c>
      <c r="P484" s="6">
        <v>208.46279999999999</v>
      </c>
      <c r="Q484" s="7" t="s">
        <v>47</v>
      </c>
      <c r="R484" s="6">
        <v>0.44</v>
      </c>
      <c r="S484" s="6">
        <v>0.39</v>
      </c>
      <c r="T484" s="12">
        <v>0.88636363636363635</v>
      </c>
      <c r="U484" s="12">
        <v>0.83332742798426807</v>
      </c>
      <c r="V484" s="6">
        <v>282.23</v>
      </c>
      <c r="W484" s="13">
        <v>4.8576592082616177</v>
      </c>
      <c r="X484" s="6">
        <v>250.16</v>
      </c>
      <c r="Y484" s="13">
        <v>4.3056798623063681</v>
      </c>
      <c r="Z484" s="6">
        <v>282.23</v>
      </c>
      <c r="AA484" s="7" t="s">
        <v>33</v>
      </c>
      <c r="AB484" s="7" t="s">
        <v>34</v>
      </c>
      <c r="AC484" s="7" t="s">
        <v>58</v>
      </c>
      <c r="AD484" s="7" t="s">
        <v>59</v>
      </c>
    </row>
    <row r="485" spans="1:30" x14ac:dyDescent="0.25">
      <c r="A485" t="s">
        <v>205</v>
      </c>
      <c r="B485" t="s">
        <v>204</v>
      </c>
      <c r="C485" t="s">
        <v>203</v>
      </c>
      <c r="D485" s="5" t="s">
        <v>7</v>
      </c>
      <c r="E485" s="6">
        <v>24</v>
      </c>
      <c r="F485" s="7" t="s">
        <v>151</v>
      </c>
      <c r="G485" s="7" t="s">
        <v>152</v>
      </c>
      <c r="H485" s="7" t="s">
        <v>345</v>
      </c>
      <c r="I485" s="7" t="s">
        <v>230</v>
      </c>
      <c r="J485" s="7" t="s">
        <v>212</v>
      </c>
      <c r="K485" s="7">
        <v>58.1</v>
      </c>
      <c r="L485" s="7" t="s">
        <v>60</v>
      </c>
      <c r="M485" s="7" t="s">
        <v>254</v>
      </c>
      <c r="N485" s="6">
        <v>15</v>
      </c>
      <c r="O485" s="6">
        <v>502.5</v>
      </c>
      <c r="P485" s="6">
        <v>495</v>
      </c>
      <c r="Q485" s="7" t="s">
        <v>38</v>
      </c>
      <c r="R485" s="6">
        <v>33.5</v>
      </c>
      <c r="S485" s="6">
        <v>33</v>
      </c>
      <c r="T485" s="12">
        <v>0.9850746268656716</v>
      </c>
      <c r="U485" s="12">
        <v>0.83333333333333337</v>
      </c>
      <c r="V485" s="6">
        <v>603</v>
      </c>
      <c r="W485" s="13">
        <v>10.378657487091221</v>
      </c>
      <c r="X485" s="6">
        <v>594</v>
      </c>
      <c r="Y485" s="13">
        <v>10.223752151462994</v>
      </c>
      <c r="Z485" s="6">
        <v>603</v>
      </c>
      <c r="AA485" s="7" t="s">
        <v>33</v>
      </c>
      <c r="AB485" s="7" t="s">
        <v>34</v>
      </c>
      <c r="AC485" s="7" t="s">
        <v>35</v>
      </c>
      <c r="AD485" s="7" t="s">
        <v>61</v>
      </c>
    </row>
    <row r="486" spans="1:30" x14ac:dyDescent="0.25">
      <c r="A486" t="s">
        <v>205</v>
      </c>
      <c r="B486" t="s">
        <v>204</v>
      </c>
      <c r="C486" t="s">
        <v>203</v>
      </c>
      <c r="D486" s="5" t="s">
        <v>7</v>
      </c>
      <c r="E486" s="6">
        <v>25</v>
      </c>
      <c r="F486" s="7" t="s">
        <v>151</v>
      </c>
      <c r="G486" s="7" t="s">
        <v>152</v>
      </c>
      <c r="H486" s="7" t="s">
        <v>345</v>
      </c>
      <c r="I486" s="7" t="s">
        <v>230</v>
      </c>
      <c r="J486" s="7" t="s">
        <v>212</v>
      </c>
      <c r="K486" s="7">
        <v>58.1</v>
      </c>
      <c r="L486" s="7" t="s">
        <v>90</v>
      </c>
      <c r="M486" s="7" t="s">
        <v>266</v>
      </c>
      <c r="N486" s="6">
        <v>3</v>
      </c>
      <c r="O486" s="6">
        <v>225</v>
      </c>
      <c r="P486" s="6">
        <v>236.82</v>
      </c>
      <c r="Q486" s="7" t="s">
        <v>38</v>
      </c>
      <c r="R486" s="6">
        <v>75</v>
      </c>
      <c r="S486" s="6">
        <v>78.94</v>
      </c>
      <c r="T486" s="12">
        <v>1.0525333333333333</v>
      </c>
      <c r="U486" s="12">
        <v>0.83333333333333337</v>
      </c>
      <c r="V486" s="6">
        <v>270</v>
      </c>
      <c r="W486" s="13">
        <v>4.6471600688468158</v>
      </c>
      <c r="X486" s="6">
        <v>284.18</v>
      </c>
      <c r="Y486" s="13">
        <v>4.8912220309810674</v>
      </c>
      <c r="Z486" s="6">
        <v>270</v>
      </c>
      <c r="AA486" s="7" t="s">
        <v>33</v>
      </c>
      <c r="AB486" s="7" t="s">
        <v>34</v>
      </c>
      <c r="AC486" s="7" t="s">
        <v>35</v>
      </c>
      <c r="AD486" s="7" t="s">
        <v>91</v>
      </c>
    </row>
    <row r="487" spans="1:30" x14ac:dyDescent="0.25">
      <c r="A487" t="s">
        <v>205</v>
      </c>
      <c r="B487" t="s">
        <v>204</v>
      </c>
      <c r="C487" t="s">
        <v>203</v>
      </c>
      <c r="D487" s="5" t="s">
        <v>7</v>
      </c>
      <c r="E487" s="6">
        <v>26</v>
      </c>
      <c r="F487" s="7" t="s">
        <v>135</v>
      </c>
      <c r="G487" s="7" t="s">
        <v>99</v>
      </c>
      <c r="H487" s="7" t="s">
        <v>346</v>
      </c>
      <c r="I487" s="7" t="s">
        <v>231</v>
      </c>
      <c r="J487" s="7" t="s">
        <v>212</v>
      </c>
      <c r="K487" s="7">
        <v>15</v>
      </c>
      <c r="L487" s="7" t="s">
        <v>131</v>
      </c>
      <c r="M487" s="7" t="s">
        <v>278</v>
      </c>
      <c r="N487" s="6">
        <v>161.36000000000001</v>
      </c>
      <c r="O487" s="6">
        <v>1100.48</v>
      </c>
      <c r="P487" s="6">
        <v>839.07200000000012</v>
      </c>
      <c r="Q487" s="7" t="s">
        <v>47</v>
      </c>
      <c r="R487" s="6">
        <v>6.82</v>
      </c>
      <c r="S487" s="6">
        <v>5.2</v>
      </c>
      <c r="T487" s="12">
        <v>0.76246334310850439</v>
      </c>
      <c r="U487" s="12">
        <v>0.83333080918990143</v>
      </c>
      <c r="V487" s="6">
        <v>1320.58</v>
      </c>
      <c r="W487" s="13">
        <v>88.038666666666657</v>
      </c>
      <c r="X487" s="6">
        <v>1006.89</v>
      </c>
      <c r="Y487" s="13">
        <v>67.126000000000005</v>
      </c>
      <c r="Z487" s="6">
        <v>1320.58</v>
      </c>
      <c r="AA487" s="7" t="s">
        <v>33</v>
      </c>
      <c r="AB487" s="7" t="s">
        <v>34</v>
      </c>
      <c r="AC487" s="7" t="s">
        <v>39</v>
      </c>
      <c r="AD487" s="7" t="s">
        <v>132</v>
      </c>
    </row>
    <row r="488" spans="1:30" x14ac:dyDescent="0.25">
      <c r="A488" t="s">
        <v>205</v>
      </c>
      <c r="B488" t="s">
        <v>204</v>
      </c>
      <c r="C488" t="s">
        <v>203</v>
      </c>
      <c r="D488" s="5" t="s">
        <v>7</v>
      </c>
      <c r="E488" s="6">
        <v>27</v>
      </c>
      <c r="F488" s="7" t="s">
        <v>135</v>
      </c>
      <c r="G488" s="7" t="s">
        <v>99</v>
      </c>
      <c r="H488" s="7" t="s">
        <v>346</v>
      </c>
      <c r="I488" s="7" t="s">
        <v>231</v>
      </c>
      <c r="J488" s="7" t="s">
        <v>212</v>
      </c>
      <c r="K488" s="7">
        <v>15</v>
      </c>
      <c r="L488" s="7" t="s">
        <v>55</v>
      </c>
      <c r="M488" s="7" t="s">
        <v>252</v>
      </c>
      <c r="N488" s="6">
        <v>161.36000000000001</v>
      </c>
      <c r="O488" s="6">
        <v>56.48</v>
      </c>
      <c r="P488" s="6">
        <v>51.635200000000005</v>
      </c>
      <c r="Q488" s="7" t="s">
        <v>47</v>
      </c>
      <c r="R488" s="6">
        <v>0.35</v>
      </c>
      <c r="S488" s="6">
        <v>0.32</v>
      </c>
      <c r="T488" s="12">
        <v>0.91428571428571437</v>
      </c>
      <c r="U488" s="12">
        <v>0.8332841546178813</v>
      </c>
      <c r="V488" s="6">
        <v>67.78</v>
      </c>
      <c r="W488" s="13">
        <v>4.5186666666666664</v>
      </c>
      <c r="X488" s="6">
        <v>61.97</v>
      </c>
      <c r="Y488" s="13">
        <v>4.1313333333333331</v>
      </c>
      <c r="Z488" s="6">
        <v>67.78</v>
      </c>
      <c r="AA488" s="7" t="s">
        <v>33</v>
      </c>
      <c r="AB488" s="7" t="s">
        <v>34</v>
      </c>
      <c r="AC488" s="7" t="s">
        <v>35</v>
      </c>
      <c r="AD488" s="7" t="s">
        <v>56</v>
      </c>
    </row>
    <row r="489" spans="1:30" x14ac:dyDescent="0.25">
      <c r="A489" t="s">
        <v>205</v>
      </c>
      <c r="B489" t="s">
        <v>204</v>
      </c>
      <c r="C489" t="s">
        <v>203</v>
      </c>
      <c r="D489" s="5" t="s">
        <v>7</v>
      </c>
      <c r="E489" s="6">
        <v>28</v>
      </c>
      <c r="F489" s="7" t="s">
        <v>135</v>
      </c>
      <c r="G489" s="7" t="s">
        <v>99</v>
      </c>
      <c r="H489" s="7" t="s">
        <v>346</v>
      </c>
      <c r="I489" s="7" t="s">
        <v>231</v>
      </c>
      <c r="J489" s="7" t="s">
        <v>212</v>
      </c>
      <c r="K489" s="7">
        <v>15</v>
      </c>
      <c r="L489" s="7" t="s">
        <v>57</v>
      </c>
      <c r="M489" s="7" t="s">
        <v>253</v>
      </c>
      <c r="N489" s="6">
        <v>161.36000000000001</v>
      </c>
      <c r="O489" s="6">
        <v>71</v>
      </c>
      <c r="P489" s="6">
        <v>62.930400000000006</v>
      </c>
      <c r="Q489" s="7" t="s">
        <v>47</v>
      </c>
      <c r="R489" s="6">
        <v>0.44</v>
      </c>
      <c r="S489" s="6">
        <v>0.39</v>
      </c>
      <c r="T489" s="12">
        <v>0.88636363636363635</v>
      </c>
      <c r="U489" s="12">
        <v>0.83333333333333326</v>
      </c>
      <c r="V489" s="6">
        <v>85.2</v>
      </c>
      <c r="W489" s="13">
        <v>5.6800000000000006</v>
      </c>
      <c r="X489" s="6">
        <v>75.52</v>
      </c>
      <c r="Y489" s="13">
        <v>5.0346666666666664</v>
      </c>
      <c r="Z489" s="6">
        <v>85.2</v>
      </c>
      <c r="AA489" s="7" t="s">
        <v>33</v>
      </c>
      <c r="AB489" s="7" t="s">
        <v>34</v>
      </c>
      <c r="AC489" s="7" t="s">
        <v>58</v>
      </c>
      <c r="AD489" s="7" t="s">
        <v>59</v>
      </c>
    </row>
    <row r="490" spans="1:30" x14ac:dyDescent="0.25">
      <c r="A490" t="s">
        <v>205</v>
      </c>
      <c r="B490" t="s">
        <v>204</v>
      </c>
      <c r="C490" t="s">
        <v>203</v>
      </c>
      <c r="D490" s="5" t="s">
        <v>7</v>
      </c>
      <c r="E490" s="6">
        <v>29</v>
      </c>
      <c r="F490" s="7" t="s">
        <v>135</v>
      </c>
      <c r="G490" s="7" t="s">
        <v>99</v>
      </c>
      <c r="H490" s="7" t="s">
        <v>346</v>
      </c>
      <c r="I490" s="7" t="s">
        <v>231</v>
      </c>
      <c r="J490" s="7" t="s">
        <v>212</v>
      </c>
      <c r="K490" s="7">
        <v>15</v>
      </c>
      <c r="L490" s="7" t="s">
        <v>60</v>
      </c>
      <c r="M490" s="7" t="s">
        <v>254</v>
      </c>
      <c r="N490" s="6">
        <v>9</v>
      </c>
      <c r="O490" s="6">
        <v>301.5</v>
      </c>
      <c r="P490" s="6">
        <v>297</v>
      </c>
      <c r="Q490" s="7" t="s">
        <v>38</v>
      </c>
      <c r="R490" s="6">
        <v>33.5</v>
      </c>
      <c r="S490" s="6">
        <v>33</v>
      </c>
      <c r="T490" s="12">
        <v>0.9850746268656716</v>
      </c>
      <c r="U490" s="12">
        <v>0.83333333333333326</v>
      </c>
      <c r="V490" s="6">
        <v>361.8</v>
      </c>
      <c r="W490" s="13">
        <v>24.12</v>
      </c>
      <c r="X490" s="6">
        <v>356.4</v>
      </c>
      <c r="Y490" s="13">
        <v>23.759999999999998</v>
      </c>
      <c r="Z490" s="6">
        <v>361.8</v>
      </c>
      <c r="AA490" s="7" t="s">
        <v>33</v>
      </c>
      <c r="AB490" s="7" t="s">
        <v>34</v>
      </c>
      <c r="AC490" s="7" t="s">
        <v>35</v>
      </c>
      <c r="AD490" s="7" t="s">
        <v>61</v>
      </c>
    </row>
    <row r="491" spans="1:30" x14ac:dyDescent="0.25">
      <c r="A491" t="s">
        <v>205</v>
      </c>
      <c r="B491" t="s">
        <v>204</v>
      </c>
      <c r="C491" t="s">
        <v>203</v>
      </c>
      <c r="D491" s="5" t="s">
        <v>7</v>
      </c>
      <c r="E491" s="6">
        <v>30</v>
      </c>
      <c r="F491" s="7" t="s">
        <v>135</v>
      </c>
      <c r="G491" s="7" t="s">
        <v>99</v>
      </c>
      <c r="H491" s="7" t="s">
        <v>346</v>
      </c>
      <c r="I491" s="7" t="s">
        <v>231</v>
      </c>
      <c r="J491" s="7" t="s">
        <v>212</v>
      </c>
      <c r="K491" s="7">
        <v>15</v>
      </c>
      <c r="L491" s="7" t="s">
        <v>90</v>
      </c>
      <c r="M491" s="7" t="s">
        <v>266</v>
      </c>
      <c r="N491" s="6">
        <v>3</v>
      </c>
      <c r="O491" s="6">
        <v>225</v>
      </c>
      <c r="P491" s="6">
        <v>236.82</v>
      </c>
      <c r="Q491" s="7" t="s">
        <v>38</v>
      </c>
      <c r="R491" s="6">
        <v>75</v>
      </c>
      <c r="S491" s="6">
        <v>78.94</v>
      </c>
      <c r="T491" s="12">
        <v>1.0525333333333333</v>
      </c>
      <c r="U491" s="12">
        <v>0.83333333333333337</v>
      </c>
      <c r="V491" s="6">
        <v>270</v>
      </c>
      <c r="W491" s="13">
        <v>18</v>
      </c>
      <c r="X491" s="6">
        <v>284.18</v>
      </c>
      <c r="Y491" s="13">
        <v>18.945333333333334</v>
      </c>
      <c r="Z491" s="6">
        <v>270</v>
      </c>
      <c r="AA491" s="7" t="s">
        <v>33</v>
      </c>
      <c r="AB491" s="7" t="s">
        <v>34</v>
      </c>
      <c r="AC491" s="7" t="s">
        <v>35</v>
      </c>
      <c r="AD491" s="7" t="s">
        <v>91</v>
      </c>
    </row>
    <row r="492" spans="1:30" x14ac:dyDescent="0.25">
      <c r="A492" t="s">
        <v>205</v>
      </c>
      <c r="B492" t="s">
        <v>206</v>
      </c>
      <c r="C492" t="s">
        <v>201</v>
      </c>
      <c r="D492" s="5" t="s">
        <v>8</v>
      </c>
      <c r="E492" s="6">
        <v>1</v>
      </c>
      <c r="F492" s="7" t="s">
        <v>140</v>
      </c>
      <c r="G492" s="7" t="s">
        <v>141</v>
      </c>
      <c r="H492" s="7" t="s">
        <v>335</v>
      </c>
      <c r="I492" s="7" t="s">
        <v>226</v>
      </c>
      <c r="J492" s="7" t="s">
        <v>194</v>
      </c>
      <c r="K492" s="7">
        <v>109</v>
      </c>
      <c r="L492" s="7" t="s">
        <v>31</v>
      </c>
      <c r="M492" s="7" t="s">
        <v>245</v>
      </c>
      <c r="N492" s="6">
        <v>10.5</v>
      </c>
      <c r="O492" s="6">
        <v>761.88</v>
      </c>
      <c r="P492" s="6">
        <v>655.51499999999999</v>
      </c>
      <c r="Q492" s="7" t="s">
        <v>32</v>
      </c>
      <c r="R492" s="6">
        <v>72.56</v>
      </c>
      <c r="S492" s="6">
        <v>62.43</v>
      </c>
      <c r="T492" s="12">
        <v>0.86039140022050709</v>
      </c>
      <c r="U492" s="12">
        <v>0.83332968739745805</v>
      </c>
      <c r="V492" s="6">
        <v>914.26</v>
      </c>
      <c r="W492" s="13">
        <v>8.3877064220183488</v>
      </c>
      <c r="X492" s="6">
        <v>786.62</v>
      </c>
      <c r="Y492" s="13">
        <v>7.2166972477064224</v>
      </c>
      <c r="Z492" s="6">
        <v>914.26</v>
      </c>
      <c r="AA492" s="7" t="s">
        <v>33</v>
      </c>
      <c r="AB492" s="7" t="s">
        <v>34</v>
      </c>
      <c r="AC492" s="7" t="s">
        <v>35</v>
      </c>
      <c r="AD492" s="7" t="s">
        <v>36</v>
      </c>
    </row>
    <row r="493" spans="1:30" x14ac:dyDescent="0.25">
      <c r="A493" t="s">
        <v>205</v>
      </c>
      <c r="B493" t="s">
        <v>206</v>
      </c>
      <c r="C493" t="s">
        <v>201</v>
      </c>
      <c r="D493" s="5" t="s">
        <v>8</v>
      </c>
      <c r="E493" s="6">
        <v>2</v>
      </c>
      <c r="F493" s="7" t="s">
        <v>140</v>
      </c>
      <c r="G493" s="7" t="s">
        <v>141</v>
      </c>
      <c r="H493" s="7" t="s">
        <v>335</v>
      </c>
      <c r="I493" s="7" t="s">
        <v>226</v>
      </c>
      <c r="J493" s="7" t="s">
        <v>194</v>
      </c>
      <c r="K493" s="7">
        <v>109</v>
      </c>
      <c r="L493" s="7" t="s">
        <v>37</v>
      </c>
      <c r="M493" s="7" t="s">
        <v>246</v>
      </c>
      <c r="N493" s="6">
        <v>2</v>
      </c>
      <c r="O493" s="6">
        <v>2262</v>
      </c>
      <c r="P493" s="6">
        <v>1722</v>
      </c>
      <c r="Q493" s="7" t="s">
        <v>38</v>
      </c>
      <c r="R493" s="6">
        <v>1131</v>
      </c>
      <c r="S493" s="6">
        <v>861</v>
      </c>
      <c r="T493" s="12">
        <v>0.76127320954907163</v>
      </c>
      <c r="U493" s="12">
        <v>0.83333333333333326</v>
      </c>
      <c r="V493" s="6">
        <v>2714.4</v>
      </c>
      <c r="W493" s="13">
        <v>24.902752293577983</v>
      </c>
      <c r="X493" s="6">
        <v>2066.4</v>
      </c>
      <c r="Y493" s="13">
        <v>18.957798165137614</v>
      </c>
      <c r="Z493" s="6">
        <v>2714.4</v>
      </c>
      <c r="AA493" s="7" t="s">
        <v>33</v>
      </c>
      <c r="AB493" s="7" t="s">
        <v>34</v>
      </c>
      <c r="AC493" s="7" t="s">
        <v>39</v>
      </c>
      <c r="AD493" s="7" t="s">
        <v>40</v>
      </c>
    </row>
    <row r="494" spans="1:30" x14ac:dyDescent="0.25">
      <c r="A494" t="s">
        <v>205</v>
      </c>
      <c r="B494" t="s">
        <v>206</v>
      </c>
      <c r="C494" t="s">
        <v>201</v>
      </c>
      <c r="D494" s="5" t="s">
        <v>8</v>
      </c>
      <c r="E494" s="6">
        <v>3</v>
      </c>
      <c r="F494" s="7" t="s">
        <v>154</v>
      </c>
      <c r="G494" s="7" t="s">
        <v>145</v>
      </c>
      <c r="H494" s="7" t="s">
        <v>336</v>
      </c>
      <c r="I494" s="7" t="s">
        <v>227</v>
      </c>
      <c r="J494" s="7" t="s">
        <v>212</v>
      </c>
      <c r="K494" s="7">
        <v>16.8</v>
      </c>
      <c r="L494" s="7" t="s">
        <v>131</v>
      </c>
      <c r="M494" s="7" t="s">
        <v>278</v>
      </c>
      <c r="N494" s="6">
        <v>180.62</v>
      </c>
      <c r="O494" s="6">
        <v>1231.83</v>
      </c>
      <c r="P494" s="6">
        <v>939.22400000000005</v>
      </c>
      <c r="Q494" s="7" t="s">
        <v>47</v>
      </c>
      <c r="R494" s="6">
        <v>6.82</v>
      </c>
      <c r="S494" s="6">
        <v>5.2</v>
      </c>
      <c r="T494" s="12">
        <v>0.76246334310850439</v>
      </c>
      <c r="U494" s="12">
        <v>0.83333671584843616</v>
      </c>
      <c r="V494" s="6">
        <v>1478.19</v>
      </c>
      <c r="W494" s="13">
        <v>87.987499999999997</v>
      </c>
      <c r="X494" s="6">
        <v>1127.06</v>
      </c>
      <c r="Y494" s="13">
        <v>67.086904761904762</v>
      </c>
      <c r="Z494" s="6">
        <v>1478.19</v>
      </c>
      <c r="AA494" s="7" t="s">
        <v>33</v>
      </c>
      <c r="AB494" s="7" t="s">
        <v>34</v>
      </c>
      <c r="AC494" s="7" t="s">
        <v>39</v>
      </c>
      <c r="AD494" s="7" t="s">
        <v>132</v>
      </c>
    </row>
    <row r="495" spans="1:30" x14ac:dyDescent="0.25">
      <c r="A495" t="s">
        <v>205</v>
      </c>
      <c r="B495" t="s">
        <v>206</v>
      </c>
      <c r="C495" t="s">
        <v>201</v>
      </c>
      <c r="D495" s="5" t="s">
        <v>8</v>
      </c>
      <c r="E495" s="6">
        <v>4</v>
      </c>
      <c r="F495" s="7" t="s">
        <v>154</v>
      </c>
      <c r="G495" s="7" t="s">
        <v>145</v>
      </c>
      <c r="H495" s="7" t="s">
        <v>336</v>
      </c>
      <c r="I495" s="7" t="s">
        <v>227</v>
      </c>
      <c r="J495" s="7" t="s">
        <v>212</v>
      </c>
      <c r="K495" s="7">
        <v>16.8</v>
      </c>
      <c r="L495" s="7" t="s">
        <v>55</v>
      </c>
      <c r="M495" s="7" t="s">
        <v>252</v>
      </c>
      <c r="N495" s="6">
        <v>180.62</v>
      </c>
      <c r="O495" s="6">
        <v>63.22</v>
      </c>
      <c r="P495" s="6">
        <v>57.798400000000001</v>
      </c>
      <c r="Q495" s="7" t="s">
        <v>47</v>
      </c>
      <c r="R495" s="6">
        <v>0.35</v>
      </c>
      <c r="S495" s="6">
        <v>0.32</v>
      </c>
      <c r="T495" s="12">
        <v>0.91428571428571437</v>
      </c>
      <c r="U495" s="12">
        <v>0.83337727392565253</v>
      </c>
      <c r="V495" s="6">
        <v>75.86</v>
      </c>
      <c r="W495" s="13">
        <v>4.51547619047619</v>
      </c>
      <c r="X495" s="6">
        <v>69.349999999999994</v>
      </c>
      <c r="Y495" s="13">
        <v>4.1279761904761898</v>
      </c>
      <c r="Z495" s="6">
        <v>75.86</v>
      </c>
      <c r="AA495" s="7" t="s">
        <v>33</v>
      </c>
      <c r="AB495" s="7" t="s">
        <v>34</v>
      </c>
      <c r="AC495" s="7" t="s">
        <v>35</v>
      </c>
      <c r="AD495" s="7" t="s">
        <v>56</v>
      </c>
    </row>
    <row r="496" spans="1:30" x14ac:dyDescent="0.25">
      <c r="A496" t="s">
        <v>205</v>
      </c>
      <c r="B496" t="s">
        <v>206</v>
      </c>
      <c r="C496" t="s">
        <v>201</v>
      </c>
      <c r="D496" s="5" t="s">
        <v>8</v>
      </c>
      <c r="E496" s="6">
        <v>5</v>
      </c>
      <c r="F496" s="7" t="s">
        <v>154</v>
      </c>
      <c r="G496" s="7" t="s">
        <v>145</v>
      </c>
      <c r="H496" s="7" t="s">
        <v>336</v>
      </c>
      <c r="I496" s="7" t="s">
        <v>227</v>
      </c>
      <c r="J496" s="7" t="s">
        <v>212</v>
      </c>
      <c r="K496" s="7">
        <v>16.8</v>
      </c>
      <c r="L496" s="7" t="s">
        <v>57</v>
      </c>
      <c r="M496" s="7" t="s">
        <v>253</v>
      </c>
      <c r="N496" s="6">
        <v>180.62</v>
      </c>
      <c r="O496" s="6">
        <v>79.47</v>
      </c>
      <c r="P496" s="6">
        <v>70.441800000000001</v>
      </c>
      <c r="Q496" s="7" t="s">
        <v>47</v>
      </c>
      <c r="R496" s="6">
        <v>0.44</v>
      </c>
      <c r="S496" s="6">
        <v>0.39</v>
      </c>
      <c r="T496" s="12">
        <v>0.88636363636363635</v>
      </c>
      <c r="U496" s="12">
        <v>0.83328090594526572</v>
      </c>
      <c r="V496" s="6">
        <v>95.37</v>
      </c>
      <c r="W496" s="13">
        <v>5.6767857142857139</v>
      </c>
      <c r="X496" s="6">
        <v>84.54</v>
      </c>
      <c r="Y496" s="13">
        <v>5.0321428571428575</v>
      </c>
      <c r="Z496" s="6">
        <v>95.37</v>
      </c>
      <c r="AA496" s="7" t="s">
        <v>33</v>
      </c>
      <c r="AB496" s="7" t="s">
        <v>34</v>
      </c>
      <c r="AC496" s="7" t="s">
        <v>58</v>
      </c>
      <c r="AD496" s="7" t="s">
        <v>59</v>
      </c>
    </row>
    <row r="497" spans="1:30" x14ac:dyDescent="0.25">
      <c r="A497" t="s">
        <v>205</v>
      </c>
      <c r="B497" t="s">
        <v>206</v>
      </c>
      <c r="C497" t="s">
        <v>201</v>
      </c>
      <c r="D497" s="5" t="s">
        <v>8</v>
      </c>
      <c r="E497" s="6">
        <v>6</v>
      </c>
      <c r="F497" s="7" t="s">
        <v>154</v>
      </c>
      <c r="G497" s="7" t="s">
        <v>145</v>
      </c>
      <c r="H497" s="7" t="s">
        <v>336</v>
      </c>
      <c r="I497" s="7" t="s">
        <v>227</v>
      </c>
      <c r="J497" s="7" t="s">
        <v>212</v>
      </c>
      <c r="K497" s="7">
        <v>16.8</v>
      </c>
      <c r="L497" s="7" t="s">
        <v>60</v>
      </c>
      <c r="M497" s="7" t="s">
        <v>254</v>
      </c>
      <c r="N497" s="6">
        <v>9</v>
      </c>
      <c r="O497" s="6">
        <v>301.5</v>
      </c>
      <c r="P497" s="6">
        <v>297</v>
      </c>
      <c r="Q497" s="7" t="s">
        <v>38</v>
      </c>
      <c r="R497" s="6">
        <v>33.5</v>
      </c>
      <c r="S497" s="6">
        <v>33</v>
      </c>
      <c r="T497" s="12">
        <v>0.9850746268656716</v>
      </c>
      <c r="U497" s="12">
        <v>0.83333333333333326</v>
      </c>
      <c r="V497" s="6">
        <v>361.8</v>
      </c>
      <c r="W497" s="13">
        <v>21.535714285714285</v>
      </c>
      <c r="X497" s="6">
        <v>356.4</v>
      </c>
      <c r="Y497" s="13">
        <v>21.214285714285712</v>
      </c>
      <c r="Z497" s="6">
        <v>361.8</v>
      </c>
      <c r="AA497" s="7" t="s">
        <v>33</v>
      </c>
      <c r="AB497" s="7" t="s">
        <v>34</v>
      </c>
      <c r="AC497" s="7" t="s">
        <v>35</v>
      </c>
      <c r="AD497" s="7" t="s">
        <v>61</v>
      </c>
    </row>
    <row r="498" spans="1:30" x14ac:dyDescent="0.25">
      <c r="A498" t="s">
        <v>205</v>
      </c>
      <c r="B498" t="s">
        <v>206</v>
      </c>
      <c r="C498" t="s">
        <v>201</v>
      </c>
      <c r="D498" s="5" t="s">
        <v>8</v>
      </c>
      <c r="E498" s="6">
        <v>7</v>
      </c>
      <c r="F498" s="7" t="s">
        <v>154</v>
      </c>
      <c r="G498" s="7" t="s">
        <v>145</v>
      </c>
      <c r="H498" s="7" t="s">
        <v>336</v>
      </c>
      <c r="I498" s="7" t="s">
        <v>227</v>
      </c>
      <c r="J498" s="7" t="s">
        <v>212</v>
      </c>
      <c r="K498" s="7">
        <v>16.8</v>
      </c>
      <c r="L498" s="7" t="s">
        <v>90</v>
      </c>
      <c r="M498" s="7" t="s">
        <v>266</v>
      </c>
      <c r="N498" s="6">
        <v>3</v>
      </c>
      <c r="O498" s="6">
        <v>225</v>
      </c>
      <c r="P498" s="6">
        <v>236.82</v>
      </c>
      <c r="Q498" s="7" t="s">
        <v>38</v>
      </c>
      <c r="R498" s="6">
        <v>75</v>
      </c>
      <c r="S498" s="6">
        <v>78.94</v>
      </c>
      <c r="T498" s="12">
        <v>1.0525333333333333</v>
      </c>
      <c r="U498" s="12">
        <v>0.83333333333333337</v>
      </c>
      <c r="V498" s="6">
        <v>270</v>
      </c>
      <c r="W498" s="13">
        <v>16.071428571428569</v>
      </c>
      <c r="X498" s="6">
        <v>284.18</v>
      </c>
      <c r="Y498" s="13">
        <v>16.915476190476191</v>
      </c>
      <c r="Z498" s="6">
        <v>270</v>
      </c>
      <c r="AA498" s="7" t="s">
        <v>33</v>
      </c>
      <c r="AB498" s="7" t="s">
        <v>34</v>
      </c>
      <c r="AC498" s="7" t="s">
        <v>35</v>
      </c>
      <c r="AD498" s="7" t="s">
        <v>91</v>
      </c>
    </row>
    <row r="499" spans="1:30" x14ac:dyDescent="0.25">
      <c r="A499" t="s">
        <v>205</v>
      </c>
      <c r="B499" t="s">
        <v>206</v>
      </c>
      <c r="C499" t="s">
        <v>201</v>
      </c>
      <c r="D499" s="5" t="s">
        <v>8</v>
      </c>
      <c r="E499" s="6">
        <v>8</v>
      </c>
      <c r="F499" s="7" t="s">
        <v>146</v>
      </c>
      <c r="G499" s="7" t="s">
        <v>147</v>
      </c>
      <c r="H499" s="7" t="s">
        <v>337</v>
      </c>
      <c r="I499" s="7" t="s">
        <v>228</v>
      </c>
      <c r="J499" s="7" t="s">
        <v>212</v>
      </c>
      <c r="K499" s="7">
        <v>9.6999999999999993</v>
      </c>
      <c r="L499" s="7" t="s">
        <v>133</v>
      </c>
      <c r="M499" s="7" t="s">
        <v>279</v>
      </c>
      <c r="N499" s="6">
        <v>104.17</v>
      </c>
      <c r="O499" s="6">
        <v>1484.42</v>
      </c>
      <c r="P499" s="6">
        <v>1131.2862</v>
      </c>
      <c r="Q499" s="7" t="s">
        <v>47</v>
      </c>
      <c r="R499" s="6">
        <v>14.25</v>
      </c>
      <c r="S499" s="6">
        <v>10.86</v>
      </c>
      <c r="T499" s="12">
        <v>0.76210526315789473</v>
      </c>
      <c r="U499" s="12">
        <v>0.8333352046258351</v>
      </c>
      <c r="V499" s="6">
        <v>1781.3</v>
      </c>
      <c r="W499" s="13">
        <v>183.63917525773198</v>
      </c>
      <c r="X499" s="6">
        <v>1357.54</v>
      </c>
      <c r="Y499" s="13">
        <v>139.95257731958765</v>
      </c>
      <c r="Z499" s="6">
        <v>1781.3</v>
      </c>
      <c r="AA499" s="7" t="s">
        <v>33</v>
      </c>
      <c r="AB499" s="7" t="s">
        <v>34</v>
      </c>
      <c r="AC499" s="7" t="s">
        <v>39</v>
      </c>
      <c r="AD499" s="7" t="s">
        <v>134</v>
      </c>
    </row>
    <row r="500" spans="1:30" x14ac:dyDescent="0.25">
      <c r="A500" t="s">
        <v>205</v>
      </c>
      <c r="B500" t="s">
        <v>206</v>
      </c>
      <c r="C500" t="s">
        <v>201</v>
      </c>
      <c r="D500" s="5" t="s">
        <v>8</v>
      </c>
      <c r="E500" s="6">
        <v>9</v>
      </c>
      <c r="F500" s="7" t="s">
        <v>146</v>
      </c>
      <c r="G500" s="7" t="s">
        <v>147</v>
      </c>
      <c r="H500" s="7" t="s">
        <v>337</v>
      </c>
      <c r="I500" s="7" t="s">
        <v>228</v>
      </c>
      <c r="J500" s="7" t="s">
        <v>212</v>
      </c>
      <c r="K500" s="7">
        <v>9.6999999999999993</v>
      </c>
      <c r="L500" s="7" t="s">
        <v>55</v>
      </c>
      <c r="M500" s="7" t="s">
        <v>252</v>
      </c>
      <c r="N500" s="6">
        <v>104.17</v>
      </c>
      <c r="O500" s="6">
        <v>36.46</v>
      </c>
      <c r="P500" s="6">
        <v>33.334400000000002</v>
      </c>
      <c r="Q500" s="7" t="s">
        <v>47</v>
      </c>
      <c r="R500" s="6">
        <v>0.35</v>
      </c>
      <c r="S500" s="6">
        <v>0.32</v>
      </c>
      <c r="T500" s="12">
        <v>0.91428571428571437</v>
      </c>
      <c r="U500" s="12">
        <v>0.83318098720292511</v>
      </c>
      <c r="V500" s="6">
        <v>43.76</v>
      </c>
      <c r="W500" s="13">
        <v>4.511340206185567</v>
      </c>
      <c r="X500" s="6">
        <v>40.01</v>
      </c>
      <c r="Y500" s="13">
        <v>4.1247422680412376</v>
      </c>
      <c r="Z500" s="6">
        <v>43.76</v>
      </c>
      <c r="AA500" s="7" t="s">
        <v>33</v>
      </c>
      <c r="AB500" s="7" t="s">
        <v>34</v>
      </c>
      <c r="AC500" s="7" t="s">
        <v>35</v>
      </c>
      <c r="AD500" s="7" t="s">
        <v>56</v>
      </c>
    </row>
    <row r="501" spans="1:30" x14ac:dyDescent="0.25">
      <c r="A501" t="s">
        <v>205</v>
      </c>
      <c r="B501" t="s">
        <v>206</v>
      </c>
      <c r="C501" t="s">
        <v>201</v>
      </c>
      <c r="D501" s="5" t="s">
        <v>8</v>
      </c>
      <c r="E501" s="6">
        <v>10</v>
      </c>
      <c r="F501" s="7" t="s">
        <v>146</v>
      </c>
      <c r="G501" s="7" t="s">
        <v>147</v>
      </c>
      <c r="H501" s="7" t="s">
        <v>337</v>
      </c>
      <c r="I501" s="7" t="s">
        <v>228</v>
      </c>
      <c r="J501" s="7" t="s">
        <v>212</v>
      </c>
      <c r="K501" s="7">
        <v>9.6999999999999993</v>
      </c>
      <c r="L501" s="7" t="s">
        <v>57</v>
      </c>
      <c r="M501" s="7" t="s">
        <v>253</v>
      </c>
      <c r="N501" s="6">
        <v>104.17</v>
      </c>
      <c r="O501" s="6">
        <v>45.83</v>
      </c>
      <c r="P501" s="6">
        <v>40.626300000000001</v>
      </c>
      <c r="Q501" s="7" t="s">
        <v>47</v>
      </c>
      <c r="R501" s="6">
        <v>0.44</v>
      </c>
      <c r="S501" s="6">
        <v>0.39</v>
      </c>
      <c r="T501" s="12">
        <v>0.88636363636363635</v>
      </c>
      <c r="U501" s="12">
        <v>0.83342425895617378</v>
      </c>
      <c r="V501" s="6">
        <v>54.99</v>
      </c>
      <c r="W501" s="13">
        <v>5.6690721649484539</v>
      </c>
      <c r="X501" s="6">
        <v>48.75</v>
      </c>
      <c r="Y501" s="13">
        <v>5.0257731958762895</v>
      </c>
      <c r="Z501" s="6">
        <v>54.99</v>
      </c>
      <c r="AA501" s="7" t="s">
        <v>33</v>
      </c>
      <c r="AB501" s="7" t="s">
        <v>34</v>
      </c>
      <c r="AC501" s="7" t="s">
        <v>58</v>
      </c>
      <c r="AD501" s="7" t="s">
        <v>59</v>
      </c>
    </row>
    <row r="502" spans="1:30" x14ac:dyDescent="0.25">
      <c r="A502" t="s">
        <v>205</v>
      </c>
      <c r="B502" t="s">
        <v>206</v>
      </c>
      <c r="C502" t="s">
        <v>201</v>
      </c>
      <c r="D502" s="5" t="s">
        <v>8</v>
      </c>
      <c r="E502" s="6">
        <v>11</v>
      </c>
      <c r="F502" s="7" t="s">
        <v>146</v>
      </c>
      <c r="G502" s="7" t="s">
        <v>147</v>
      </c>
      <c r="H502" s="7" t="s">
        <v>337</v>
      </c>
      <c r="I502" s="7" t="s">
        <v>228</v>
      </c>
      <c r="J502" s="7" t="s">
        <v>212</v>
      </c>
      <c r="K502" s="7">
        <v>9.6999999999999993</v>
      </c>
      <c r="L502" s="7" t="s">
        <v>60</v>
      </c>
      <c r="M502" s="7" t="s">
        <v>254</v>
      </c>
      <c r="N502" s="6">
        <v>9</v>
      </c>
      <c r="O502" s="6">
        <v>301.5</v>
      </c>
      <c r="P502" s="6">
        <v>297</v>
      </c>
      <c r="Q502" s="7" t="s">
        <v>38</v>
      </c>
      <c r="R502" s="6">
        <v>33.5</v>
      </c>
      <c r="S502" s="6">
        <v>33</v>
      </c>
      <c r="T502" s="12">
        <v>0.9850746268656716</v>
      </c>
      <c r="U502" s="12">
        <v>0.83333333333333326</v>
      </c>
      <c r="V502" s="6">
        <v>361.8</v>
      </c>
      <c r="W502" s="13">
        <v>37.298969072164951</v>
      </c>
      <c r="X502" s="6">
        <v>356.4</v>
      </c>
      <c r="Y502" s="13">
        <v>36.742268041237111</v>
      </c>
      <c r="Z502" s="6">
        <v>361.8</v>
      </c>
      <c r="AA502" s="7" t="s">
        <v>33</v>
      </c>
      <c r="AB502" s="7" t="s">
        <v>34</v>
      </c>
      <c r="AC502" s="7" t="s">
        <v>35</v>
      </c>
      <c r="AD502" s="7" t="s">
        <v>61</v>
      </c>
    </row>
    <row r="503" spans="1:30" x14ac:dyDescent="0.25">
      <c r="A503" t="s">
        <v>205</v>
      </c>
      <c r="B503" t="s">
        <v>206</v>
      </c>
      <c r="C503" t="s">
        <v>201</v>
      </c>
      <c r="D503" s="5" t="s">
        <v>8</v>
      </c>
      <c r="E503" s="6">
        <v>12</v>
      </c>
      <c r="F503" s="7" t="s">
        <v>146</v>
      </c>
      <c r="G503" s="7" t="s">
        <v>147</v>
      </c>
      <c r="H503" s="7" t="s">
        <v>337</v>
      </c>
      <c r="I503" s="7" t="s">
        <v>228</v>
      </c>
      <c r="J503" s="7" t="s">
        <v>212</v>
      </c>
      <c r="K503" s="7">
        <v>9.6999999999999993</v>
      </c>
      <c r="L503" s="7" t="s">
        <v>90</v>
      </c>
      <c r="M503" s="7" t="s">
        <v>266</v>
      </c>
      <c r="N503" s="6">
        <v>3</v>
      </c>
      <c r="O503" s="6">
        <v>225</v>
      </c>
      <c r="P503" s="6">
        <v>236.82</v>
      </c>
      <c r="Q503" s="7" t="s">
        <v>38</v>
      </c>
      <c r="R503" s="6">
        <v>75</v>
      </c>
      <c r="S503" s="6">
        <v>78.94</v>
      </c>
      <c r="T503" s="12">
        <v>1.0525333333333333</v>
      </c>
      <c r="U503" s="12">
        <v>0.83333333333333337</v>
      </c>
      <c r="V503" s="6">
        <v>270</v>
      </c>
      <c r="W503" s="13">
        <v>27.835051546391753</v>
      </c>
      <c r="X503" s="6">
        <v>284.18</v>
      </c>
      <c r="Y503" s="13">
        <v>29.296907216494848</v>
      </c>
      <c r="Z503" s="6">
        <v>270</v>
      </c>
      <c r="AA503" s="7" t="s">
        <v>33</v>
      </c>
      <c r="AB503" s="7" t="s">
        <v>34</v>
      </c>
      <c r="AC503" s="7" t="s">
        <v>35</v>
      </c>
      <c r="AD503" s="7" t="s">
        <v>91</v>
      </c>
    </row>
    <row r="504" spans="1:30" x14ac:dyDescent="0.25">
      <c r="A504" t="s">
        <v>205</v>
      </c>
      <c r="B504" t="s">
        <v>206</v>
      </c>
      <c r="C504" t="s">
        <v>201</v>
      </c>
      <c r="D504" s="5" t="s">
        <v>8</v>
      </c>
      <c r="E504" s="6">
        <v>15</v>
      </c>
      <c r="F504" s="7" t="s">
        <v>104</v>
      </c>
      <c r="G504" s="7" t="s">
        <v>105</v>
      </c>
      <c r="H504" s="7" t="s">
        <v>338</v>
      </c>
      <c r="I504" s="7" t="s">
        <v>229</v>
      </c>
      <c r="J504" s="7" t="s">
        <v>213</v>
      </c>
      <c r="K504" s="7">
        <v>8.5</v>
      </c>
      <c r="L504" s="7" t="s">
        <v>173</v>
      </c>
      <c r="M504" s="7" t="s">
        <v>293</v>
      </c>
      <c r="N504" s="6">
        <v>91.81</v>
      </c>
      <c r="O504" s="6">
        <v>1535.06</v>
      </c>
      <c r="P504" s="6">
        <v>1170.5775000000001</v>
      </c>
      <c r="Q504" s="7" t="s">
        <v>47</v>
      </c>
      <c r="R504" s="6">
        <v>16.72</v>
      </c>
      <c r="S504" s="6">
        <v>12.75</v>
      </c>
      <c r="T504" s="12">
        <v>0.76255980861244022</v>
      </c>
      <c r="U504" s="12">
        <v>0.83332971423608093</v>
      </c>
      <c r="V504" s="6">
        <v>1842.08</v>
      </c>
      <c r="W504" s="13">
        <v>216.71529411764706</v>
      </c>
      <c r="X504" s="6">
        <v>1404.7</v>
      </c>
      <c r="Y504" s="13">
        <v>165.25882352941176</v>
      </c>
      <c r="Z504" s="6">
        <v>1842.08</v>
      </c>
      <c r="AA504" s="7" t="s">
        <v>33</v>
      </c>
      <c r="AB504" s="7" t="s">
        <v>34</v>
      </c>
      <c r="AC504" s="7" t="s">
        <v>39</v>
      </c>
      <c r="AD504" s="7" t="s">
        <v>174</v>
      </c>
    </row>
    <row r="505" spans="1:30" x14ac:dyDescent="0.25">
      <c r="A505" t="s">
        <v>205</v>
      </c>
      <c r="B505" t="s">
        <v>206</v>
      </c>
      <c r="C505" t="s">
        <v>201</v>
      </c>
      <c r="D505" s="5" t="s">
        <v>8</v>
      </c>
      <c r="E505" s="6">
        <v>16</v>
      </c>
      <c r="F505" s="7" t="s">
        <v>104</v>
      </c>
      <c r="G505" s="7" t="s">
        <v>105</v>
      </c>
      <c r="H505" s="7" t="s">
        <v>338</v>
      </c>
      <c r="I505" s="7" t="s">
        <v>229</v>
      </c>
      <c r="J505" s="7" t="s">
        <v>213</v>
      </c>
      <c r="K505" s="7">
        <v>8.5</v>
      </c>
      <c r="L505" s="7" t="s">
        <v>55</v>
      </c>
      <c r="M505" s="7" t="s">
        <v>252</v>
      </c>
      <c r="N505" s="6">
        <v>91.81</v>
      </c>
      <c r="O505" s="6">
        <v>32.130000000000003</v>
      </c>
      <c r="P505" s="6">
        <v>29.379200000000001</v>
      </c>
      <c r="Q505" s="7" t="s">
        <v>47</v>
      </c>
      <c r="R505" s="6">
        <v>0.35</v>
      </c>
      <c r="S505" s="6">
        <v>0.32</v>
      </c>
      <c r="T505" s="12">
        <v>0.91428571428571437</v>
      </c>
      <c r="U505" s="12">
        <v>0.8334630350194554</v>
      </c>
      <c r="V505" s="6">
        <v>38.549999999999997</v>
      </c>
      <c r="W505" s="13">
        <v>4.5352941176470587</v>
      </c>
      <c r="X505" s="6">
        <v>35.25</v>
      </c>
      <c r="Y505" s="13">
        <v>4.1470588235294121</v>
      </c>
      <c r="Z505" s="6">
        <v>38.549999999999997</v>
      </c>
      <c r="AA505" s="7" t="s">
        <v>33</v>
      </c>
      <c r="AB505" s="7" t="s">
        <v>34</v>
      </c>
      <c r="AC505" s="7" t="s">
        <v>35</v>
      </c>
      <c r="AD505" s="7" t="s">
        <v>56</v>
      </c>
    </row>
    <row r="506" spans="1:30" x14ac:dyDescent="0.25">
      <c r="A506" t="s">
        <v>205</v>
      </c>
      <c r="B506" t="s">
        <v>206</v>
      </c>
      <c r="C506" t="s">
        <v>201</v>
      </c>
      <c r="D506" s="5" t="s">
        <v>8</v>
      </c>
      <c r="E506" s="6">
        <v>17</v>
      </c>
      <c r="F506" s="7" t="s">
        <v>104</v>
      </c>
      <c r="G506" s="7" t="s">
        <v>105</v>
      </c>
      <c r="H506" s="7" t="s">
        <v>338</v>
      </c>
      <c r="I506" s="7" t="s">
        <v>229</v>
      </c>
      <c r="J506" s="7" t="s">
        <v>213</v>
      </c>
      <c r="K506" s="7">
        <v>8.5</v>
      </c>
      <c r="L506" s="7" t="s">
        <v>57</v>
      </c>
      <c r="M506" s="7" t="s">
        <v>253</v>
      </c>
      <c r="N506" s="6">
        <v>91.81</v>
      </c>
      <c r="O506" s="6">
        <v>40.4</v>
      </c>
      <c r="P506" s="6">
        <v>35.805900000000001</v>
      </c>
      <c r="Q506" s="7" t="s">
        <v>47</v>
      </c>
      <c r="R506" s="6">
        <v>0.44</v>
      </c>
      <c r="S506" s="6">
        <v>0.39</v>
      </c>
      <c r="T506" s="12">
        <v>0.88636363636363635</v>
      </c>
      <c r="U506" s="12">
        <v>0.83333333333333337</v>
      </c>
      <c r="V506" s="6">
        <v>48.48</v>
      </c>
      <c r="W506" s="13">
        <v>5.7035294117647055</v>
      </c>
      <c r="X506" s="6">
        <v>42.97</v>
      </c>
      <c r="Y506" s="13">
        <v>5.0552941176470583</v>
      </c>
      <c r="Z506" s="6">
        <v>48.48</v>
      </c>
      <c r="AA506" s="7" t="s">
        <v>33</v>
      </c>
      <c r="AB506" s="7" t="s">
        <v>34</v>
      </c>
      <c r="AC506" s="7" t="s">
        <v>58</v>
      </c>
      <c r="AD506" s="7" t="s">
        <v>59</v>
      </c>
    </row>
    <row r="507" spans="1:30" x14ac:dyDescent="0.25">
      <c r="A507" t="s">
        <v>205</v>
      </c>
      <c r="B507" t="s">
        <v>206</v>
      </c>
      <c r="C507" t="s">
        <v>201</v>
      </c>
      <c r="D507" s="5" t="s">
        <v>8</v>
      </c>
      <c r="E507" s="6">
        <v>18</v>
      </c>
      <c r="F507" s="7" t="s">
        <v>104</v>
      </c>
      <c r="G507" s="7" t="s">
        <v>105</v>
      </c>
      <c r="H507" s="7" t="s">
        <v>338</v>
      </c>
      <c r="I507" s="7" t="s">
        <v>229</v>
      </c>
      <c r="J507" s="7" t="s">
        <v>213</v>
      </c>
      <c r="K507" s="7">
        <v>8.5</v>
      </c>
      <c r="L507" s="7" t="s">
        <v>60</v>
      </c>
      <c r="M507" s="7" t="s">
        <v>254</v>
      </c>
      <c r="N507" s="6">
        <v>9</v>
      </c>
      <c r="O507" s="6">
        <v>301.5</v>
      </c>
      <c r="P507" s="6">
        <v>297</v>
      </c>
      <c r="Q507" s="7" t="s">
        <v>38</v>
      </c>
      <c r="R507" s="6">
        <v>33.5</v>
      </c>
      <c r="S507" s="6">
        <v>33</v>
      </c>
      <c r="T507" s="12">
        <v>0.9850746268656716</v>
      </c>
      <c r="U507" s="12">
        <v>0.83333333333333326</v>
      </c>
      <c r="V507" s="6">
        <v>361.8</v>
      </c>
      <c r="W507" s="13">
        <v>42.564705882352939</v>
      </c>
      <c r="X507" s="6">
        <v>356.4</v>
      </c>
      <c r="Y507" s="13">
        <v>41.929411764705883</v>
      </c>
      <c r="Z507" s="6">
        <v>361.8</v>
      </c>
      <c r="AA507" s="7" t="s">
        <v>33</v>
      </c>
      <c r="AB507" s="7" t="s">
        <v>34</v>
      </c>
      <c r="AC507" s="7" t="s">
        <v>35</v>
      </c>
      <c r="AD507" s="7" t="s">
        <v>61</v>
      </c>
    </row>
    <row r="508" spans="1:30" x14ac:dyDescent="0.25">
      <c r="A508" t="s">
        <v>205</v>
      </c>
      <c r="B508" t="s">
        <v>206</v>
      </c>
      <c r="C508" t="s">
        <v>201</v>
      </c>
      <c r="D508" s="5" t="s">
        <v>8</v>
      </c>
      <c r="E508" s="6">
        <v>19</v>
      </c>
      <c r="F508" s="7" t="s">
        <v>104</v>
      </c>
      <c r="G508" s="7" t="s">
        <v>105</v>
      </c>
      <c r="H508" s="7" t="s">
        <v>338</v>
      </c>
      <c r="I508" s="7" t="s">
        <v>229</v>
      </c>
      <c r="J508" s="7" t="s">
        <v>213</v>
      </c>
      <c r="K508" s="7">
        <v>8.5</v>
      </c>
      <c r="L508" s="7" t="s">
        <v>90</v>
      </c>
      <c r="M508" s="7" t="s">
        <v>266</v>
      </c>
      <c r="N508" s="6">
        <v>3</v>
      </c>
      <c r="O508" s="6">
        <v>225</v>
      </c>
      <c r="P508" s="6">
        <v>236.82</v>
      </c>
      <c r="Q508" s="7" t="s">
        <v>38</v>
      </c>
      <c r="R508" s="6">
        <v>75</v>
      </c>
      <c r="S508" s="6">
        <v>78.94</v>
      </c>
      <c r="T508" s="12">
        <v>1.0525333333333333</v>
      </c>
      <c r="U508" s="12">
        <v>0.83333333333333337</v>
      </c>
      <c r="V508" s="6">
        <v>270</v>
      </c>
      <c r="W508" s="13">
        <v>31.764705882352942</v>
      </c>
      <c r="X508" s="6">
        <v>284.18</v>
      </c>
      <c r="Y508" s="13">
        <v>33.432941176470592</v>
      </c>
      <c r="Z508" s="6">
        <v>270</v>
      </c>
      <c r="AA508" s="7" t="s">
        <v>33</v>
      </c>
      <c r="AB508" s="7" t="s">
        <v>34</v>
      </c>
      <c r="AC508" s="7" t="s">
        <v>35</v>
      </c>
      <c r="AD508" s="7" t="s">
        <v>91</v>
      </c>
    </row>
    <row r="509" spans="1:30" x14ac:dyDescent="0.25">
      <c r="A509" t="s">
        <v>205</v>
      </c>
      <c r="B509" t="s">
        <v>206</v>
      </c>
      <c r="C509" t="s">
        <v>201</v>
      </c>
      <c r="D509" s="5" t="s">
        <v>8</v>
      </c>
      <c r="E509" s="6">
        <v>20</v>
      </c>
      <c r="F509" s="7" t="s">
        <v>151</v>
      </c>
      <c r="G509" s="7" t="s">
        <v>152</v>
      </c>
      <c r="H509" s="7" t="s">
        <v>339</v>
      </c>
      <c r="I509" s="7" t="s">
        <v>230</v>
      </c>
      <c r="J509" s="7" t="s">
        <v>212</v>
      </c>
      <c r="K509" s="7">
        <v>58.1</v>
      </c>
      <c r="L509" s="7" t="s">
        <v>131</v>
      </c>
      <c r="M509" s="7" t="s">
        <v>278</v>
      </c>
      <c r="N509" s="6">
        <v>534.52</v>
      </c>
      <c r="O509" s="6">
        <v>3645.43</v>
      </c>
      <c r="P509" s="6">
        <v>2779.5039999999999</v>
      </c>
      <c r="Q509" s="7" t="s">
        <v>47</v>
      </c>
      <c r="R509" s="6">
        <v>6.82</v>
      </c>
      <c r="S509" s="6">
        <v>5.2</v>
      </c>
      <c r="T509" s="12">
        <v>0.76246334310850439</v>
      </c>
      <c r="U509" s="12">
        <v>0.83333447631849045</v>
      </c>
      <c r="V509" s="6">
        <v>4374.51</v>
      </c>
      <c r="W509" s="13">
        <v>75.292771084337346</v>
      </c>
      <c r="X509" s="6">
        <v>3335.4</v>
      </c>
      <c r="Y509" s="13">
        <v>57.407917383821001</v>
      </c>
      <c r="Z509" s="6">
        <v>4374.51</v>
      </c>
      <c r="AA509" s="7" t="s">
        <v>33</v>
      </c>
      <c r="AB509" s="7" t="s">
        <v>34</v>
      </c>
      <c r="AC509" s="7" t="s">
        <v>39</v>
      </c>
      <c r="AD509" s="7" t="s">
        <v>132</v>
      </c>
    </row>
    <row r="510" spans="1:30" x14ac:dyDescent="0.25">
      <c r="A510" t="s">
        <v>205</v>
      </c>
      <c r="B510" t="s">
        <v>206</v>
      </c>
      <c r="C510" t="s">
        <v>201</v>
      </c>
      <c r="D510" s="5" t="s">
        <v>8</v>
      </c>
      <c r="E510" s="6">
        <v>21</v>
      </c>
      <c r="F510" s="7" t="s">
        <v>151</v>
      </c>
      <c r="G510" s="7" t="s">
        <v>152</v>
      </c>
      <c r="H510" s="7" t="s">
        <v>339</v>
      </c>
      <c r="I510" s="7" t="s">
        <v>230</v>
      </c>
      <c r="J510" s="7" t="s">
        <v>212</v>
      </c>
      <c r="K510" s="7">
        <v>58.1</v>
      </c>
      <c r="L510" s="7" t="s">
        <v>55</v>
      </c>
      <c r="M510" s="7" t="s">
        <v>252</v>
      </c>
      <c r="N510" s="6">
        <v>534.52</v>
      </c>
      <c r="O510" s="6">
        <v>187.08</v>
      </c>
      <c r="P510" s="6">
        <v>171.04640000000001</v>
      </c>
      <c r="Q510" s="7" t="s">
        <v>47</v>
      </c>
      <c r="R510" s="6">
        <v>0.35</v>
      </c>
      <c r="S510" s="6">
        <v>0.32</v>
      </c>
      <c r="T510" s="12">
        <v>0.91428571428571437</v>
      </c>
      <c r="U510" s="12">
        <v>0.83331848552338539</v>
      </c>
      <c r="V510" s="6">
        <v>224.5</v>
      </c>
      <c r="W510" s="13">
        <v>3.8640275387263339</v>
      </c>
      <c r="X510" s="6">
        <v>205.26</v>
      </c>
      <c r="Y510" s="13">
        <v>3.5328743545611014</v>
      </c>
      <c r="Z510" s="6">
        <v>224.5</v>
      </c>
      <c r="AA510" s="7" t="s">
        <v>33</v>
      </c>
      <c r="AB510" s="7" t="s">
        <v>34</v>
      </c>
      <c r="AC510" s="7" t="s">
        <v>35</v>
      </c>
      <c r="AD510" s="7" t="s">
        <v>56</v>
      </c>
    </row>
    <row r="511" spans="1:30" x14ac:dyDescent="0.25">
      <c r="A511" t="s">
        <v>205</v>
      </c>
      <c r="B511" t="s">
        <v>206</v>
      </c>
      <c r="C511" t="s">
        <v>201</v>
      </c>
      <c r="D511" s="5" t="s">
        <v>8</v>
      </c>
      <c r="E511" s="6">
        <v>22</v>
      </c>
      <c r="F511" s="7" t="s">
        <v>151</v>
      </c>
      <c r="G511" s="7" t="s">
        <v>152</v>
      </c>
      <c r="H511" s="7" t="s">
        <v>339</v>
      </c>
      <c r="I511" s="7" t="s">
        <v>230</v>
      </c>
      <c r="J511" s="7" t="s">
        <v>212</v>
      </c>
      <c r="K511" s="7">
        <v>58.1</v>
      </c>
      <c r="L511" s="7" t="s">
        <v>57</v>
      </c>
      <c r="M511" s="7" t="s">
        <v>253</v>
      </c>
      <c r="N511" s="6">
        <v>534.52</v>
      </c>
      <c r="O511" s="6">
        <v>235.19</v>
      </c>
      <c r="P511" s="6">
        <v>208.46279999999999</v>
      </c>
      <c r="Q511" s="7" t="s">
        <v>47</v>
      </c>
      <c r="R511" s="6">
        <v>0.44</v>
      </c>
      <c r="S511" s="6">
        <v>0.39</v>
      </c>
      <c r="T511" s="12">
        <v>0.88636363636363635</v>
      </c>
      <c r="U511" s="12">
        <v>0.83332742798426807</v>
      </c>
      <c r="V511" s="6">
        <v>282.23</v>
      </c>
      <c r="W511" s="13">
        <v>4.8576592082616177</v>
      </c>
      <c r="X511" s="6">
        <v>250.16</v>
      </c>
      <c r="Y511" s="13">
        <v>4.3056798623063681</v>
      </c>
      <c r="Z511" s="6">
        <v>282.23</v>
      </c>
      <c r="AA511" s="7" t="s">
        <v>33</v>
      </c>
      <c r="AB511" s="7" t="s">
        <v>34</v>
      </c>
      <c r="AC511" s="7" t="s">
        <v>58</v>
      </c>
      <c r="AD511" s="7" t="s">
        <v>59</v>
      </c>
    </row>
    <row r="512" spans="1:30" x14ac:dyDescent="0.25">
      <c r="A512" t="s">
        <v>205</v>
      </c>
      <c r="B512" t="s">
        <v>206</v>
      </c>
      <c r="C512" t="s">
        <v>201</v>
      </c>
      <c r="D512" s="5" t="s">
        <v>8</v>
      </c>
      <c r="E512" s="6">
        <v>23</v>
      </c>
      <c r="F512" s="7" t="s">
        <v>151</v>
      </c>
      <c r="G512" s="7" t="s">
        <v>152</v>
      </c>
      <c r="H512" s="7" t="s">
        <v>339</v>
      </c>
      <c r="I512" s="7" t="s">
        <v>230</v>
      </c>
      <c r="J512" s="7" t="s">
        <v>212</v>
      </c>
      <c r="K512" s="7">
        <v>58.1</v>
      </c>
      <c r="L512" s="7" t="s">
        <v>60</v>
      </c>
      <c r="M512" s="7" t="s">
        <v>254</v>
      </c>
      <c r="N512" s="6">
        <v>15</v>
      </c>
      <c r="O512" s="6">
        <v>502.5</v>
      </c>
      <c r="P512" s="6">
        <v>495</v>
      </c>
      <c r="Q512" s="7" t="s">
        <v>38</v>
      </c>
      <c r="R512" s="6">
        <v>33.5</v>
      </c>
      <c r="S512" s="6">
        <v>33</v>
      </c>
      <c r="T512" s="12">
        <v>0.9850746268656716</v>
      </c>
      <c r="U512" s="12">
        <v>0.83333333333333337</v>
      </c>
      <c r="V512" s="6">
        <v>603</v>
      </c>
      <c r="W512" s="13">
        <v>10.378657487091221</v>
      </c>
      <c r="X512" s="6">
        <v>594</v>
      </c>
      <c r="Y512" s="13">
        <v>10.223752151462994</v>
      </c>
      <c r="Z512" s="6">
        <v>603</v>
      </c>
      <c r="AA512" s="7" t="s">
        <v>33</v>
      </c>
      <c r="AB512" s="7" t="s">
        <v>34</v>
      </c>
      <c r="AC512" s="7" t="s">
        <v>35</v>
      </c>
      <c r="AD512" s="7" t="s">
        <v>61</v>
      </c>
    </row>
    <row r="513" spans="1:30" x14ac:dyDescent="0.25">
      <c r="A513" t="s">
        <v>205</v>
      </c>
      <c r="B513" t="s">
        <v>206</v>
      </c>
      <c r="C513" t="s">
        <v>201</v>
      </c>
      <c r="D513" s="5" t="s">
        <v>8</v>
      </c>
      <c r="E513" s="6">
        <v>24</v>
      </c>
      <c r="F513" s="7" t="s">
        <v>151</v>
      </c>
      <c r="G513" s="7" t="s">
        <v>152</v>
      </c>
      <c r="H513" s="7" t="s">
        <v>339</v>
      </c>
      <c r="I513" s="7" t="s">
        <v>230</v>
      </c>
      <c r="J513" s="7" t="s">
        <v>212</v>
      </c>
      <c r="K513" s="7">
        <v>58.1</v>
      </c>
      <c r="L513" s="7" t="s">
        <v>90</v>
      </c>
      <c r="M513" s="7" t="s">
        <v>266</v>
      </c>
      <c r="N513" s="6">
        <v>3</v>
      </c>
      <c r="O513" s="6">
        <v>225</v>
      </c>
      <c r="P513" s="6">
        <v>236.82</v>
      </c>
      <c r="Q513" s="7" t="s">
        <v>38</v>
      </c>
      <c r="R513" s="6">
        <v>75</v>
      </c>
      <c r="S513" s="6">
        <v>78.94</v>
      </c>
      <c r="T513" s="12">
        <v>1.0525333333333333</v>
      </c>
      <c r="U513" s="12">
        <v>0.83333333333333337</v>
      </c>
      <c r="V513" s="6">
        <v>270</v>
      </c>
      <c r="W513" s="13">
        <v>4.6471600688468158</v>
      </c>
      <c r="X513" s="6">
        <v>284.18</v>
      </c>
      <c r="Y513" s="13">
        <v>4.8912220309810674</v>
      </c>
      <c r="Z513" s="6">
        <v>270</v>
      </c>
      <c r="AA513" s="7" t="s">
        <v>33</v>
      </c>
      <c r="AB513" s="7" t="s">
        <v>34</v>
      </c>
      <c r="AC513" s="7" t="s">
        <v>35</v>
      </c>
      <c r="AD513" s="7" t="s">
        <v>91</v>
      </c>
    </row>
    <row r="514" spans="1:30" x14ac:dyDescent="0.25">
      <c r="A514" t="s">
        <v>205</v>
      </c>
      <c r="B514" t="s">
        <v>206</v>
      </c>
      <c r="C514" t="s">
        <v>201</v>
      </c>
      <c r="D514" s="5" t="s">
        <v>8</v>
      </c>
      <c r="E514" s="6">
        <v>25</v>
      </c>
      <c r="F514" s="7" t="s">
        <v>135</v>
      </c>
      <c r="G514" s="7" t="s">
        <v>99</v>
      </c>
      <c r="H514" s="7" t="s">
        <v>340</v>
      </c>
      <c r="I514" s="7" t="s">
        <v>231</v>
      </c>
      <c r="J514" s="7" t="s">
        <v>212</v>
      </c>
      <c r="K514" s="7">
        <v>15</v>
      </c>
      <c r="L514" s="7" t="s">
        <v>131</v>
      </c>
      <c r="M514" s="7" t="s">
        <v>278</v>
      </c>
      <c r="N514" s="6">
        <v>161.36000000000001</v>
      </c>
      <c r="O514" s="6">
        <v>1100.48</v>
      </c>
      <c r="P514" s="6">
        <v>839.07200000000012</v>
      </c>
      <c r="Q514" s="7" t="s">
        <v>47</v>
      </c>
      <c r="R514" s="6">
        <v>6.82</v>
      </c>
      <c r="S514" s="6">
        <v>5.2</v>
      </c>
      <c r="T514" s="12">
        <v>0.76246334310850439</v>
      </c>
      <c r="U514" s="12">
        <v>0.83333080918990143</v>
      </c>
      <c r="V514" s="6">
        <v>1320.58</v>
      </c>
      <c r="W514" s="13">
        <v>88.038666666666657</v>
      </c>
      <c r="X514" s="6">
        <v>1006.89</v>
      </c>
      <c r="Y514" s="13">
        <v>67.126000000000005</v>
      </c>
      <c r="Z514" s="6">
        <v>1320.58</v>
      </c>
      <c r="AA514" s="7" t="s">
        <v>33</v>
      </c>
      <c r="AB514" s="7" t="s">
        <v>34</v>
      </c>
      <c r="AC514" s="7" t="s">
        <v>39</v>
      </c>
      <c r="AD514" s="7" t="s">
        <v>132</v>
      </c>
    </row>
    <row r="515" spans="1:30" x14ac:dyDescent="0.25">
      <c r="A515" t="s">
        <v>205</v>
      </c>
      <c r="B515" t="s">
        <v>206</v>
      </c>
      <c r="C515" t="s">
        <v>201</v>
      </c>
      <c r="D515" s="5" t="s">
        <v>8</v>
      </c>
      <c r="E515" s="6">
        <v>26</v>
      </c>
      <c r="F515" s="7" t="s">
        <v>135</v>
      </c>
      <c r="G515" s="7" t="s">
        <v>99</v>
      </c>
      <c r="H515" s="7" t="s">
        <v>340</v>
      </c>
      <c r="I515" s="7" t="s">
        <v>231</v>
      </c>
      <c r="J515" s="7" t="s">
        <v>212</v>
      </c>
      <c r="K515" s="7">
        <v>15</v>
      </c>
      <c r="L515" s="7" t="s">
        <v>55</v>
      </c>
      <c r="M515" s="7" t="s">
        <v>252</v>
      </c>
      <c r="N515" s="6">
        <v>161.36000000000001</v>
      </c>
      <c r="O515" s="6">
        <v>56.48</v>
      </c>
      <c r="P515" s="6">
        <v>51.635200000000005</v>
      </c>
      <c r="Q515" s="7" t="s">
        <v>47</v>
      </c>
      <c r="R515" s="6">
        <v>0.35</v>
      </c>
      <c r="S515" s="6">
        <v>0.32</v>
      </c>
      <c r="T515" s="12">
        <v>0.91428571428571437</v>
      </c>
      <c r="U515" s="12">
        <v>0.8332841546178813</v>
      </c>
      <c r="V515" s="6">
        <v>67.78</v>
      </c>
      <c r="W515" s="13">
        <v>4.5186666666666664</v>
      </c>
      <c r="X515" s="6">
        <v>61.97</v>
      </c>
      <c r="Y515" s="13">
        <v>4.1313333333333331</v>
      </c>
      <c r="Z515" s="6">
        <v>67.78</v>
      </c>
      <c r="AA515" s="7" t="s">
        <v>33</v>
      </c>
      <c r="AB515" s="7" t="s">
        <v>34</v>
      </c>
      <c r="AC515" s="7" t="s">
        <v>35</v>
      </c>
      <c r="AD515" s="7" t="s">
        <v>56</v>
      </c>
    </row>
    <row r="516" spans="1:30" x14ac:dyDescent="0.25">
      <c r="A516" t="s">
        <v>205</v>
      </c>
      <c r="B516" t="s">
        <v>206</v>
      </c>
      <c r="C516" t="s">
        <v>201</v>
      </c>
      <c r="D516" s="5" t="s">
        <v>8</v>
      </c>
      <c r="E516" s="6">
        <v>27</v>
      </c>
      <c r="F516" s="7" t="s">
        <v>135</v>
      </c>
      <c r="G516" s="7" t="s">
        <v>99</v>
      </c>
      <c r="H516" s="7" t="s">
        <v>340</v>
      </c>
      <c r="I516" s="7" t="s">
        <v>231</v>
      </c>
      <c r="J516" s="7" t="s">
        <v>212</v>
      </c>
      <c r="K516" s="7">
        <v>15</v>
      </c>
      <c r="L516" s="7" t="s">
        <v>57</v>
      </c>
      <c r="M516" s="7" t="s">
        <v>253</v>
      </c>
      <c r="N516" s="6">
        <v>161.36000000000001</v>
      </c>
      <c r="O516" s="6">
        <v>71</v>
      </c>
      <c r="P516" s="6">
        <v>62.930400000000006</v>
      </c>
      <c r="Q516" s="7" t="s">
        <v>47</v>
      </c>
      <c r="R516" s="6">
        <v>0.44</v>
      </c>
      <c r="S516" s="6">
        <v>0.39</v>
      </c>
      <c r="T516" s="12">
        <v>0.88636363636363635</v>
      </c>
      <c r="U516" s="12">
        <v>0.83333333333333326</v>
      </c>
      <c r="V516" s="6">
        <v>85.2</v>
      </c>
      <c r="W516" s="13">
        <v>5.6800000000000006</v>
      </c>
      <c r="X516" s="6">
        <v>75.52</v>
      </c>
      <c r="Y516" s="13">
        <v>5.0346666666666664</v>
      </c>
      <c r="Z516" s="6">
        <v>85.2</v>
      </c>
      <c r="AA516" s="7" t="s">
        <v>33</v>
      </c>
      <c r="AB516" s="7" t="s">
        <v>34</v>
      </c>
      <c r="AC516" s="7" t="s">
        <v>58</v>
      </c>
      <c r="AD516" s="7" t="s">
        <v>59</v>
      </c>
    </row>
    <row r="517" spans="1:30" x14ac:dyDescent="0.25">
      <c r="A517" t="s">
        <v>205</v>
      </c>
      <c r="B517" t="s">
        <v>206</v>
      </c>
      <c r="C517" t="s">
        <v>201</v>
      </c>
      <c r="D517" s="5" t="s">
        <v>8</v>
      </c>
      <c r="E517" s="6">
        <v>28</v>
      </c>
      <c r="F517" s="7" t="s">
        <v>135</v>
      </c>
      <c r="G517" s="7" t="s">
        <v>99</v>
      </c>
      <c r="H517" s="7" t="s">
        <v>340</v>
      </c>
      <c r="I517" s="7" t="s">
        <v>231</v>
      </c>
      <c r="J517" s="7" t="s">
        <v>212</v>
      </c>
      <c r="K517" s="7">
        <v>15</v>
      </c>
      <c r="L517" s="7" t="s">
        <v>60</v>
      </c>
      <c r="M517" s="7" t="s">
        <v>254</v>
      </c>
      <c r="N517" s="6">
        <v>9</v>
      </c>
      <c r="O517" s="6">
        <v>301.5</v>
      </c>
      <c r="P517" s="6">
        <v>297</v>
      </c>
      <c r="Q517" s="7" t="s">
        <v>38</v>
      </c>
      <c r="R517" s="6">
        <v>33.5</v>
      </c>
      <c r="S517" s="6">
        <v>33</v>
      </c>
      <c r="T517" s="12">
        <v>0.9850746268656716</v>
      </c>
      <c r="U517" s="12">
        <v>0.83333333333333326</v>
      </c>
      <c r="V517" s="6">
        <v>361.8</v>
      </c>
      <c r="W517" s="13">
        <v>24.12</v>
      </c>
      <c r="X517" s="6">
        <v>356.4</v>
      </c>
      <c r="Y517" s="13">
        <v>23.759999999999998</v>
      </c>
      <c r="Z517" s="6">
        <v>361.8</v>
      </c>
      <c r="AA517" s="7" t="s">
        <v>33</v>
      </c>
      <c r="AB517" s="7" t="s">
        <v>34</v>
      </c>
      <c r="AC517" s="7" t="s">
        <v>35</v>
      </c>
      <c r="AD517" s="7" t="s">
        <v>61</v>
      </c>
    </row>
    <row r="518" spans="1:30" x14ac:dyDescent="0.25">
      <c r="A518" t="s">
        <v>205</v>
      </c>
      <c r="B518" t="s">
        <v>206</v>
      </c>
      <c r="C518" t="s">
        <v>201</v>
      </c>
      <c r="D518" s="5" t="s">
        <v>8</v>
      </c>
      <c r="E518" s="6">
        <v>29</v>
      </c>
      <c r="F518" s="7" t="s">
        <v>135</v>
      </c>
      <c r="G518" s="7" t="s">
        <v>99</v>
      </c>
      <c r="H518" s="7" t="s">
        <v>340</v>
      </c>
      <c r="I518" s="7" t="s">
        <v>231</v>
      </c>
      <c r="J518" s="7" t="s">
        <v>212</v>
      </c>
      <c r="K518" s="7">
        <v>15</v>
      </c>
      <c r="L518" s="7" t="s">
        <v>90</v>
      </c>
      <c r="M518" s="7" t="s">
        <v>266</v>
      </c>
      <c r="N518" s="6">
        <v>3</v>
      </c>
      <c r="O518" s="6">
        <v>225</v>
      </c>
      <c r="P518" s="6">
        <v>236.82</v>
      </c>
      <c r="Q518" s="7" t="s">
        <v>38</v>
      </c>
      <c r="R518" s="6">
        <v>75</v>
      </c>
      <c r="S518" s="6">
        <v>78.94</v>
      </c>
      <c r="T518" s="12">
        <v>1.0525333333333333</v>
      </c>
      <c r="U518" s="12">
        <v>0.83333333333333337</v>
      </c>
      <c r="V518" s="6">
        <v>270</v>
      </c>
      <c r="W518" s="13">
        <v>18</v>
      </c>
      <c r="X518" s="6">
        <v>284.18</v>
      </c>
      <c r="Y518" s="13">
        <v>18.945333333333334</v>
      </c>
      <c r="Z518" s="6">
        <v>270</v>
      </c>
      <c r="AA518" s="7" t="s">
        <v>33</v>
      </c>
      <c r="AB518" s="7" t="s">
        <v>34</v>
      </c>
      <c r="AC518" s="7" t="s">
        <v>35</v>
      </c>
      <c r="AD518" s="7" t="s">
        <v>91</v>
      </c>
    </row>
    <row r="519" spans="1:30" x14ac:dyDescent="0.25">
      <c r="A519" t="s">
        <v>205</v>
      </c>
      <c r="B519" t="s">
        <v>206</v>
      </c>
      <c r="C519" t="s">
        <v>203</v>
      </c>
      <c r="D519" s="5" t="s">
        <v>9</v>
      </c>
      <c r="E519" s="6">
        <v>1</v>
      </c>
      <c r="F519" s="7" t="s">
        <v>140</v>
      </c>
      <c r="G519" s="7" t="s">
        <v>141</v>
      </c>
      <c r="H519" s="7" t="s">
        <v>341</v>
      </c>
      <c r="I519" s="7" t="s">
        <v>226</v>
      </c>
      <c r="J519" s="7" t="s">
        <v>194</v>
      </c>
      <c r="K519" s="7">
        <v>109</v>
      </c>
      <c r="L519" s="7" t="s">
        <v>31</v>
      </c>
      <c r="M519" s="7" t="s">
        <v>245</v>
      </c>
      <c r="N519" s="6">
        <v>10.5</v>
      </c>
      <c r="O519" s="6">
        <v>761.88</v>
      </c>
      <c r="P519" s="6">
        <v>655.51499999999999</v>
      </c>
      <c r="Q519" s="7" t="s">
        <v>32</v>
      </c>
      <c r="R519" s="6">
        <v>72.56</v>
      </c>
      <c r="S519" s="6">
        <v>62.43</v>
      </c>
      <c r="T519" s="12">
        <v>0.86039140022050709</v>
      </c>
      <c r="U519" s="12">
        <v>0.83332968739745805</v>
      </c>
      <c r="V519" s="6">
        <v>914.26</v>
      </c>
      <c r="W519" s="13">
        <v>8.3877064220183488</v>
      </c>
      <c r="X519" s="6">
        <v>786.62</v>
      </c>
      <c r="Y519" s="13">
        <v>7.2166972477064224</v>
      </c>
      <c r="Z519" s="6">
        <v>914.26</v>
      </c>
      <c r="AA519" s="7" t="s">
        <v>33</v>
      </c>
      <c r="AB519" s="7" t="s">
        <v>34</v>
      </c>
      <c r="AC519" s="7" t="s">
        <v>35</v>
      </c>
      <c r="AD519" s="7" t="s">
        <v>36</v>
      </c>
    </row>
    <row r="520" spans="1:30" x14ac:dyDescent="0.25">
      <c r="A520" t="s">
        <v>205</v>
      </c>
      <c r="B520" t="s">
        <v>206</v>
      </c>
      <c r="C520" t="s">
        <v>203</v>
      </c>
      <c r="D520" s="5" t="s">
        <v>9</v>
      </c>
      <c r="E520" s="6">
        <v>2</v>
      </c>
      <c r="F520" s="7" t="s">
        <v>140</v>
      </c>
      <c r="G520" s="7" t="s">
        <v>141</v>
      </c>
      <c r="H520" s="7" t="s">
        <v>341</v>
      </c>
      <c r="I520" s="7" t="s">
        <v>226</v>
      </c>
      <c r="J520" s="7" t="s">
        <v>194</v>
      </c>
      <c r="K520" s="7">
        <v>109</v>
      </c>
      <c r="L520" s="7" t="s">
        <v>37</v>
      </c>
      <c r="M520" s="7" t="s">
        <v>246</v>
      </c>
      <c r="N520" s="6">
        <v>2</v>
      </c>
      <c r="O520" s="6">
        <v>2262</v>
      </c>
      <c r="P520" s="6">
        <v>1722</v>
      </c>
      <c r="Q520" s="7" t="s">
        <v>38</v>
      </c>
      <c r="R520" s="6">
        <v>1131</v>
      </c>
      <c r="S520" s="6">
        <v>861</v>
      </c>
      <c r="T520" s="12">
        <v>0.76127320954907163</v>
      </c>
      <c r="U520" s="12">
        <v>0.83333333333333326</v>
      </c>
      <c r="V520" s="6">
        <v>2714.4</v>
      </c>
      <c r="W520" s="13">
        <v>24.902752293577983</v>
      </c>
      <c r="X520" s="6">
        <v>2066.4</v>
      </c>
      <c r="Y520" s="13">
        <v>18.957798165137614</v>
      </c>
      <c r="Z520" s="6">
        <v>2714.4</v>
      </c>
      <c r="AA520" s="7" t="s">
        <v>33</v>
      </c>
      <c r="AB520" s="7" t="s">
        <v>34</v>
      </c>
      <c r="AC520" s="7" t="s">
        <v>39</v>
      </c>
      <c r="AD520" s="7" t="s">
        <v>40</v>
      </c>
    </row>
    <row r="521" spans="1:30" x14ac:dyDescent="0.25">
      <c r="A521" t="s">
        <v>205</v>
      </c>
      <c r="B521" t="s">
        <v>206</v>
      </c>
      <c r="C521" t="s">
        <v>203</v>
      </c>
      <c r="D521" s="5" t="s">
        <v>9</v>
      </c>
      <c r="E521" s="6">
        <v>3</v>
      </c>
      <c r="F521" s="7" t="s">
        <v>154</v>
      </c>
      <c r="G521" s="7" t="s">
        <v>145</v>
      </c>
      <c r="H521" s="7" t="s">
        <v>342</v>
      </c>
      <c r="I521" s="7" t="s">
        <v>227</v>
      </c>
      <c r="J521" s="7" t="s">
        <v>212</v>
      </c>
      <c r="K521" s="7">
        <v>16.8</v>
      </c>
      <c r="L521" s="7" t="s">
        <v>131</v>
      </c>
      <c r="M521" s="7" t="s">
        <v>278</v>
      </c>
      <c r="N521" s="6">
        <v>180.62</v>
      </c>
      <c r="O521" s="6">
        <v>1231.83</v>
      </c>
      <c r="P521" s="6">
        <v>939.22400000000005</v>
      </c>
      <c r="Q521" s="7" t="s">
        <v>47</v>
      </c>
      <c r="R521" s="6">
        <v>6.82</v>
      </c>
      <c r="S521" s="6">
        <v>5.2</v>
      </c>
      <c r="T521" s="12">
        <v>0.76246334310850439</v>
      </c>
      <c r="U521" s="12">
        <v>0.83333671584843616</v>
      </c>
      <c r="V521" s="6">
        <v>1478.19</v>
      </c>
      <c r="W521" s="13">
        <v>87.987499999999997</v>
      </c>
      <c r="X521" s="6">
        <v>1127.06</v>
      </c>
      <c r="Y521" s="13">
        <v>67.086904761904762</v>
      </c>
      <c r="Z521" s="6">
        <v>1478.19</v>
      </c>
      <c r="AA521" s="7" t="s">
        <v>33</v>
      </c>
      <c r="AB521" s="7" t="s">
        <v>34</v>
      </c>
      <c r="AC521" s="7" t="s">
        <v>39</v>
      </c>
      <c r="AD521" s="7" t="s">
        <v>132</v>
      </c>
    </row>
    <row r="522" spans="1:30" x14ac:dyDescent="0.25">
      <c r="A522" t="s">
        <v>205</v>
      </c>
      <c r="B522" t="s">
        <v>206</v>
      </c>
      <c r="C522" t="s">
        <v>203</v>
      </c>
      <c r="D522" s="5" t="s">
        <v>9</v>
      </c>
      <c r="E522" s="6">
        <v>4</v>
      </c>
      <c r="F522" s="7" t="s">
        <v>154</v>
      </c>
      <c r="G522" s="7" t="s">
        <v>145</v>
      </c>
      <c r="H522" s="7" t="s">
        <v>342</v>
      </c>
      <c r="I522" s="7" t="s">
        <v>227</v>
      </c>
      <c r="J522" s="7" t="s">
        <v>212</v>
      </c>
      <c r="K522" s="7">
        <v>16.8</v>
      </c>
      <c r="L522" s="7" t="s">
        <v>55</v>
      </c>
      <c r="M522" s="7" t="s">
        <v>252</v>
      </c>
      <c r="N522" s="6">
        <v>180.62</v>
      </c>
      <c r="O522" s="6">
        <v>63.22</v>
      </c>
      <c r="P522" s="6">
        <v>57.798400000000001</v>
      </c>
      <c r="Q522" s="7" t="s">
        <v>47</v>
      </c>
      <c r="R522" s="6">
        <v>0.35</v>
      </c>
      <c r="S522" s="6">
        <v>0.32</v>
      </c>
      <c r="T522" s="12">
        <v>0.91428571428571437</v>
      </c>
      <c r="U522" s="12">
        <v>0.83337727392565253</v>
      </c>
      <c r="V522" s="6">
        <v>75.86</v>
      </c>
      <c r="W522" s="13">
        <v>4.51547619047619</v>
      </c>
      <c r="X522" s="6">
        <v>69.349999999999994</v>
      </c>
      <c r="Y522" s="13">
        <v>4.1279761904761898</v>
      </c>
      <c r="Z522" s="6">
        <v>75.86</v>
      </c>
      <c r="AA522" s="7" t="s">
        <v>33</v>
      </c>
      <c r="AB522" s="7" t="s">
        <v>34</v>
      </c>
      <c r="AC522" s="7" t="s">
        <v>35</v>
      </c>
      <c r="AD522" s="7" t="s">
        <v>56</v>
      </c>
    </row>
    <row r="523" spans="1:30" x14ac:dyDescent="0.25">
      <c r="A523" t="s">
        <v>205</v>
      </c>
      <c r="B523" t="s">
        <v>206</v>
      </c>
      <c r="C523" t="s">
        <v>203</v>
      </c>
      <c r="D523" s="5" t="s">
        <v>9</v>
      </c>
      <c r="E523" s="6">
        <v>5</v>
      </c>
      <c r="F523" s="7" t="s">
        <v>154</v>
      </c>
      <c r="G523" s="7" t="s">
        <v>145</v>
      </c>
      <c r="H523" s="7" t="s">
        <v>342</v>
      </c>
      <c r="I523" s="7" t="s">
        <v>227</v>
      </c>
      <c r="J523" s="7" t="s">
        <v>212</v>
      </c>
      <c r="K523" s="7">
        <v>16.8</v>
      </c>
      <c r="L523" s="7" t="s">
        <v>57</v>
      </c>
      <c r="M523" s="7" t="s">
        <v>253</v>
      </c>
      <c r="N523" s="6">
        <v>180.62</v>
      </c>
      <c r="O523" s="6">
        <v>79.47</v>
      </c>
      <c r="P523" s="6">
        <v>70.441800000000001</v>
      </c>
      <c r="Q523" s="7" t="s">
        <v>47</v>
      </c>
      <c r="R523" s="6">
        <v>0.44</v>
      </c>
      <c r="S523" s="6">
        <v>0.39</v>
      </c>
      <c r="T523" s="12">
        <v>0.88636363636363635</v>
      </c>
      <c r="U523" s="12">
        <v>0.83328090594526572</v>
      </c>
      <c r="V523" s="6">
        <v>95.37</v>
      </c>
      <c r="W523" s="13">
        <v>5.6767857142857139</v>
      </c>
      <c r="X523" s="6">
        <v>84.54</v>
      </c>
      <c r="Y523" s="13">
        <v>5.0321428571428575</v>
      </c>
      <c r="Z523" s="6">
        <v>95.37</v>
      </c>
      <c r="AA523" s="7" t="s">
        <v>33</v>
      </c>
      <c r="AB523" s="7" t="s">
        <v>34</v>
      </c>
      <c r="AC523" s="7" t="s">
        <v>58</v>
      </c>
      <c r="AD523" s="7" t="s">
        <v>59</v>
      </c>
    </row>
    <row r="524" spans="1:30" x14ac:dyDescent="0.25">
      <c r="A524" t="s">
        <v>205</v>
      </c>
      <c r="B524" t="s">
        <v>206</v>
      </c>
      <c r="C524" t="s">
        <v>203</v>
      </c>
      <c r="D524" s="5" t="s">
        <v>9</v>
      </c>
      <c r="E524" s="6">
        <v>6</v>
      </c>
      <c r="F524" s="7" t="s">
        <v>154</v>
      </c>
      <c r="G524" s="7" t="s">
        <v>145</v>
      </c>
      <c r="H524" s="7" t="s">
        <v>342</v>
      </c>
      <c r="I524" s="7" t="s">
        <v>227</v>
      </c>
      <c r="J524" s="7" t="s">
        <v>212</v>
      </c>
      <c r="K524" s="7">
        <v>16.8</v>
      </c>
      <c r="L524" s="7" t="s">
        <v>60</v>
      </c>
      <c r="M524" s="7" t="s">
        <v>254</v>
      </c>
      <c r="N524" s="6">
        <v>9</v>
      </c>
      <c r="O524" s="6">
        <v>301.5</v>
      </c>
      <c r="P524" s="6">
        <v>297</v>
      </c>
      <c r="Q524" s="7" t="s">
        <v>38</v>
      </c>
      <c r="R524" s="6">
        <v>33.5</v>
      </c>
      <c r="S524" s="6">
        <v>33</v>
      </c>
      <c r="T524" s="12">
        <v>0.9850746268656716</v>
      </c>
      <c r="U524" s="12">
        <v>0.83333333333333326</v>
      </c>
      <c r="V524" s="6">
        <v>361.8</v>
      </c>
      <c r="W524" s="13">
        <v>21.535714285714285</v>
      </c>
      <c r="X524" s="6">
        <v>356.4</v>
      </c>
      <c r="Y524" s="13">
        <v>21.214285714285712</v>
      </c>
      <c r="Z524" s="6">
        <v>361.8</v>
      </c>
      <c r="AA524" s="7" t="s">
        <v>33</v>
      </c>
      <c r="AB524" s="7" t="s">
        <v>34</v>
      </c>
      <c r="AC524" s="7" t="s">
        <v>35</v>
      </c>
      <c r="AD524" s="7" t="s">
        <v>61</v>
      </c>
    </row>
    <row r="525" spans="1:30" x14ac:dyDescent="0.25">
      <c r="A525" t="s">
        <v>205</v>
      </c>
      <c r="B525" t="s">
        <v>206</v>
      </c>
      <c r="C525" t="s">
        <v>203</v>
      </c>
      <c r="D525" s="5" t="s">
        <v>9</v>
      </c>
      <c r="E525" s="6">
        <v>7</v>
      </c>
      <c r="F525" s="7" t="s">
        <v>154</v>
      </c>
      <c r="G525" s="7" t="s">
        <v>145</v>
      </c>
      <c r="H525" s="7" t="s">
        <v>342</v>
      </c>
      <c r="I525" s="7" t="s">
        <v>227</v>
      </c>
      <c r="J525" s="7" t="s">
        <v>212</v>
      </c>
      <c r="K525" s="7">
        <v>16.8</v>
      </c>
      <c r="L525" s="7" t="s">
        <v>90</v>
      </c>
      <c r="M525" s="7" t="s">
        <v>266</v>
      </c>
      <c r="N525" s="6">
        <v>3</v>
      </c>
      <c r="O525" s="6">
        <v>225</v>
      </c>
      <c r="P525" s="6">
        <v>236.82</v>
      </c>
      <c r="Q525" s="7" t="s">
        <v>38</v>
      </c>
      <c r="R525" s="6">
        <v>75</v>
      </c>
      <c r="S525" s="6">
        <v>78.94</v>
      </c>
      <c r="T525" s="12">
        <v>1.0525333333333333</v>
      </c>
      <c r="U525" s="12">
        <v>0.83333333333333337</v>
      </c>
      <c r="V525" s="6">
        <v>270</v>
      </c>
      <c r="W525" s="13">
        <v>16.071428571428569</v>
      </c>
      <c r="X525" s="6">
        <v>284.18</v>
      </c>
      <c r="Y525" s="13">
        <v>16.915476190476191</v>
      </c>
      <c r="Z525" s="6">
        <v>270</v>
      </c>
      <c r="AA525" s="7" t="s">
        <v>33</v>
      </c>
      <c r="AB525" s="7" t="s">
        <v>34</v>
      </c>
      <c r="AC525" s="7" t="s">
        <v>35</v>
      </c>
      <c r="AD525" s="7" t="s">
        <v>91</v>
      </c>
    </row>
    <row r="526" spans="1:30" x14ac:dyDescent="0.25">
      <c r="A526" t="s">
        <v>205</v>
      </c>
      <c r="B526" t="s">
        <v>206</v>
      </c>
      <c r="C526" t="s">
        <v>203</v>
      </c>
      <c r="D526" s="5" t="s">
        <v>9</v>
      </c>
      <c r="E526" s="6">
        <v>8</v>
      </c>
      <c r="F526" s="7" t="s">
        <v>146</v>
      </c>
      <c r="G526" s="7" t="s">
        <v>147</v>
      </c>
      <c r="H526" s="7" t="s">
        <v>343</v>
      </c>
      <c r="I526" s="7" t="s">
        <v>228</v>
      </c>
      <c r="J526" s="7" t="s">
        <v>212</v>
      </c>
      <c r="K526" s="7">
        <v>9.6999999999999993</v>
      </c>
      <c r="L526" s="7" t="s">
        <v>133</v>
      </c>
      <c r="M526" s="7" t="s">
        <v>279</v>
      </c>
      <c r="N526" s="6">
        <v>104.17</v>
      </c>
      <c r="O526" s="6">
        <v>1484.42</v>
      </c>
      <c r="P526" s="6">
        <v>1131.2862</v>
      </c>
      <c r="Q526" s="7" t="s">
        <v>47</v>
      </c>
      <c r="R526" s="6">
        <v>14.25</v>
      </c>
      <c r="S526" s="6">
        <v>10.86</v>
      </c>
      <c r="T526" s="12">
        <v>0.76210526315789473</v>
      </c>
      <c r="U526" s="12">
        <v>0.8333352046258351</v>
      </c>
      <c r="V526" s="6">
        <v>1781.3</v>
      </c>
      <c r="W526" s="13">
        <v>183.63917525773198</v>
      </c>
      <c r="X526" s="6">
        <v>1357.54</v>
      </c>
      <c r="Y526" s="13">
        <v>139.95257731958765</v>
      </c>
      <c r="Z526" s="6">
        <v>1781.3</v>
      </c>
      <c r="AA526" s="7" t="s">
        <v>33</v>
      </c>
      <c r="AB526" s="7" t="s">
        <v>34</v>
      </c>
      <c r="AC526" s="7" t="s">
        <v>39</v>
      </c>
      <c r="AD526" s="7" t="s">
        <v>134</v>
      </c>
    </row>
    <row r="527" spans="1:30" x14ac:dyDescent="0.25">
      <c r="A527" t="s">
        <v>205</v>
      </c>
      <c r="B527" t="s">
        <v>206</v>
      </c>
      <c r="C527" t="s">
        <v>203</v>
      </c>
      <c r="D527" s="5" t="s">
        <v>9</v>
      </c>
      <c r="E527" s="6">
        <v>9</v>
      </c>
      <c r="F527" s="7" t="s">
        <v>146</v>
      </c>
      <c r="G527" s="7" t="s">
        <v>147</v>
      </c>
      <c r="H527" s="7" t="s">
        <v>343</v>
      </c>
      <c r="I527" s="7" t="s">
        <v>228</v>
      </c>
      <c r="J527" s="7" t="s">
        <v>212</v>
      </c>
      <c r="K527" s="7">
        <v>9.6999999999999993</v>
      </c>
      <c r="L527" s="7" t="s">
        <v>55</v>
      </c>
      <c r="M527" s="7" t="s">
        <v>252</v>
      </c>
      <c r="N527" s="6">
        <v>104.17</v>
      </c>
      <c r="O527" s="6">
        <v>36.46</v>
      </c>
      <c r="P527" s="6">
        <v>33.334400000000002</v>
      </c>
      <c r="Q527" s="7" t="s">
        <v>47</v>
      </c>
      <c r="R527" s="6">
        <v>0.35</v>
      </c>
      <c r="S527" s="6">
        <v>0.32</v>
      </c>
      <c r="T527" s="12">
        <v>0.91428571428571437</v>
      </c>
      <c r="U527" s="12">
        <v>0.83318098720292511</v>
      </c>
      <c r="V527" s="6">
        <v>43.76</v>
      </c>
      <c r="W527" s="13">
        <v>4.511340206185567</v>
      </c>
      <c r="X527" s="6">
        <v>40.01</v>
      </c>
      <c r="Y527" s="13">
        <v>4.1247422680412376</v>
      </c>
      <c r="Z527" s="6">
        <v>43.76</v>
      </c>
      <c r="AA527" s="7" t="s">
        <v>33</v>
      </c>
      <c r="AB527" s="7" t="s">
        <v>34</v>
      </c>
      <c r="AC527" s="7" t="s">
        <v>35</v>
      </c>
      <c r="AD527" s="7" t="s">
        <v>56</v>
      </c>
    </row>
    <row r="528" spans="1:30" x14ac:dyDescent="0.25">
      <c r="A528" t="s">
        <v>205</v>
      </c>
      <c r="B528" t="s">
        <v>206</v>
      </c>
      <c r="C528" t="s">
        <v>203</v>
      </c>
      <c r="D528" s="5" t="s">
        <v>9</v>
      </c>
      <c r="E528" s="6">
        <v>10</v>
      </c>
      <c r="F528" s="7" t="s">
        <v>146</v>
      </c>
      <c r="G528" s="7" t="s">
        <v>147</v>
      </c>
      <c r="H528" s="7" t="s">
        <v>343</v>
      </c>
      <c r="I528" s="7" t="s">
        <v>228</v>
      </c>
      <c r="J528" s="7" t="s">
        <v>212</v>
      </c>
      <c r="K528" s="7">
        <v>9.6999999999999993</v>
      </c>
      <c r="L528" s="7" t="s">
        <v>57</v>
      </c>
      <c r="M528" s="7" t="s">
        <v>253</v>
      </c>
      <c r="N528" s="6">
        <v>104.17</v>
      </c>
      <c r="O528" s="6">
        <v>45.83</v>
      </c>
      <c r="P528" s="6">
        <v>40.626300000000001</v>
      </c>
      <c r="Q528" s="7" t="s">
        <v>47</v>
      </c>
      <c r="R528" s="6">
        <v>0.44</v>
      </c>
      <c r="S528" s="6">
        <v>0.39</v>
      </c>
      <c r="T528" s="12">
        <v>0.88636363636363635</v>
      </c>
      <c r="U528" s="12">
        <v>0.83342425895617378</v>
      </c>
      <c r="V528" s="6">
        <v>54.99</v>
      </c>
      <c r="W528" s="13">
        <v>5.6690721649484539</v>
      </c>
      <c r="X528" s="6">
        <v>48.75</v>
      </c>
      <c r="Y528" s="13">
        <v>5.0257731958762895</v>
      </c>
      <c r="Z528" s="6">
        <v>54.99</v>
      </c>
      <c r="AA528" s="7" t="s">
        <v>33</v>
      </c>
      <c r="AB528" s="7" t="s">
        <v>34</v>
      </c>
      <c r="AC528" s="7" t="s">
        <v>58</v>
      </c>
      <c r="AD528" s="7" t="s">
        <v>59</v>
      </c>
    </row>
    <row r="529" spans="1:30" x14ac:dyDescent="0.25">
      <c r="A529" t="s">
        <v>205</v>
      </c>
      <c r="B529" t="s">
        <v>206</v>
      </c>
      <c r="C529" t="s">
        <v>203</v>
      </c>
      <c r="D529" s="5" t="s">
        <v>9</v>
      </c>
      <c r="E529" s="6">
        <v>11</v>
      </c>
      <c r="F529" s="7" t="s">
        <v>146</v>
      </c>
      <c r="G529" s="7" t="s">
        <v>147</v>
      </c>
      <c r="H529" s="7" t="s">
        <v>343</v>
      </c>
      <c r="I529" s="7" t="s">
        <v>228</v>
      </c>
      <c r="J529" s="7" t="s">
        <v>212</v>
      </c>
      <c r="K529" s="7">
        <v>9.6999999999999993</v>
      </c>
      <c r="L529" s="7" t="s">
        <v>60</v>
      </c>
      <c r="M529" s="7" t="s">
        <v>254</v>
      </c>
      <c r="N529" s="6">
        <v>9</v>
      </c>
      <c r="O529" s="6">
        <v>301.5</v>
      </c>
      <c r="P529" s="6">
        <v>297</v>
      </c>
      <c r="Q529" s="7" t="s">
        <v>38</v>
      </c>
      <c r="R529" s="6">
        <v>33.5</v>
      </c>
      <c r="S529" s="6">
        <v>33</v>
      </c>
      <c r="T529" s="12">
        <v>0.9850746268656716</v>
      </c>
      <c r="U529" s="12">
        <v>0.83333333333333326</v>
      </c>
      <c r="V529" s="6">
        <v>361.8</v>
      </c>
      <c r="W529" s="13">
        <v>37.298969072164951</v>
      </c>
      <c r="X529" s="6">
        <v>356.4</v>
      </c>
      <c r="Y529" s="13">
        <v>36.742268041237111</v>
      </c>
      <c r="Z529" s="6">
        <v>361.8</v>
      </c>
      <c r="AA529" s="7" t="s">
        <v>33</v>
      </c>
      <c r="AB529" s="7" t="s">
        <v>34</v>
      </c>
      <c r="AC529" s="7" t="s">
        <v>35</v>
      </c>
      <c r="AD529" s="7" t="s">
        <v>61</v>
      </c>
    </row>
    <row r="530" spans="1:30" x14ac:dyDescent="0.25">
      <c r="A530" t="s">
        <v>205</v>
      </c>
      <c r="B530" t="s">
        <v>206</v>
      </c>
      <c r="C530" t="s">
        <v>203</v>
      </c>
      <c r="D530" s="5" t="s">
        <v>9</v>
      </c>
      <c r="E530" s="6">
        <v>12</v>
      </c>
      <c r="F530" s="7" t="s">
        <v>146</v>
      </c>
      <c r="G530" s="7" t="s">
        <v>147</v>
      </c>
      <c r="H530" s="7" t="s">
        <v>343</v>
      </c>
      <c r="I530" s="7" t="s">
        <v>228</v>
      </c>
      <c r="J530" s="7" t="s">
        <v>212</v>
      </c>
      <c r="K530" s="7">
        <v>9.6999999999999993</v>
      </c>
      <c r="L530" s="7" t="s">
        <v>90</v>
      </c>
      <c r="M530" s="7" t="s">
        <v>266</v>
      </c>
      <c r="N530" s="6">
        <v>3</v>
      </c>
      <c r="O530" s="6">
        <v>225</v>
      </c>
      <c r="P530" s="6">
        <v>236.82</v>
      </c>
      <c r="Q530" s="7" t="s">
        <v>38</v>
      </c>
      <c r="R530" s="6">
        <v>75</v>
      </c>
      <c r="S530" s="6">
        <v>78.94</v>
      </c>
      <c r="T530" s="12">
        <v>1.0525333333333333</v>
      </c>
      <c r="U530" s="12">
        <v>0.83333333333333337</v>
      </c>
      <c r="V530" s="6">
        <v>270</v>
      </c>
      <c r="W530" s="13">
        <v>27.835051546391753</v>
      </c>
      <c r="X530" s="6">
        <v>284.18</v>
      </c>
      <c r="Y530" s="13">
        <v>29.296907216494848</v>
      </c>
      <c r="Z530" s="6">
        <v>270</v>
      </c>
      <c r="AA530" s="7" t="s">
        <v>33</v>
      </c>
      <c r="AB530" s="7" t="s">
        <v>34</v>
      </c>
      <c r="AC530" s="7" t="s">
        <v>35</v>
      </c>
      <c r="AD530" s="7" t="s">
        <v>91</v>
      </c>
    </row>
    <row r="531" spans="1:30" x14ac:dyDescent="0.25">
      <c r="A531" t="s">
        <v>205</v>
      </c>
      <c r="B531" t="s">
        <v>206</v>
      </c>
      <c r="C531" t="s">
        <v>203</v>
      </c>
      <c r="D531" s="5" t="s">
        <v>9</v>
      </c>
      <c r="E531" s="6">
        <v>15</v>
      </c>
      <c r="F531" s="7" t="s">
        <v>104</v>
      </c>
      <c r="G531" s="7" t="s">
        <v>105</v>
      </c>
      <c r="H531" s="7" t="s">
        <v>344</v>
      </c>
      <c r="I531" s="7" t="s">
        <v>229</v>
      </c>
      <c r="J531" s="7" t="s">
        <v>213</v>
      </c>
      <c r="K531" s="7">
        <v>8.5</v>
      </c>
      <c r="L531" s="7" t="s">
        <v>173</v>
      </c>
      <c r="M531" s="7" t="s">
        <v>293</v>
      </c>
      <c r="N531" s="6">
        <v>91.81</v>
      </c>
      <c r="O531" s="6">
        <v>1535.06</v>
      </c>
      <c r="P531" s="6">
        <v>1170.5775000000001</v>
      </c>
      <c r="Q531" s="7" t="s">
        <v>47</v>
      </c>
      <c r="R531" s="6">
        <v>16.72</v>
      </c>
      <c r="S531" s="6">
        <v>12.75</v>
      </c>
      <c r="T531" s="12">
        <v>0.76255980861244022</v>
      </c>
      <c r="U531" s="12">
        <v>0.83332971423608093</v>
      </c>
      <c r="V531" s="6">
        <v>1842.08</v>
      </c>
      <c r="W531" s="13">
        <v>216.71529411764706</v>
      </c>
      <c r="X531" s="6">
        <v>1404.7</v>
      </c>
      <c r="Y531" s="13">
        <v>165.25882352941176</v>
      </c>
      <c r="Z531" s="6">
        <v>1842.08</v>
      </c>
      <c r="AA531" s="7" t="s">
        <v>33</v>
      </c>
      <c r="AB531" s="7" t="s">
        <v>34</v>
      </c>
      <c r="AC531" s="7" t="s">
        <v>39</v>
      </c>
      <c r="AD531" s="7" t="s">
        <v>174</v>
      </c>
    </row>
    <row r="532" spans="1:30" x14ac:dyDescent="0.25">
      <c r="A532" t="s">
        <v>205</v>
      </c>
      <c r="B532" t="s">
        <v>206</v>
      </c>
      <c r="C532" t="s">
        <v>203</v>
      </c>
      <c r="D532" s="5" t="s">
        <v>9</v>
      </c>
      <c r="E532" s="6">
        <v>16</v>
      </c>
      <c r="F532" s="7" t="s">
        <v>104</v>
      </c>
      <c r="G532" s="7" t="s">
        <v>105</v>
      </c>
      <c r="H532" s="7" t="s">
        <v>344</v>
      </c>
      <c r="I532" s="7" t="s">
        <v>229</v>
      </c>
      <c r="J532" s="7" t="s">
        <v>213</v>
      </c>
      <c r="K532" s="7">
        <v>8.5</v>
      </c>
      <c r="L532" s="7" t="s">
        <v>55</v>
      </c>
      <c r="M532" s="7" t="s">
        <v>252</v>
      </c>
      <c r="N532" s="6">
        <v>91.81</v>
      </c>
      <c r="O532" s="6">
        <v>32.130000000000003</v>
      </c>
      <c r="P532" s="6">
        <v>29.379200000000001</v>
      </c>
      <c r="Q532" s="7" t="s">
        <v>47</v>
      </c>
      <c r="R532" s="6">
        <v>0.35</v>
      </c>
      <c r="S532" s="6">
        <v>0.32</v>
      </c>
      <c r="T532" s="12">
        <v>0.91428571428571437</v>
      </c>
      <c r="U532" s="12">
        <v>0.8334630350194554</v>
      </c>
      <c r="V532" s="6">
        <v>38.549999999999997</v>
      </c>
      <c r="W532" s="13">
        <v>4.5352941176470587</v>
      </c>
      <c r="X532" s="6">
        <v>35.25</v>
      </c>
      <c r="Y532" s="13">
        <v>4.1470588235294121</v>
      </c>
      <c r="Z532" s="6">
        <v>38.549999999999997</v>
      </c>
      <c r="AA532" s="7" t="s">
        <v>33</v>
      </c>
      <c r="AB532" s="7" t="s">
        <v>34</v>
      </c>
      <c r="AC532" s="7" t="s">
        <v>35</v>
      </c>
      <c r="AD532" s="7" t="s">
        <v>56</v>
      </c>
    </row>
    <row r="533" spans="1:30" x14ac:dyDescent="0.25">
      <c r="A533" t="s">
        <v>205</v>
      </c>
      <c r="B533" t="s">
        <v>206</v>
      </c>
      <c r="C533" t="s">
        <v>203</v>
      </c>
      <c r="D533" s="5" t="s">
        <v>9</v>
      </c>
      <c r="E533" s="6">
        <v>17</v>
      </c>
      <c r="F533" s="7" t="s">
        <v>104</v>
      </c>
      <c r="G533" s="7" t="s">
        <v>105</v>
      </c>
      <c r="H533" s="7" t="s">
        <v>344</v>
      </c>
      <c r="I533" s="7" t="s">
        <v>229</v>
      </c>
      <c r="J533" s="7" t="s">
        <v>213</v>
      </c>
      <c r="K533" s="7">
        <v>8.5</v>
      </c>
      <c r="L533" s="7" t="s">
        <v>57</v>
      </c>
      <c r="M533" s="7" t="s">
        <v>253</v>
      </c>
      <c r="N533" s="6">
        <v>91.81</v>
      </c>
      <c r="O533" s="6">
        <v>40.4</v>
      </c>
      <c r="P533" s="6">
        <v>35.805900000000001</v>
      </c>
      <c r="Q533" s="7" t="s">
        <v>47</v>
      </c>
      <c r="R533" s="6">
        <v>0.44</v>
      </c>
      <c r="S533" s="6">
        <v>0.39</v>
      </c>
      <c r="T533" s="12">
        <v>0.88636363636363635</v>
      </c>
      <c r="U533" s="12">
        <v>0.83333333333333337</v>
      </c>
      <c r="V533" s="6">
        <v>48.48</v>
      </c>
      <c r="W533" s="13">
        <v>5.7035294117647055</v>
      </c>
      <c r="X533" s="6">
        <v>42.97</v>
      </c>
      <c r="Y533" s="13">
        <v>5.0552941176470583</v>
      </c>
      <c r="Z533" s="6">
        <v>48.48</v>
      </c>
      <c r="AA533" s="7" t="s">
        <v>33</v>
      </c>
      <c r="AB533" s="7" t="s">
        <v>34</v>
      </c>
      <c r="AC533" s="7" t="s">
        <v>58</v>
      </c>
      <c r="AD533" s="7" t="s">
        <v>59</v>
      </c>
    </row>
    <row r="534" spans="1:30" x14ac:dyDescent="0.25">
      <c r="A534" t="s">
        <v>205</v>
      </c>
      <c r="B534" t="s">
        <v>206</v>
      </c>
      <c r="C534" t="s">
        <v>203</v>
      </c>
      <c r="D534" s="5" t="s">
        <v>9</v>
      </c>
      <c r="E534" s="6">
        <v>18</v>
      </c>
      <c r="F534" s="7" t="s">
        <v>104</v>
      </c>
      <c r="G534" s="7" t="s">
        <v>105</v>
      </c>
      <c r="H534" s="7" t="s">
        <v>344</v>
      </c>
      <c r="I534" s="7" t="s">
        <v>229</v>
      </c>
      <c r="J534" s="7" t="s">
        <v>213</v>
      </c>
      <c r="K534" s="7">
        <v>8.5</v>
      </c>
      <c r="L534" s="7" t="s">
        <v>60</v>
      </c>
      <c r="M534" s="7" t="s">
        <v>254</v>
      </c>
      <c r="N534" s="6">
        <v>9</v>
      </c>
      <c r="O534" s="6">
        <v>301.5</v>
      </c>
      <c r="P534" s="6">
        <v>297</v>
      </c>
      <c r="Q534" s="7" t="s">
        <v>38</v>
      </c>
      <c r="R534" s="6">
        <v>33.5</v>
      </c>
      <c r="S534" s="6">
        <v>33</v>
      </c>
      <c r="T534" s="12">
        <v>0.9850746268656716</v>
      </c>
      <c r="U534" s="12">
        <v>0.83333333333333326</v>
      </c>
      <c r="V534" s="6">
        <v>361.8</v>
      </c>
      <c r="W534" s="13">
        <v>42.564705882352939</v>
      </c>
      <c r="X534" s="6">
        <v>356.4</v>
      </c>
      <c r="Y534" s="13">
        <v>41.929411764705883</v>
      </c>
      <c r="Z534" s="6">
        <v>361.8</v>
      </c>
      <c r="AA534" s="7" t="s">
        <v>33</v>
      </c>
      <c r="AB534" s="7" t="s">
        <v>34</v>
      </c>
      <c r="AC534" s="7" t="s">
        <v>35</v>
      </c>
      <c r="AD534" s="7" t="s">
        <v>61</v>
      </c>
    </row>
    <row r="535" spans="1:30" x14ac:dyDescent="0.25">
      <c r="A535" t="s">
        <v>205</v>
      </c>
      <c r="B535" t="s">
        <v>206</v>
      </c>
      <c r="C535" t="s">
        <v>203</v>
      </c>
      <c r="D535" s="5" t="s">
        <v>9</v>
      </c>
      <c r="E535" s="6">
        <v>19</v>
      </c>
      <c r="F535" s="7" t="s">
        <v>104</v>
      </c>
      <c r="G535" s="7" t="s">
        <v>105</v>
      </c>
      <c r="H535" s="7" t="s">
        <v>344</v>
      </c>
      <c r="I535" s="7" t="s">
        <v>229</v>
      </c>
      <c r="J535" s="7" t="s">
        <v>213</v>
      </c>
      <c r="K535" s="7">
        <v>8.5</v>
      </c>
      <c r="L535" s="7" t="s">
        <v>90</v>
      </c>
      <c r="M535" s="7" t="s">
        <v>266</v>
      </c>
      <c r="N535" s="6">
        <v>3</v>
      </c>
      <c r="O535" s="6">
        <v>225</v>
      </c>
      <c r="P535" s="6">
        <v>236.82</v>
      </c>
      <c r="Q535" s="7" t="s">
        <v>38</v>
      </c>
      <c r="R535" s="6">
        <v>75</v>
      </c>
      <c r="S535" s="6">
        <v>78.94</v>
      </c>
      <c r="T535" s="12">
        <v>1.0525333333333333</v>
      </c>
      <c r="U535" s="12">
        <v>0.83333333333333337</v>
      </c>
      <c r="V535" s="6">
        <v>270</v>
      </c>
      <c r="W535" s="13">
        <v>31.764705882352942</v>
      </c>
      <c r="X535" s="6">
        <v>284.18</v>
      </c>
      <c r="Y535" s="13">
        <v>33.432941176470592</v>
      </c>
      <c r="Z535" s="6">
        <v>270</v>
      </c>
      <c r="AA535" s="7" t="s">
        <v>33</v>
      </c>
      <c r="AB535" s="7" t="s">
        <v>34</v>
      </c>
      <c r="AC535" s="7" t="s">
        <v>35</v>
      </c>
      <c r="AD535" s="7" t="s">
        <v>91</v>
      </c>
    </row>
    <row r="536" spans="1:30" x14ac:dyDescent="0.25">
      <c r="A536" t="s">
        <v>205</v>
      </c>
      <c r="B536" t="s">
        <v>206</v>
      </c>
      <c r="C536" t="s">
        <v>203</v>
      </c>
      <c r="D536" s="5" t="s">
        <v>9</v>
      </c>
      <c r="E536" s="6">
        <v>20</v>
      </c>
      <c r="F536" s="7" t="s">
        <v>104</v>
      </c>
      <c r="G536" s="7" t="s">
        <v>105</v>
      </c>
      <c r="H536" s="7" t="s">
        <v>344</v>
      </c>
      <c r="I536" s="7" t="s">
        <v>229</v>
      </c>
      <c r="J536" s="7" t="s">
        <v>213</v>
      </c>
      <c r="K536" s="7">
        <v>8.5</v>
      </c>
      <c r="L536" s="7" t="s">
        <v>175</v>
      </c>
      <c r="M536" s="7" t="s">
        <v>294</v>
      </c>
      <c r="N536" s="6">
        <v>91.81</v>
      </c>
      <c r="O536" s="6">
        <v>221.26</v>
      </c>
      <c r="P536" s="6">
        <v>175.3571</v>
      </c>
      <c r="Q536" s="7" t="s">
        <v>47</v>
      </c>
      <c r="R536" s="6">
        <v>2.41</v>
      </c>
      <c r="S536" s="6">
        <v>1.91</v>
      </c>
      <c r="T536" s="12">
        <v>0.79253112033195017</v>
      </c>
      <c r="U536" s="12">
        <v>0.83330822536908711</v>
      </c>
      <c r="V536" s="6">
        <v>265.52</v>
      </c>
      <c r="W536" s="13">
        <v>31.237647058823526</v>
      </c>
      <c r="X536" s="6">
        <v>210.43</v>
      </c>
      <c r="Y536" s="13">
        <v>24.756470588235295</v>
      </c>
      <c r="Z536" s="6">
        <v>265.52</v>
      </c>
      <c r="AA536" s="7" t="s">
        <v>33</v>
      </c>
      <c r="AB536" s="7" t="s">
        <v>34</v>
      </c>
      <c r="AC536" s="7" t="s">
        <v>128</v>
      </c>
      <c r="AD536" s="7" t="s">
        <v>176</v>
      </c>
    </row>
    <row r="537" spans="1:30" x14ac:dyDescent="0.25">
      <c r="A537" t="s">
        <v>205</v>
      </c>
      <c r="B537" t="s">
        <v>206</v>
      </c>
      <c r="C537" t="s">
        <v>203</v>
      </c>
      <c r="D537" s="5" t="s">
        <v>9</v>
      </c>
      <c r="E537" s="6">
        <v>21</v>
      </c>
      <c r="F537" s="7" t="s">
        <v>151</v>
      </c>
      <c r="G537" s="7" t="s">
        <v>152</v>
      </c>
      <c r="H537" s="7" t="s">
        <v>345</v>
      </c>
      <c r="I537" s="7" t="s">
        <v>230</v>
      </c>
      <c r="J537" s="7" t="s">
        <v>212</v>
      </c>
      <c r="K537" s="7">
        <v>58.1</v>
      </c>
      <c r="L537" s="7" t="s">
        <v>131</v>
      </c>
      <c r="M537" s="7" t="s">
        <v>278</v>
      </c>
      <c r="N537" s="6">
        <v>534.52</v>
      </c>
      <c r="O537" s="6">
        <v>3645.43</v>
      </c>
      <c r="P537" s="6">
        <v>2779.5039999999999</v>
      </c>
      <c r="Q537" s="7" t="s">
        <v>47</v>
      </c>
      <c r="R537" s="6">
        <v>6.82</v>
      </c>
      <c r="S537" s="6">
        <v>5.2</v>
      </c>
      <c r="T537" s="12">
        <v>0.76246334310850439</v>
      </c>
      <c r="U537" s="12">
        <v>0.83333447631849045</v>
      </c>
      <c r="V537" s="6">
        <v>4374.51</v>
      </c>
      <c r="W537" s="13">
        <v>75.292771084337346</v>
      </c>
      <c r="X537" s="6">
        <v>3335.4</v>
      </c>
      <c r="Y537" s="13">
        <v>57.407917383821001</v>
      </c>
      <c r="Z537" s="6">
        <v>4374.51</v>
      </c>
      <c r="AA537" s="7" t="s">
        <v>33</v>
      </c>
      <c r="AB537" s="7" t="s">
        <v>34</v>
      </c>
      <c r="AC537" s="7" t="s">
        <v>39</v>
      </c>
      <c r="AD537" s="7" t="s">
        <v>132</v>
      </c>
    </row>
    <row r="538" spans="1:30" x14ac:dyDescent="0.25">
      <c r="A538" t="s">
        <v>205</v>
      </c>
      <c r="B538" t="s">
        <v>206</v>
      </c>
      <c r="C538" t="s">
        <v>203</v>
      </c>
      <c r="D538" s="5" t="s">
        <v>9</v>
      </c>
      <c r="E538" s="6">
        <v>22</v>
      </c>
      <c r="F538" s="7" t="s">
        <v>151</v>
      </c>
      <c r="G538" s="7" t="s">
        <v>152</v>
      </c>
      <c r="H538" s="7" t="s">
        <v>345</v>
      </c>
      <c r="I538" s="7" t="s">
        <v>230</v>
      </c>
      <c r="J538" s="7" t="s">
        <v>212</v>
      </c>
      <c r="K538" s="7">
        <v>58.1</v>
      </c>
      <c r="L538" s="7" t="s">
        <v>55</v>
      </c>
      <c r="M538" s="7" t="s">
        <v>252</v>
      </c>
      <c r="N538" s="6">
        <v>534.52</v>
      </c>
      <c r="O538" s="6">
        <v>187.08</v>
      </c>
      <c r="P538" s="6">
        <v>171.04640000000001</v>
      </c>
      <c r="Q538" s="7" t="s">
        <v>47</v>
      </c>
      <c r="R538" s="6">
        <v>0.35</v>
      </c>
      <c r="S538" s="6">
        <v>0.32</v>
      </c>
      <c r="T538" s="12">
        <v>0.91428571428571437</v>
      </c>
      <c r="U538" s="12">
        <v>0.83331848552338539</v>
      </c>
      <c r="V538" s="6">
        <v>224.5</v>
      </c>
      <c r="W538" s="13">
        <v>3.8640275387263339</v>
      </c>
      <c r="X538" s="6">
        <v>205.26</v>
      </c>
      <c r="Y538" s="13">
        <v>3.5328743545611014</v>
      </c>
      <c r="Z538" s="6">
        <v>224.5</v>
      </c>
      <c r="AA538" s="7" t="s">
        <v>33</v>
      </c>
      <c r="AB538" s="7" t="s">
        <v>34</v>
      </c>
      <c r="AC538" s="7" t="s">
        <v>35</v>
      </c>
      <c r="AD538" s="7" t="s">
        <v>56</v>
      </c>
    </row>
    <row r="539" spans="1:30" x14ac:dyDescent="0.25">
      <c r="A539" t="s">
        <v>205</v>
      </c>
      <c r="B539" t="s">
        <v>206</v>
      </c>
      <c r="C539" t="s">
        <v>203</v>
      </c>
      <c r="D539" s="5" t="s">
        <v>9</v>
      </c>
      <c r="E539" s="6">
        <v>23</v>
      </c>
      <c r="F539" s="7" t="s">
        <v>151</v>
      </c>
      <c r="G539" s="7" t="s">
        <v>152</v>
      </c>
      <c r="H539" s="7" t="s">
        <v>345</v>
      </c>
      <c r="I539" s="7" t="s">
        <v>230</v>
      </c>
      <c r="J539" s="7" t="s">
        <v>212</v>
      </c>
      <c r="K539" s="7">
        <v>58.1</v>
      </c>
      <c r="L539" s="7" t="s">
        <v>57</v>
      </c>
      <c r="M539" s="7" t="s">
        <v>253</v>
      </c>
      <c r="N539" s="6">
        <v>534.52</v>
      </c>
      <c r="O539" s="6">
        <v>235.19</v>
      </c>
      <c r="P539" s="6">
        <v>208.46279999999999</v>
      </c>
      <c r="Q539" s="7" t="s">
        <v>47</v>
      </c>
      <c r="R539" s="6">
        <v>0.44</v>
      </c>
      <c r="S539" s="6">
        <v>0.39</v>
      </c>
      <c r="T539" s="12">
        <v>0.88636363636363635</v>
      </c>
      <c r="U539" s="12">
        <v>0.83332742798426807</v>
      </c>
      <c r="V539" s="6">
        <v>282.23</v>
      </c>
      <c r="W539" s="13">
        <v>4.8576592082616177</v>
      </c>
      <c r="X539" s="6">
        <v>250.16</v>
      </c>
      <c r="Y539" s="13">
        <v>4.3056798623063681</v>
      </c>
      <c r="Z539" s="6">
        <v>282.23</v>
      </c>
      <c r="AA539" s="7" t="s">
        <v>33</v>
      </c>
      <c r="AB539" s="7" t="s">
        <v>34</v>
      </c>
      <c r="AC539" s="7" t="s">
        <v>58</v>
      </c>
      <c r="AD539" s="7" t="s">
        <v>59</v>
      </c>
    </row>
    <row r="540" spans="1:30" x14ac:dyDescent="0.25">
      <c r="A540" t="s">
        <v>205</v>
      </c>
      <c r="B540" t="s">
        <v>206</v>
      </c>
      <c r="C540" t="s">
        <v>203</v>
      </c>
      <c r="D540" s="5" t="s">
        <v>9</v>
      </c>
      <c r="E540" s="6">
        <v>24</v>
      </c>
      <c r="F540" s="7" t="s">
        <v>151</v>
      </c>
      <c r="G540" s="7" t="s">
        <v>152</v>
      </c>
      <c r="H540" s="7" t="s">
        <v>345</v>
      </c>
      <c r="I540" s="7" t="s">
        <v>230</v>
      </c>
      <c r="J540" s="7" t="s">
        <v>212</v>
      </c>
      <c r="K540" s="7">
        <v>58.1</v>
      </c>
      <c r="L540" s="7" t="s">
        <v>60</v>
      </c>
      <c r="M540" s="7" t="s">
        <v>254</v>
      </c>
      <c r="N540" s="6">
        <v>15</v>
      </c>
      <c r="O540" s="6">
        <v>502.5</v>
      </c>
      <c r="P540" s="6">
        <v>495</v>
      </c>
      <c r="Q540" s="7" t="s">
        <v>38</v>
      </c>
      <c r="R540" s="6">
        <v>33.5</v>
      </c>
      <c r="S540" s="6">
        <v>33</v>
      </c>
      <c r="T540" s="12">
        <v>0.9850746268656716</v>
      </c>
      <c r="U540" s="12">
        <v>0.83333333333333337</v>
      </c>
      <c r="V540" s="6">
        <v>603</v>
      </c>
      <c r="W540" s="13">
        <v>10.378657487091221</v>
      </c>
      <c r="X540" s="6">
        <v>594</v>
      </c>
      <c r="Y540" s="13">
        <v>10.223752151462994</v>
      </c>
      <c r="Z540" s="6">
        <v>603</v>
      </c>
      <c r="AA540" s="7" t="s">
        <v>33</v>
      </c>
      <c r="AB540" s="7" t="s">
        <v>34</v>
      </c>
      <c r="AC540" s="7" t="s">
        <v>35</v>
      </c>
      <c r="AD540" s="7" t="s">
        <v>61</v>
      </c>
    </row>
    <row r="541" spans="1:30" x14ac:dyDescent="0.25">
      <c r="A541" t="s">
        <v>205</v>
      </c>
      <c r="B541" t="s">
        <v>206</v>
      </c>
      <c r="C541" t="s">
        <v>203</v>
      </c>
      <c r="D541" s="5" t="s">
        <v>9</v>
      </c>
      <c r="E541" s="6">
        <v>25</v>
      </c>
      <c r="F541" s="7" t="s">
        <v>151</v>
      </c>
      <c r="G541" s="7" t="s">
        <v>152</v>
      </c>
      <c r="H541" s="7" t="s">
        <v>345</v>
      </c>
      <c r="I541" s="7" t="s">
        <v>230</v>
      </c>
      <c r="J541" s="7" t="s">
        <v>212</v>
      </c>
      <c r="K541" s="7">
        <v>58.1</v>
      </c>
      <c r="L541" s="7" t="s">
        <v>90</v>
      </c>
      <c r="M541" s="7" t="s">
        <v>266</v>
      </c>
      <c r="N541" s="6">
        <v>3</v>
      </c>
      <c r="O541" s="6">
        <v>225</v>
      </c>
      <c r="P541" s="6">
        <v>236.82</v>
      </c>
      <c r="Q541" s="7" t="s">
        <v>38</v>
      </c>
      <c r="R541" s="6">
        <v>75</v>
      </c>
      <c r="S541" s="6">
        <v>78.94</v>
      </c>
      <c r="T541" s="12">
        <v>1.0525333333333333</v>
      </c>
      <c r="U541" s="12">
        <v>0.83333333333333337</v>
      </c>
      <c r="V541" s="6">
        <v>270</v>
      </c>
      <c r="W541" s="13">
        <v>4.6471600688468158</v>
      </c>
      <c r="X541" s="6">
        <v>284.18</v>
      </c>
      <c r="Y541" s="13">
        <v>4.8912220309810674</v>
      </c>
      <c r="Z541" s="6">
        <v>270</v>
      </c>
      <c r="AA541" s="7" t="s">
        <v>33</v>
      </c>
      <c r="AB541" s="7" t="s">
        <v>34</v>
      </c>
      <c r="AC541" s="7" t="s">
        <v>35</v>
      </c>
      <c r="AD541" s="7" t="s">
        <v>91</v>
      </c>
    </row>
    <row r="542" spans="1:30" x14ac:dyDescent="0.25">
      <c r="A542" t="s">
        <v>205</v>
      </c>
      <c r="B542" t="s">
        <v>206</v>
      </c>
      <c r="C542" t="s">
        <v>203</v>
      </c>
      <c r="D542" s="5" t="s">
        <v>9</v>
      </c>
      <c r="E542" s="6">
        <v>26</v>
      </c>
      <c r="F542" s="7" t="s">
        <v>135</v>
      </c>
      <c r="G542" s="7" t="s">
        <v>99</v>
      </c>
      <c r="H542" s="7" t="s">
        <v>346</v>
      </c>
      <c r="I542" s="7" t="s">
        <v>231</v>
      </c>
      <c r="J542" s="7" t="s">
        <v>212</v>
      </c>
      <c r="K542" s="7">
        <v>15</v>
      </c>
      <c r="L542" s="7" t="s">
        <v>131</v>
      </c>
      <c r="M542" s="7" t="s">
        <v>278</v>
      </c>
      <c r="N542" s="6">
        <v>161.36000000000001</v>
      </c>
      <c r="O542" s="6">
        <v>1100.48</v>
      </c>
      <c r="P542" s="6">
        <v>839.07200000000012</v>
      </c>
      <c r="Q542" s="7" t="s">
        <v>47</v>
      </c>
      <c r="R542" s="6">
        <v>6.82</v>
      </c>
      <c r="S542" s="6">
        <v>5.2</v>
      </c>
      <c r="T542" s="12">
        <v>0.76246334310850439</v>
      </c>
      <c r="U542" s="12">
        <v>0.83333080918990143</v>
      </c>
      <c r="V542" s="6">
        <v>1320.58</v>
      </c>
      <c r="W542" s="13">
        <v>88.038666666666657</v>
      </c>
      <c r="X542" s="6">
        <v>1006.89</v>
      </c>
      <c r="Y542" s="13">
        <v>67.126000000000005</v>
      </c>
      <c r="Z542" s="6">
        <v>1320.58</v>
      </c>
      <c r="AA542" s="7" t="s">
        <v>33</v>
      </c>
      <c r="AB542" s="7" t="s">
        <v>34</v>
      </c>
      <c r="AC542" s="7" t="s">
        <v>39</v>
      </c>
      <c r="AD542" s="7" t="s">
        <v>132</v>
      </c>
    </row>
    <row r="543" spans="1:30" x14ac:dyDescent="0.25">
      <c r="A543" t="s">
        <v>205</v>
      </c>
      <c r="B543" t="s">
        <v>206</v>
      </c>
      <c r="C543" t="s">
        <v>203</v>
      </c>
      <c r="D543" s="5" t="s">
        <v>9</v>
      </c>
      <c r="E543" s="6">
        <v>27</v>
      </c>
      <c r="F543" s="7" t="s">
        <v>135</v>
      </c>
      <c r="G543" s="7" t="s">
        <v>99</v>
      </c>
      <c r="H543" s="7" t="s">
        <v>346</v>
      </c>
      <c r="I543" s="7" t="s">
        <v>231</v>
      </c>
      <c r="J543" s="7" t="s">
        <v>212</v>
      </c>
      <c r="K543" s="7">
        <v>15</v>
      </c>
      <c r="L543" s="7" t="s">
        <v>55</v>
      </c>
      <c r="M543" s="7" t="s">
        <v>252</v>
      </c>
      <c r="N543" s="6">
        <v>161.36000000000001</v>
      </c>
      <c r="O543" s="6">
        <v>56.48</v>
      </c>
      <c r="P543" s="6">
        <v>51.635200000000005</v>
      </c>
      <c r="Q543" s="7" t="s">
        <v>47</v>
      </c>
      <c r="R543" s="6">
        <v>0.35</v>
      </c>
      <c r="S543" s="6">
        <v>0.32</v>
      </c>
      <c r="T543" s="12">
        <v>0.91428571428571437</v>
      </c>
      <c r="U543" s="12">
        <v>0.8332841546178813</v>
      </c>
      <c r="V543" s="6">
        <v>67.78</v>
      </c>
      <c r="W543" s="13">
        <v>4.5186666666666664</v>
      </c>
      <c r="X543" s="6">
        <v>61.97</v>
      </c>
      <c r="Y543" s="13">
        <v>4.1313333333333331</v>
      </c>
      <c r="Z543" s="6">
        <v>67.78</v>
      </c>
      <c r="AA543" s="7" t="s">
        <v>33</v>
      </c>
      <c r="AB543" s="7" t="s">
        <v>34</v>
      </c>
      <c r="AC543" s="7" t="s">
        <v>35</v>
      </c>
      <c r="AD543" s="7" t="s">
        <v>56</v>
      </c>
    </row>
    <row r="544" spans="1:30" x14ac:dyDescent="0.25">
      <c r="A544" t="s">
        <v>205</v>
      </c>
      <c r="B544" t="s">
        <v>206</v>
      </c>
      <c r="C544" t="s">
        <v>203</v>
      </c>
      <c r="D544" s="5" t="s">
        <v>9</v>
      </c>
      <c r="E544" s="6">
        <v>28</v>
      </c>
      <c r="F544" s="7" t="s">
        <v>135</v>
      </c>
      <c r="G544" s="7" t="s">
        <v>99</v>
      </c>
      <c r="H544" s="7" t="s">
        <v>346</v>
      </c>
      <c r="I544" s="7" t="s">
        <v>231</v>
      </c>
      <c r="J544" s="7" t="s">
        <v>212</v>
      </c>
      <c r="K544" s="7">
        <v>15</v>
      </c>
      <c r="L544" s="7" t="s">
        <v>57</v>
      </c>
      <c r="M544" s="7" t="s">
        <v>253</v>
      </c>
      <c r="N544" s="6">
        <v>161.36000000000001</v>
      </c>
      <c r="O544" s="6">
        <v>71</v>
      </c>
      <c r="P544" s="6">
        <v>62.930400000000006</v>
      </c>
      <c r="Q544" s="7" t="s">
        <v>47</v>
      </c>
      <c r="R544" s="6">
        <v>0.44</v>
      </c>
      <c r="S544" s="6">
        <v>0.39</v>
      </c>
      <c r="T544" s="12">
        <v>0.88636363636363635</v>
      </c>
      <c r="U544" s="12">
        <v>0.83333333333333326</v>
      </c>
      <c r="V544" s="6">
        <v>85.2</v>
      </c>
      <c r="W544" s="13">
        <v>5.6800000000000006</v>
      </c>
      <c r="X544" s="6">
        <v>75.52</v>
      </c>
      <c r="Y544" s="13">
        <v>5.0346666666666664</v>
      </c>
      <c r="Z544" s="6">
        <v>85.2</v>
      </c>
      <c r="AA544" s="7" t="s">
        <v>33</v>
      </c>
      <c r="AB544" s="7" t="s">
        <v>34</v>
      </c>
      <c r="AC544" s="7" t="s">
        <v>58</v>
      </c>
      <c r="AD544" s="7" t="s">
        <v>59</v>
      </c>
    </row>
    <row r="545" spans="1:30" x14ac:dyDescent="0.25">
      <c r="A545" t="s">
        <v>205</v>
      </c>
      <c r="B545" t="s">
        <v>206</v>
      </c>
      <c r="C545" t="s">
        <v>203</v>
      </c>
      <c r="D545" s="5" t="s">
        <v>9</v>
      </c>
      <c r="E545" s="6">
        <v>29</v>
      </c>
      <c r="F545" s="7" t="s">
        <v>135</v>
      </c>
      <c r="G545" s="7" t="s">
        <v>99</v>
      </c>
      <c r="H545" s="7" t="s">
        <v>346</v>
      </c>
      <c r="I545" s="7" t="s">
        <v>231</v>
      </c>
      <c r="J545" s="7" t="s">
        <v>212</v>
      </c>
      <c r="K545" s="7">
        <v>15</v>
      </c>
      <c r="L545" s="7" t="s">
        <v>60</v>
      </c>
      <c r="M545" s="7" t="s">
        <v>254</v>
      </c>
      <c r="N545" s="6">
        <v>9</v>
      </c>
      <c r="O545" s="6">
        <v>301.5</v>
      </c>
      <c r="P545" s="6">
        <v>297</v>
      </c>
      <c r="Q545" s="7" t="s">
        <v>38</v>
      </c>
      <c r="R545" s="6">
        <v>33.5</v>
      </c>
      <c r="S545" s="6">
        <v>33</v>
      </c>
      <c r="T545" s="12">
        <v>0.9850746268656716</v>
      </c>
      <c r="U545" s="12">
        <v>0.83333333333333326</v>
      </c>
      <c r="V545" s="6">
        <v>361.8</v>
      </c>
      <c r="W545" s="13">
        <v>24.12</v>
      </c>
      <c r="X545" s="6">
        <v>356.4</v>
      </c>
      <c r="Y545" s="13">
        <v>23.759999999999998</v>
      </c>
      <c r="Z545" s="6">
        <v>361.8</v>
      </c>
      <c r="AA545" s="7" t="s">
        <v>33</v>
      </c>
      <c r="AB545" s="7" t="s">
        <v>34</v>
      </c>
      <c r="AC545" s="7" t="s">
        <v>35</v>
      </c>
      <c r="AD545" s="7" t="s">
        <v>61</v>
      </c>
    </row>
    <row r="546" spans="1:30" x14ac:dyDescent="0.25">
      <c r="A546" t="s">
        <v>205</v>
      </c>
      <c r="B546" t="s">
        <v>206</v>
      </c>
      <c r="C546" t="s">
        <v>203</v>
      </c>
      <c r="D546" s="5" t="s">
        <v>9</v>
      </c>
      <c r="E546" s="6">
        <v>30</v>
      </c>
      <c r="F546" s="7" t="s">
        <v>135</v>
      </c>
      <c r="G546" s="7" t="s">
        <v>99</v>
      </c>
      <c r="H546" s="7" t="s">
        <v>346</v>
      </c>
      <c r="I546" s="7" t="s">
        <v>231</v>
      </c>
      <c r="J546" s="7" t="s">
        <v>212</v>
      </c>
      <c r="K546" s="7">
        <v>15</v>
      </c>
      <c r="L546" s="7" t="s">
        <v>90</v>
      </c>
      <c r="M546" s="7" t="s">
        <v>266</v>
      </c>
      <c r="N546" s="6">
        <v>3</v>
      </c>
      <c r="O546" s="6">
        <v>225</v>
      </c>
      <c r="P546" s="6">
        <v>236.82</v>
      </c>
      <c r="Q546" s="7" t="s">
        <v>38</v>
      </c>
      <c r="R546" s="6">
        <v>75</v>
      </c>
      <c r="S546" s="6">
        <v>78.94</v>
      </c>
      <c r="T546" s="12">
        <v>1.0525333333333333</v>
      </c>
      <c r="U546" s="12">
        <v>0.83333333333333337</v>
      </c>
      <c r="V546" s="6">
        <v>270</v>
      </c>
      <c r="W546" s="13">
        <v>18</v>
      </c>
      <c r="X546" s="6">
        <v>284.18</v>
      </c>
      <c r="Y546" s="13">
        <v>18.945333333333334</v>
      </c>
      <c r="Z546" s="6">
        <v>270</v>
      </c>
      <c r="AA546" s="7" t="s">
        <v>33</v>
      </c>
      <c r="AB546" s="7" t="s">
        <v>34</v>
      </c>
      <c r="AC546" s="7" t="s">
        <v>35</v>
      </c>
      <c r="AD546" s="7" t="s">
        <v>91</v>
      </c>
    </row>
    <row r="547" spans="1:30" x14ac:dyDescent="0.25">
      <c r="A547" t="s">
        <v>207</v>
      </c>
      <c r="B547" t="s">
        <v>200</v>
      </c>
      <c r="C547" t="s">
        <v>208</v>
      </c>
      <c r="D547" s="5" t="s">
        <v>10</v>
      </c>
      <c r="E547" s="6">
        <v>1</v>
      </c>
      <c r="F547" s="7" t="s">
        <v>140</v>
      </c>
      <c r="G547" s="7" t="s">
        <v>195</v>
      </c>
      <c r="H547" s="7" t="s">
        <v>347</v>
      </c>
      <c r="I547" s="7" t="s">
        <v>232</v>
      </c>
      <c r="J547" s="7" t="s">
        <v>195</v>
      </c>
      <c r="K547" s="7">
        <v>102.2</v>
      </c>
      <c r="L547" s="7" t="s">
        <v>31</v>
      </c>
      <c r="M547" s="7" t="s">
        <v>245</v>
      </c>
      <c r="N547" s="6">
        <v>6.5</v>
      </c>
      <c r="O547" s="6">
        <v>471.64</v>
      </c>
      <c r="P547" s="6">
        <v>405.79500000000002</v>
      </c>
      <c r="Q547" s="7" t="s">
        <v>32</v>
      </c>
      <c r="R547" s="6">
        <v>72.56</v>
      </c>
      <c r="S547" s="6">
        <v>62.43</v>
      </c>
      <c r="T547" s="12">
        <v>0.86039140022050709</v>
      </c>
      <c r="U547" s="12">
        <v>0.83334511272881473</v>
      </c>
      <c r="V547" s="6">
        <v>565.96</v>
      </c>
      <c r="W547" s="13">
        <v>5.5377690802348338</v>
      </c>
      <c r="X547" s="6">
        <v>486.95</v>
      </c>
      <c r="Y547" s="13">
        <v>4.7646771037181992</v>
      </c>
      <c r="Z547" s="6">
        <v>565.96</v>
      </c>
      <c r="AA547" s="7" t="s">
        <v>33</v>
      </c>
      <c r="AB547" s="7" t="s">
        <v>34</v>
      </c>
      <c r="AC547" s="7" t="s">
        <v>35</v>
      </c>
      <c r="AD547" s="7" t="s">
        <v>36</v>
      </c>
    </row>
    <row r="548" spans="1:30" x14ac:dyDescent="0.25">
      <c r="A548" t="s">
        <v>207</v>
      </c>
      <c r="B548" t="s">
        <v>200</v>
      </c>
      <c r="C548" t="s">
        <v>208</v>
      </c>
      <c r="D548" s="5" t="s">
        <v>10</v>
      </c>
      <c r="E548" s="6">
        <v>2</v>
      </c>
      <c r="F548" s="7" t="s">
        <v>140</v>
      </c>
      <c r="G548" s="7" t="s">
        <v>195</v>
      </c>
      <c r="H548" s="7" t="s">
        <v>347</v>
      </c>
      <c r="I548" s="7" t="s">
        <v>232</v>
      </c>
      <c r="J548" s="7" t="s">
        <v>195</v>
      </c>
      <c r="K548" s="7">
        <v>102.2</v>
      </c>
      <c r="L548" s="7" t="s">
        <v>177</v>
      </c>
      <c r="M548" s="7" t="s">
        <v>295</v>
      </c>
      <c r="N548" s="6">
        <v>1</v>
      </c>
      <c r="O548" s="6">
        <v>199.27</v>
      </c>
      <c r="P548" s="6">
        <v>152</v>
      </c>
      <c r="Q548" s="7" t="s">
        <v>38</v>
      </c>
      <c r="R548" s="6">
        <v>199.27</v>
      </c>
      <c r="S548" s="6">
        <v>152</v>
      </c>
      <c r="T548" s="12">
        <v>0.76246334310850439</v>
      </c>
      <c r="U548" s="12">
        <v>0.83331242420440765</v>
      </c>
      <c r="V548" s="6">
        <v>239.13</v>
      </c>
      <c r="W548" s="13">
        <v>2.3398238747553814</v>
      </c>
      <c r="X548" s="6">
        <v>182.4</v>
      </c>
      <c r="Y548" s="13">
        <v>1.7847358121330723</v>
      </c>
      <c r="Z548" s="6">
        <v>239.13</v>
      </c>
      <c r="AA548" s="7" t="s">
        <v>33</v>
      </c>
      <c r="AB548" s="7" t="s">
        <v>34</v>
      </c>
      <c r="AC548" s="7" t="s">
        <v>39</v>
      </c>
      <c r="AD548" s="7" t="s">
        <v>178</v>
      </c>
    </row>
    <row r="549" spans="1:30" x14ac:dyDescent="0.25">
      <c r="A549" t="s">
        <v>207</v>
      </c>
      <c r="B549" t="s">
        <v>200</v>
      </c>
      <c r="C549" t="s">
        <v>208</v>
      </c>
      <c r="D549" s="5" t="s">
        <v>10</v>
      </c>
      <c r="E549" s="6">
        <v>3</v>
      </c>
      <c r="F549" s="7" t="s">
        <v>146</v>
      </c>
      <c r="G549" s="7" t="s">
        <v>195</v>
      </c>
      <c r="H549" s="7" t="s">
        <v>347</v>
      </c>
      <c r="I549" s="7" t="s">
        <v>232</v>
      </c>
      <c r="J549" s="7" t="s">
        <v>195</v>
      </c>
      <c r="K549" s="7">
        <v>102.2</v>
      </c>
      <c r="L549" s="7" t="s">
        <v>46</v>
      </c>
      <c r="M549" s="7" t="s">
        <v>248</v>
      </c>
      <c r="N549" s="6">
        <v>104.17</v>
      </c>
      <c r="O549" s="6">
        <v>30.21</v>
      </c>
      <c r="P549" s="6">
        <v>26.0425</v>
      </c>
      <c r="Q549" s="7" t="s">
        <v>47</v>
      </c>
      <c r="R549" s="6">
        <v>0.28999999999999998</v>
      </c>
      <c r="S549" s="6">
        <v>0.25</v>
      </c>
      <c r="T549" s="12">
        <v>0.86206896551724144</v>
      </c>
      <c r="U549" s="12">
        <v>0.8333793103448276</v>
      </c>
      <c r="V549" s="6">
        <v>36.25</v>
      </c>
      <c r="W549" s="13">
        <v>0.35469667318982384</v>
      </c>
      <c r="X549" s="6">
        <v>31.25</v>
      </c>
      <c r="Y549" s="13">
        <v>0.30577299412915848</v>
      </c>
      <c r="Z549" s="6">
        <v>36.25</v>
      </c>
      <c r="AA549" s="7" t="s">
        <v>33</v>
      </c>
      <c r="AB549" s="7" t="s">
        <v>34</v>
      </c>
      <c r="AC549" s="7" t="s">
        <v>35</v>
      </c>
      <c r="AD549" s="7" t="s">
        <v>48</v>
      </c>
    </row>
    <row r="550" spans="1:30" x14ac:dyDescent="0.25">
      <c r="A550" t="s">
        <v>207</v>
      </c>
      <c r="B550" t="s">
        <v>200</v>
      </c>
      <c r="C550" t="s">
        <v>208</v>
      </c>
      <c r="D550" s="5" t="s">
        <v>10</v>
      </c>
      <c r="E550" s="6">
        <v>4</v>
      </c>
      <c r="F550" s="7" t="s">
        <v>146</v>
      </c>
      <c r="G550" s="7" t="s">
        <v>195</v>
      </c>
      <c r="H550" s="7" t="s">
        <v>347</v>
      </c>
      <c r="I550" s="7" t="s">
        <v>232</v>
      </c>
      <c r="J550" s="7" t="s">
        <v>195</v>
      </c>
      <c r="K550" s="7">
        <v>102.2</v>
      </c>
      <c r="L550" s="7" t="s">
        <v>55</v>
      </c>
      <c r="M550" s="7" t="s">
        <v>252</v>
      </c>
      <c r="N550" s="6">
        <v>104.17</v>
      </c>
      <c r="O550" s="6">
        <v>36.46</v>
      </c>
      <c r="P550" s="6">
        <v>33.334400000000002</v>
      </c>
      <c r="Q550" s="7" t="s">
        <v>47</v>
      </c>
      <c r="R550" s="6">
        <v>0.35</v>
      </c>
      <c r="S550" s="6">
        <v>0.32</v>
      </c>
      <c r="T550" s="12">
        <v>0.91428571428571437</v>
      </c>
      <c r="U550" s="12">
        <v>0.83318098720292511</v>
      </c>
      <c r="V550" s="6">
        <v>43.76</v>
      </c>
      <c r="W550" s="13">
        <v>0.4281800391389432</v>
      </c>
      <c r="X550" s="6">
        <v>40.01</v>
      </c>
      <c r="Y550" s="13">
        <v>0.39148727984344417</v>
      </c>
      <c r="Z550" s="6">
        <v>43.76</v>
      </c>
      <c r="AA550" s="7" t="s">
        <v>33</v>
      </c>
      <c r="AB550" s="7" t="s">
        <v>34</v>
      </c>
      <c r="AC550" s="7" t="s">
        <v>35</v>
      </c>
      <c r="AD550" s="7" t="s">
        <v>56</v>
      </c>
    </row>
    <row r="551" spans="1:30" x14ac:dyDescent="0.25">
      <c r="A551" t="s">
        <v>207</v>
      </c>
      <c r="B551" t="s">
        <v>200</v>
      </c>
      <c r="C551" t="s">
        <v>208</v>
      </c>
      <c r="D551" s="5" t="s">
        <v>10</v>
      </c>
      <c r="E551" s="6">
        <v>5</v>
      </c>
      <c r="F551" s="7" t="s">
        <v>146</v>
      </c>
      <c r="G551" s="7" t="s">
        <v>195</v>
      </c>
      <c r="H551" s="7" t="s">
        <v>347</v>
      </c>
      <c r="I551" s="7" t="s">
        <v>232</v>
      </c>
      <c r="J551" s="7" t="s">
        <v>195</v>
      </c>
      <c r="K551" s="7">
        <v>102.2</v>
      </c>
      <c r="L551" s="7" t="s">
        <v>57</v>
      </c>
      <c r="M551" s="7" t="s">
        <v>253</v>
      </c>
      <c r="N551" s="6">
        <v>104.17</v>
      </c>
      <c r="O551" s="6">
        <v>45.83</v>
      </c>
      <c r="P551" s="6">
        <v>40.626300000000001</v>
      </c>
      <c r="Q551" s="7" t="s">
        <v>47</v>
      </c>
      <c r="R551" s="6">
        <v>0.44</v>
      </c>
      <c r="S551" s="6">
        <v>0.39</v>
      </c>
      <c r="T551" s="12">
        <v>0.88636363636363635</v>
      </c>
      <c r="U551" s="12">
        <v>0.83342425895617378</v>
      </c>
      <c r="V551" s="6">
        <v>54.99</v>
      </c>
      <c r="W551" s="13">
        <v>0.53806262230919766</v>
      </c>
      <c r="X551" s="6">
        <v>48.75</v>
      </c>
      <c r="Y551" s="13">
        <v>0.47700587084148727</v>
      </c>
      <c r="Z551" s="6">
        <v>54.99</v>
      </c>
      <c r="AA551" s="7" t="s">
        <v>33</v>
      </c>
      <c r="AB551" s="7" t="s">
        <v>34</v>
      </c>
      <c r="AC551" s="7" t="s">
        <v>58</v>
      </c>
      <c r="AD551" s="7" t="s">
        <v>59</v>
      </c>
    </row>
    <row r="552" spans="1:30" x14ac:dyDescent="0.25">
      <c r="A552" t="s">
        <v>207</v>
      </c>
      <c r="B552" t="s">
        <v>200</v>
      </c>
      <c r="C552" t="s">
        <v>208</v>
      </c>
      <c r="D552" s="5" t="s">
        <v>10</v>
      </c>
      <c r="E552" s="6">
        <v>6</v>
      </c>
      <c r="F552" s="7" t="s">
        <v>146</v>
      </c>
      <c r="G552" s="7" t="s">
        <v>195</v>
      </c>
      <c r="H552" s="7" t="s">
        <v>347</v>
      </c>
      <c r="I552" s="7" t="s">
        <v>232</v>
      </c>
      <c r="J552" s="7" t="s">
        <v>195</v>
      </c>
      <c r="K552" s="7">
        <v>102.2</v>
      </c>
      <c r="L552" s="7" t="s">
        <v>53</v>
      </c>
      <c r="M552" s="7" t="s">
        <v>251</v>
      </c>
      <c r="N552" s="6">
        <v>10</v>
      </c>
      <c r="O552" s="6">
        <v>9.5</v>
      </c>
      <c r="P552" s="6">
        <v>8.4</v>
      </c>
      <c r="Q552" s="7" t="s">
        <v>47</v>
      </c>
      <c r="R552" s="6">
        <v>0.95</v>
      </c>
      <c r="S552" s="6">
        <v>0.84</v>
      </c>
      <c r="T552" s="12">
        <v>0.88421052631578945</v>
      </c>
      <c r="U552" s="12">
        <v>0.83333333333333326</v>
      </c>
      <c r="V552" s="6">
        <v>11.4</v>
      </c>
      <c r="W552" s="13">
        <v>0.11154598825831702</v>
      </c>
      <c r="X552" s="6">
        <v>10.08</v>
      </c>
      <c r="Y552" s="13">
        <v>9.8630136986301367E-2</v>
      </c>
      <c r="Z552" s="6">
        <v>11.4</v>
      </c>
      <c r="AA552" s="7" t="s">
        <v>33</v>
      </c>
      <c r="AB552" s="7" t="s">
        <v>34</v>
      </c>
      <c r="AC552" s="7" t="s">
        <v>35</v>
      </c>
      <c r="AD552" s="7" t="s">
        <v>54</v>
      </c>
    </row>
    <row r="553" spans="1:30" x14ac:dyDescent="0.25">
      <c r="A553" t="s">
        <v>207</v>
      </c>
      <c r="B553" t="s">
        <v>200</v>
      </c>
      <c r="C553" t="s">
        <v>208</v>
      </c>
      <c r="D553" s="5" t="s">
        <v>10</v>
      </c>
      <c r="E553" s="6">
        <v>7</v>
      </c>
      <c r="F553" s="7" t="s">
        <v>146</v>
      </c>
      <c r="G553" s="7" t="s">
        <v>195</v>
      </c>
      <c r="H553" s="7" t="s">
        <v>347</v>
      </c>
      <c r="I553" s="7" t="s">
        <v>232</v>
      </c>
      <c r="J553" s="7" t="s">
        <v>195</v>
      </c>
      <c r="K553" s="7">
        <v>102.2</v>
      </c>
      <c r="L553" s="7" t="s">
        <v>51</v>
      </c>
      <c r="M553" s="7" t="s">
        <v>250</v>
      </c>
      <c r="N553" s="6">
        <v>10</v>
      </c>
      <c r="O553" s="6">
        <v>48</v>
      </c>
      <c r="P553" s="6">
        <v>42</v>
      </c>
      <c r="Q553" s="7" t="s">
        <v>44</v>
      </c>
      <c r="R553" s="6">
        <v>4.8</v>
      </c>
      <c r="S553" s="6">
        <v>4.2</v>
      </c>
      <c r="T553" s="12">
        <v>0.87500000000000011</v>
      </c>
      <c r="U553" s="12">
        <v>0.83333333333333326</v>
      </c>
      <c r="V553" s="6">
        <v>57.6</v>
      </c>
      <c r="W553" s="13">
        <v>0.56360078277886494</v>
      </c>
      <c r="X553" s="6">
        <v>50.4</v>
      </c>
      <c r="Y553" s="13">
        <v>0.49315068493150682</v>
      </c>
      <c r="Z553" s="6">
        <v>57.6</v>
      </c>
      <c r="AA553" s="7" t="s">
        <v>33</v>
      </c>
      <c r="AB553" s="7" t="s">
        <v>34</v>
      </c>
      <c r="AC553" s="7" t="s">
        <v>35</v>
      </c>
      <c r="AD553" s="7" t="s">
        <v>52</v>
      </c>
    </row>
    <row r="554" spans="1:30" x14ac:dyDescent="0.25">
      <c r="A554" t="s">
        <v>207</v>
      </c>
      <c r="B554" t="s">
        <v>200</v>
      </c>
      <c r="C554" t="s">
        <v>208</v>
      </c>
      <c r="D554" s="5" t="s">
        <v>10</v>
      </c>
      <c r="E554" s="6">
        <v>8</v>
      </c>
      <c r="F554" s="7" t="s">
        <v>146</v>
      </c>
      <c r="G554" s="7" t="s">
        <v>195</v>
      </c>
      <c r="H554" s="7" t="s">
        <v>347</v>
      </c>
      <c r="I554" s="7" t="s">
        <v>232</v>
      </c>
      <c r="J554" s="7" t="s">
        <v>195</v>
      </c>
      <c r="K554" s="7">
        <v>102.2</v>
      </c>
      <c r="L554" s="7" t="s">
        <v>148</v>
      </c>
      <c r="M554" s="7" t="s">
        <v>283</v>
      </c>
      <c r="N554" s="6">
        <v>1</v>
      </c>
      <c r="O554" s="6">
        <v>450</v>
      </c>
      <c r="P554" s="6">
        <v>378</v>
      </c>
      <c r="Q554" s="7" t="s">
        <v>38</v>
      </c>
      <c r="R554" s="6">
        <v>450</v>
      </c>
      <c r="S554" s="6">
        <v>378</v>
      </c>
      <c r="T554" s="12">
        <v>0.84</v>
      </c>
      <c r="U554" s="12">
        <v>0.83333333333333337</v>
      </c>
      <c r="V554" s="6">
        <v>540</v>
      </c>
      <c r="W554" s="13">
        <v>5.283757338551859</v>
      </c>
      <c r="X554" s="6">
        <v>453.6</v>
      </c>
      <c r="Y554" s="13">
        <v>4.4383561643835616</v>
      </c>
      <c r="Z554" s="6">
        <v>540</v>
      </c>
      <c r="AA554" s="7" t="s">
        <v>33</v>
      </c>
      <c r="AB554" s="7" t="s">
        <v>34</v>
      </c>
      <c r="AC554" s="7" t="s">
        <v>74</v>
      </c>
      <c r="AD554" s="7" t="s">
        <v>149</v>
      </c>
    </row>
    <row r="555" spans="1:30" x14ac:dyDescent="0.25">
      <c r="A555" t="s">
        <v>207</v>
      </c>
      <c r="B555" t="s">
        <v>200</v>
      </c>
      <c r="C555" t="s">
        <v>208</v>
      </c>
      <c r="D555" s="5" t="s">
        <v>10</v>
      </c>
      <c r="E555" s="6">
        <v>9</v>
      </c>
      <c r="F555" s="7" t="s">
        <v>151</v>
      </c>
      <c r="G555" s="7" t="s">
        <v>195</v>
      </c>
      <c r="H555" s="7" t="s">
        <v>347</v>
      </c>
      <c r="I555" s="7" t="s">
        <v>232</v>
      </c>
      <c r="J555" s="7" t="s">
        <v>195</v>
      </c>
      <c r="K555" s="7">
        <v>102.2</v>
      </c>
      <c r="L555" s="7" t="s">
        <v>53</v>
      </c>
      <c r="M555" s="7" t="s">
        <v>251</v>
      </c>
      <c r="N555" s="6">
        <v>180.49</v>
      </c>
      <c r="O555" s="6">
        <v>171.47</v>
      </c>
      <c r="P555" s="6">
        <v>151.61160000000001</v>
      </c>
      <c r="Q555" s="7" t="s">
        <v>47</v>
      </c>
      <c r="R555" s="6">
        <v>0.95</v>
      </c>
      <c r="S555" s="6">
        <v>0.84</v>
      </c>
      <c r="T555" s="12">
        <v>0.88421052631578945</v>
      </c>
      <c r="U555" s="12">
        <v>0.83330903435875003</v>
      </c>
      <c r="V555" s="6">
        <v>205.77</v>
      </c>
      <c r="W555" s="13">
        <v>2.0134050880626222</v>
      </c>
      <c r="X555" s="6">
        <v>181.94</v>
      </c>
      <c r="Y555" s="13">
        <v>1.7802348336594911</v>
      </c>
      <c r="Z555" s="6">
        <v>205.77</v>
      </c>
      <c r="AA555" s="7" t="s">
        <v>33</v>
      </c>
      <c r="AB555" s="7" t="s">
        <v>34</v>
      </c>
      <c r="AC555" s="7" t="s">
        <v>35</v>
      </c>
      <c r="AD555" s="7" t="s">
        <v>54</v>
      </c>
    </row>
    <row r="556" spans="1:30" x14ac:dyDescent="0.25">
      <c r="A556" t="s">
        <v>207</v>
      </c>
      <c r="B556" t="s">
        <v>200</v>
      </c>
      <c r="C556" t="s">
        <v>208</v>
      </c>
      <c r="D556" s="5" t="s">
        <v>10</v>
      </c>
      <c r="E556" s="6">
        <v>10</v>
      </c>
      <c r="F556" s="7" t="s">
        <v>151</v>
      </c>
      <c r="G556" s="7" t="s">
        <v>195</v>
      </c>
      <c r="H556" s="7" t="s">
        <v>347</v>
      </c>
      <c r="I556" s="7" t="s">
        <v>232</v>
      </c>
      <c r="J556" s="7" t="s">
        <v>195</v>
      </c>
      <c r="K556" s="7">
        <v>102.2</v>
      </c>
      <c r="L556" s="7" t="s">
        <v>55</v>
      </c>
      <c r="M556" s="7" t="s">
        <v>252</v>
      </c>
      <c r="N556" s="6">
        <v>991.18</v>
      </c>
      <c r="O556" s="6">
        <v>346.91</v>
      </c>
      <c r="P556" s="6">
        <v>317.17759999999998</v>
      </c>
      <c r="Q556" s="7" t="s">
        <v>47</v>
      </c>
      <c r="R556" s="6">
        <v>0.35</v>
      </c>
      <c r="S556" s="6">
        <v>0.32</v>
      </c>
      <c r="T556" s="12">
        <v>0.91428571428571437</v>
      </c>
      <c r="U556" s="12">
        <v>0.83333733695260515</v>
      </c>
      <c r="V556" s="6">
        <v>416.29</v>
      </c>
      <c r="W556" s="13">
        <v>4.0732876712328769</v>
      </c>
      <c r="X556" s="6">
        <v>380.61</v>
      </c>
      <c r="Y556" s="13">
        <v>3.7241682974559689</v>
      </c>
      <c r="Z556" s="6">
        <v>416.29</v>
      </c>
      <c r="AA556" s="7" t="s">
        <v>33</v>
      </c>
      <c r="AB556" s="7" t="s">
        <v>34</v>
      </c>
      <c r="AC556" s="7" t="s">
        <v>35</v>
      </c>
      <c r="AD556" s="7" t="s">
        <v>56</v>
      </c>
    </row>
    <row r="557" spans="1:30" x14ac:dyDescent="0.25">
      <c r="A557" t="s">
        <v>207</v>
      </c>
      <c r="B557" t="s">
        <v>200</v>
      </c>
      <c r="C557" t="s">
        <v>208</v>
      </c>
      <c r="D557" s="5" t="s">
        <v>10</v>
      </c>
      <c r="E557" s="6">
        <v>11</v>
      </c>
      <c r="F557" s="7" t="s">
        <v>151</v>
      </c>
      <c r="G557" s="7" t="s">
        <v>195</v>
      </c>
      <c r="H557" s="7" t="s">
        <v>347</v>
      </c>
      <c r="I557" s="7" t="s">
        <v>232</v>
      </c>
      <c r="J557" s="7" t="s">
        <v>195</v>
      </c>
      <c r="K557" s="7">
        <v>102.2</v>
      </c>
      <c r="L557" s="7" t="s">
        <v>57</v>
      </c>
      <c r="M557" s="7" t="s">
        <v>253</v>
      </c>
      <c r="N557" s="6">
        <v>991.18</v>
      </c>
      <c r="O557" s="6">
        <v>436.12</v>
      </c>
      <c r="P557" s="6">
        <v>386.56020000000001</v>
      </c>
      <c r="Q557" s="7" t="s">
        <v>47</v>
      </c>
      <c r="R557" s="6">
        <v>0.44</v>
      </c>
      <c r="S557" s="6">
        <v>0.39</v>
      </c>
      <c r="T557" s="12">
        <v>0.88636363636363635</v>
      </c>
      <c r="U557" s="12">
        <v>0.83333970267894675</v>
      </c>
      <c r="V557" s="6">
        <v>523.34</v>
      </c>
      <c r="W557" s="13">
        <v>5.1207436399217219</v>
      </c>
      <c r="X557" s="6">
        <v>463.87</v>
      </c>
      <c r="Y557" s="13">
        <v>4.5388454011741679</v>
      </c>
      <c r="Z557" s="6">
        <v>523.34</v>
      </c>
      <c r="AA557" s="7" t="s">
        <v>33</v>
      </c>
      <c r="AB557" s="7" t="s">
        <v>34</v>
      </c>
      <c r="AC557" s="7" t="s">
        <v>58</v>
      </c>
      <c r="AD557" s="7" t="s">
        <v>59</v>
      </c>
    </row>
    <row r="558" spans="1:30" x14ac:dyDescent="0.25">
      <c r="A558" t="s">
        <v>207</v>
      </c>
      <c r="B558" t="s">
        <v>200</v>
      </c>
      <c r="C558" t="s">
        <v>208</v>
      </c>
      <c r="D558" s="5" t="s">
        <v>10</v>
      </c>
      <c r="E558" s="6">
        <v>12</v>
      </c>
      <c r="F558" s="7" t="s">
        <v>151</v>
      </c>
      <c r="G558" s="7" t="s">
        <v>195</v>
      </c>
      <c r="H558" s="7" t="s">
        <v>347</v>
      </c>
      <c r="I558" s="7" t="s">
        <v>232</v>
      </c>
      <c r="J558" s="7" t="s">
        <v>195</v>
      </c>
      <c r="K558" s="7">
        <v>102.2</v>
      </c>
      <c r="L558" s="7" t="s">
        <v>60</v>
      </c>
      <c r="M558" s="7" t="s">
        <v>254</v>
      </c>
      <c r="N558" s="6">
        <v>15</v>
      </c>
      <c r="O558" s="6">
        <v>502.5</v>
      </c>
      <c r="P558" s="6">
        <v>495</v>
      </c>
      <c r="Q558" s="7" t="s">
        <v>38</v>
      </c>
      <c r="R558" s="6">
        <v>33.5</v>
      </c>
      <c r="S558" s="6">
        <v>33</v>
      </c>
      <c r="T558" s="12">
        <v>0.9850746268656716</v>
      </c>
      <c r="U558" s="12">
        <v>0.83333333333333337</v>
      </c>
      <c r="V558" s="6">
        <v>603</v>
      </c>
      <c r="W558" s="13">
        <v>5.9001956947162428</v>
      </c>
      <c r="X558" s="6">
        <v>594</v>
      </c>
      <c r="Y558" s="13">
        <v>5.812133072407045</v>
      </c>
      <c r="Z558" s="6">
        <v>603</v>
      </c>
      <c r="AA558" s="7" t="s">
        <v>33</v>
      </c>
      <c r="AB558" s="7" t="s">
        <v>34</v>
      </c>
      <c r="AC558" s="7" t="s">
        <v>35</v>
      </c>
      <c r="AD558" s="7" t="s">
        <v>61</v>
      </c>
    </row>
    <row r="559" spans="1:30" x14ac:dyDescent="0.25">
      <c r="A559" t="s">
        <v>207</v>
      </c>
      <c r="B559" t="s">
        <v>200</v>
      </c>
      <c r="C559" t="s">
        <v>208</v>
      </c>
      <c r="D559" s="5" t="s">
        <v>10</v>
      </c>
      <c r="E559" s="6">
        <v>13</v>
      </c>
      <c r="F559" s="7" t="s">
        <v>151</v>
      </c>
      <c r="G559" s="7" t="s">
        <v>195</v>
      </c>
      <c r="H559" s="7" t="s">
        <v>347</v>
      </c>
      <c r="I559" s="7" t="s">
        <v>232</v>
      </c>
      <c r="J559" s="7" t="s">
        <v>195</v>
      </c>
      <c r="K559" s="7">
        <v>102.2</v>
      </c>
      <c r="L559" s="7" t="s">
        <v>90</v>
      </c>
      <c r="M559" s="7" t="s">
        <v>266</v>
      </c>
      <c r="N559" s="6">
        <v>6</v>
      </c>
      <c r="O559" s="6">
        <v>450</v>
      </c>
      <c r="P559" s="6">
        <v>473.64</v>
      </c>
      <c r="Q559" s="7" t="s">
        <v>38</v>
      </c>
      <c r="R559" s="6">
        <v>75</v>
      </c>
      <c r="S559" s="6">
        <v>78.94</v>
      </c>
      <c r="T559" s="12">
        <v>1.0525333333333333</v>
      </c>
      <c r="U559" s="12">
        <v>0.83333333333333337</v>
      </c>
      <c r="V559" s="6">
        <v>540</v>
      </c>
      <c r="W559" s="13">
        <v>5.283757338551859</v>
      </c>
      <c r="X559" s="6">
        <v>568.37</v>
      </c>
      <c r="Y559" s="13">
        <v>5.5613502935420742</v>
      </c>
      <c r="Z559" s="6">
        <v>540</v>
      </c>
      <c r="AA559" s="7" t="s">
        <v>33</v>
      </c>
      <c r="AB559" s="7" t="s">
        <v>34</v>
      </c>
      <c r="AC559" s="7" t="s">
        <v>35</v>
      </c>
      <c r="AD559" s="7" t="s">
        <v>91</v>
      </c>
    </row>
    <row r="560" spans="1:30" x14ac:dyDescent="0.25">
      <c r="A560" t="s">
        <v>207</v>
      </c>
      <c r="B560" t="s">
        <v>206</v>
      </c>
      <c r="C560" t="s">
        <v>208</v>
      </c>
      <c r="D560" s="5" t="s">
        <v>11</v>
      </c>
      <c r="E560" s="6">
        <v>1</v>
      </c>
      <c r="F560" s="7" t="s">
        <v>140</v>
      </c>
      <c r="G560" s="7" t="s">
        <v>195</v>
      </c>
      <c r="H560" s="7" t="s">
        <v>347</v>
      </c>
      <c r="I560" s="7" t="s">
        <v>232</v>
      </c>
      <c r="J560" s="7" t="s">
        <v>195</v>
      </c>
      <c r="K560" s="7">
        <v>102.2</v>
      </c>
      <c r="L560" s="7" t="s">
        <v>31</v>
      </c>
      <c r="M560" s="7" t="s">
        <v>245</v>
      </c>
      <c r="N560" s="6">
        <v>6.5</v>
      </c>
      <c r="O560" s="6">
        <v>471.64</v>
      </c>
      <c r="P560" s="6">
        <v>405.79500000000002</v>
      </c>
      <c r="Q560" s="7" t="s">
        <v>32</v>
      </c>
      <c r="R560" s="6">
        <v>72.56</v>
      </c>
      <c r="S560" s="6">
        <v>62.43</v>
      </c>
      <c r="T560" s="12">
        <v>0.86039140022050709</v>
      </c>
      <c r="U560" s="12">
        <v>0.83334511272881473</v>
      </c>
      <c r="V560" s="6">
        <v>565.96</v>
      </c>
      <c r="W560" s="13">
        <v>5.5377690802348338</v>
      </c>
      <c r="X560" s="6">
        <v>486.95</v>
      </c>
      <c r="Y560" s="13">
        <v>4.7646771037181992</v>
      </c>
      <c r="Z560" s="6">
        <v>565.96</v>
      </c>
      <c r="AA560" s="7" t="s">
        <v>33</v>
      </c>
      <c r="AB560" s="7" t="s">
        <v>34</v>
      </c>
      <c r="AC560" s="7" t="s">
        <v>35</v>
      </c>
      <c r="AD560" s="7" t="s">
        <v>36</v>
      </c>
    </row>
    <row r="561" spans="1:30" x14ac:dyDescent="0.25">
      <c r="A561" t="s">
        <v>207</v>
      </c>
      <c r="B561" t="s">
        <v>206</v>
      </c>
      <c r="C561" t="s">
        <v>208</v>
      </c>
      <c r="D561" s="5" t="s">
        <v>11</v>
      </c>
      <c r="E561" s="6">
        <v>2</v>
      </c>
      <c r="F561" s="7" t="s">
        <v>140</v>
      </c>
      <c r="G561" s="7" t="s">
        <v>195</v>
      </c>
      <c r="H561" s="7" t="s">
        <v>347</v>
      </c>
      <c r="I561" s="7" t="s">
        <v>232</v>
      </c>
      <c r="J561" s="7" t="s">
        <v>195</v>
      </c>
      <c r="K561" s="7">
        <v>102.2</v>
      </c>
      <c r="L561" s="7" t="s">
        <v>142</v>
      </c>
      <c r="M561" s="7" t="s">
        <v>282</v>
      </c>
      <c r="N561" s="6">
        <v>1</v>
      </c>
      <c r="O561" s="6">
        <v>450</v>
      </c>
      <c r="P561" s="6">
        <v>343</v>
      </c>
      <c r="Q561" s="7" t="s">
        <v>38</v>
      </c>
      <c r="R561" s="6">
        <v>450</v>
      </c>
      <c r="S561" s="6">
        <v>343</v>
      </c>
      <c r="T561" s="12">
        <v>0.76222222222222225</v>
      </c>
      <c r="U561" s="12">
        <v>0.83333333333333337</v>
      </c>
      <c r="V561" s="6">
        <v>540</v>
      </c>
      <c r="W561" s="13">
        <v>5.283757338551859</v>
      </c>
      <c r="X561" s="6">
        <v>411.6</v>
      </c>
      <c r="Y561" s="13">
        <v>4.0273972602739727</v>
      </c>
      <c r="Z561" s="6">
        <v>540</v>
      </c>
      <c r="AA561" s="7" t="s">
        <v>33</v>
      </c>
      <c r="AB561" s="7" t="s">
        <v>34</v>
      </c>
      <c r="AC561" s="7" t="s">
        <v>39</v>
      </c>
      <c r="AD561" s="7" t="s">
        <v>143</v>
      </c>
    </row>
    <row r="562" spans="1:30" x14ac:dyDescent="0.25">
      <c r="A562" t="s">
        <v>207</v>
      </c>
      <c r="B562" t="s">
        <v>206</v>
      </c>
      <c r="C562" t="s">
        <v>208</v>
      </c>
      <c r="D562" s="5" t="s">
        <v>11</v>
      </c>
      <c r="E562" s="6">
        <v>3</v>
      </c>
      <c r="F562" s="7" t="s">
        <v>146</v>
      </c>
      <c r="G562" s="7" t="s">
        <v>195</v>
      </c>
      <c r="H562" s="7" t="s">
        <v>347</v>
      </c>
      <c r="I562" s="7" t="s">
        <v>232</v>
      </c>
      <c r="J562" s="7" t="s">
        <v>195</v>
      </c>
      <c r="K562" s="7">
        <v>102.2</v>
      </c>
      <c r="L562" s="7" t="s">
        <v>46</v>
      </c>
      <c r="M562" s="7" t="s">
        <v>248</v>
      </c>
      <c r="N562" s="6">
        <v>104.17</v>
      </c>
      <c r="O562" s="6">
        <v>30.21</v>
      </c>
      <c r="P562" s="6">
        <v>26.0425</v>
      </c>
      <c r="Q562" s="7" t="s">
        <v>47</v>
      </c>
      <c r="R562" s="6">
        <v>0.28999999999999998</v>
      </c>
      <c r="S562" s="6">
        <v>0.25</v>
      </c>
      <c r="T562" s="12">
        <v>0.86206896551724144</v>
      </c>
      <c r="U562" s="12">
        <v>0.8333793103448276</v>
      </c>
      <c r="V562" s="6">
        <v>36.25</v>
      </c>
      <c r="W562" s="13">
        <v>0.35469667318982384</v>
      </c>
      <c r="X562" s="6">
        <v>31.25</v>
      </c>
      <c r="Y562" s="13">
        <v>0.30577299412915848</v>
      </c>
      <c r="Z562" s="6">
        <v>36.25</v>
      </c>
      <c r="AA562" s="7" t="s">
        <v>33</v>
      </c>
      <c r="AB562" s="7" t="s">
        <v>34</v>
      </c>
      <c r="AC562" s="7" t="s">
        <v>35</v>
      </c>
      <c r="AD562" s="7" t="s">
        <v>48</v>
      </c>
    </row>
    <row r="563" spans="1:30" x14ac:dyDescent="0.25">
      <c r="A563" t="s">
        <v>207</v>
      </c>
      <c r="B563" t="s">
        <v>206</v>
      </c>
      <c r="C563" t="s">
        <v>208</v>
      </c>
      <c r="D563" s="5" t="s">
        <v>11</v>
      </c>
      <c r="E563" s="6">
        <v>4</v>
      </c>
      <c r="F563" s="7" t="s">
        <v>146</v>
      </c>
      <c r="G563" s="7" t="s">
        <v>195</v>
      </c>
      <c r="H563" s="7" t="s">
        <v>347</v>
      </c>
      <c r="I563" s="7" t="s">
        <v>232</v>
      </c>
      <c r="J563" s="7" t="s">
        <v>195</v>
      </c>
      <c r="K563" s="7">
        <v>102.2</v>
      </c>
      <c r="L563" s="7" t="s">
        <v>55</v>
      </c>
      <c r="M563" s="7" t="s">
        <v>252</v>
      </c>
      <c r="N563" s="6">
        <v>104.17</v>
      </c>
      <c r="O563" s="6">
        <v>36.46</v>
      </c>
      <c r="P563" s="6">
        <v>33.334400000000002</v>
      </c>
      <c r="Q563" s="7" t="s">
        <v>47</v>
      </c>
      <c r="R563" s="6">
        <v>0.35</v>
      </c>
      <c r="S563" s="6">
        <v>0.32</v>
      </c>
      <c r="T563" s="12">
        <v>0.91428571428571437</v>
      </c>
      <c r="U563" s="12">
        <v>0.83318098720292511</v>
      </c>
      <c r="V563" s="6">
        <v>43.76</v>
      </c>
      <c r="W563" s="13">
        <v>0.4281800391389432</v>
      </c>
      <c r="X563" s="6">
        <v>40.01</v>
      </c>
      <c r="Y563" s="13">
        <v>0.39148727984344417</v>
      </c>
      <c r="Z563" s="6">
        <v>43.76</v>
      </c>
      <c r="AA563" s="7" t="s">
        <v>33</v>
      </c>
      <c r="AB563" s="7" t="s">
        <v>34</v>
      </c>
      <c r="AC563" s="7" t="s">
        <v>35</v>
      </c>
      <c r="AD563" s="7" t="s">
        <v>56</v>
      </c>
    </row>
    <row r="564" spans="1:30" x14ac:dyDescent="0.25">
      <c r="A564" t="s">
        <v>207</v>
      </c>
      <c r="B564" t="s">
        <v>206</v>
      </c>
      <c r="C564" t="s">
        <v>208</v>
      </c>
      <c r="D564" s="5" t="s">
        <v>11</v>
      </c>
      <c r="E564" s="6">
        <v>5</v>
      </c>
      <c r="F564" s="7" t="s">
        <v>146</v>
      </c>
      <c r="G564" s="7" t="s">
        <v>195</v>
      </c>
      <c r="H564" s="7" t="s">
        <v>347</v>
      </c>
      <c r="I564" s="7" t="s">
        <v>232</v>
      </c>
      <c r="J564" s="7" t="s">
        <v>195</v>
      </c>
      <c r="K564" s="7">
        <v>102.2</v>
      </c>
      <c r="L564" s="7" t="s">
        <v>57</v>
      </c>
      <c r="M564" s="7" t="s">
        <v>253</v>
      </c>
      <c r="N564" s="6">
        <v>104.17</v>
      </c>
      <c r="O564" s="6">
        <v>45.83</v>
      </c>
      <c r="P564" s="6">
        <v>40.626300000000001</v>
      </c>
      <c r="Q564" s="7" t="s">
        <v>47</v>
      </c>
      <c r="R564" s="6">
        <v>0.44</v>
      </c>
      <c r="S564" s="6">
        <v>0.39</v>
      </c>
      <c r="T564" s="12">
        <v>0.88636363636363635</v>
      </c>
      <c r="U564" s="12">
        <v>0.83342425895617378</v>
      </c>
      <c r="V564" s="6">
        <v>54.99</v>
      </c>
      <c r="W564" s="13">
        <v>0.53806262230919766</v>
      </c>
      <c r="X564" s="6">
        <v>48.75</v>
      </c>
      <c r="Y564" s="13">
        <v>0.47700587084148727</v>
      </c>
      <c r="Z564" s="6">
        <v>54.99</v>
      </c>
      <c r="AA564" s="7" t="s">
        <v>33</v>
      </c>
      <c r="AB564" s="7" t="s">
        <v>34</v>
      </c>
      <c r="AC564" s="7" t="s">
        <v>58</v>
      </c>
      <c r="AD564" s="7" t="s">
        <v>59</v>
      </c>
    </row>
    <row r="565" spans="1:30" x14ac:dyDescent="0.25">
      <c r="A565" t="s">
        <v>207</v>
      </c>
      <c r="B565" t="s">
        <v>206</v>
      </c>
      <c r="C565" t="s">
        <v>208</v>
      </c>
      <c r="D565" s="5" t="s">
        <v>11</v>
      </c>
      <c r="E565" s="6">
        <v>6</v>
      </c>
      <c r="F565" s="7" t="s">
        <v>146</v>
      </c>
      <c r="G565" s="7" t="s">
        <v>195</v>
      </c>
      <c r="H565" s="7" t="s">
        <v>347</v>
      </c>
      <c r="I565" s="7" t="s">
        <v>232</v>
      </c>
      <c r="J565" s="7" t="s">
        <v>195</v>
      </c>
      <c r="K565" s="7">
        <v>102.2</v>
      </c>
      <c r="L565" s="7" t="s">
        <v>53</v>
      </c>
      <c r="M565" s="7" t="s">
        <v>251</v>
      </c>
      <c r="N565" s="6">
        <v>80</v>
      </c>
      <c r="O565" s="6">
        <v>76</v>
      </c>
      <c r="P565" s="6">
        <v>67.2</v>
      </c>
      <c r="Q565" s="7" t="s">
        <v>47</v>
      </c>
      <c r="R565" s="6">
        <v>0.95</v>
      </c>
      <c r="S565" s="6">
        <v>0.84</v>
      </c>
      <c r="T565" s="12">
        <v>0.88421052631578945</v>
      </c>
      <c r="U565" s="12">
        <v>0.83333333333333326</v>
      </c>
      <c r="V565" s="6">
        <v>91.2</v>
      </c>
      <c r="W565" s="13">
        <v>0.89236790606653615</v>
      </c>
      <c r="X565" s="6">
        <v>80.64</v>
      </c>
      <c r="Y565" s="13">
        <v>0.78904109589041094</v>
      </c>
      <c r="Z565" s="6">
        <v>91.2</v>
      </c>
      <c r="AA565" s="7" t="s">
        <v>33</v>
      </c>
      <c r="AB565" s="7" t="s">
        <v>34</v>
      </c>
      <c r="AC565" s="7" t="s">
        <v>35</v>
      </c>
      <c r="AD565" s="7" t="s">
        <v>54</v>
      </c>
    </row>
    <row r="566" spans="1:30" x14ac:dyDescent="0.25">
      <c r="A566" t="s">
        <v>207</v>
      </c>
      <c r="B566" t="s">
        <v>206</v>
      </c>
      <c r="C566" t="s">
        <v>208</v>
      </c>
      <c r="D566" s="5" t="s">
        <v>11</v>
      </c>
      <c r="E566" s="6">
        <v>7</v>
      </c>
      <c r="F566" s="7" t="s">
        <v>146</v>
      </c>
      <c r="G566" s="7" t="s">
        <v>195</v>
      </c>
      <c r="H566" s="7" t="s">
        <v>347</v>
      </c>
      <c r="I566" s="7" t="s">
        <v>232</v>
      </c>
      <c r="J566" s="7" t="s">
        <v>195</v>
      </c>
      <c r="K566" s="7">
        <v>102.2</v>
      </c>
      <c r="L566" s="7" t="s">
        <v>138</v>
      </c>
      <c r="M566" s="7" t="s">
        <v>281</v>
      </c>
      <c r="N566" s="6">
        <v>80</v>
      </c>
      <c r="O566" s="6">
        <v>104</v>
      </c>
      <c r="P566" s="6">
        <v>92.8</v>
      </c>
      <c r="Q566" s="7" t="s">
        <v>47</v>
      </c>
      <c r="R566" s="6">
        <v>1.3</v>
      </c>
      <c r="S566" s="6">
        <v>1.1599999999999999</v>
      </c>
      <c r="T566" s="12">
        <v>0.89230769230769225</v>
      </c>
      <c r="U566" s="12">
        <v>0.83333333333333337</v>
      </c>
      <c r="V566" s="6">
        <v>124.8</v>
      </c>
      <c r="W566" s="13">
        <v>1.2211350293542074</v>
      </c>
      <c r="X566" s="6">
        <v>111.36</v>
      </c>
      <c r="Y566" s="13">
        <v>1.089628180039139</v>
      </c>
      <c r="Z566" s="6">
        <v>124.8</v>
      </c>
      <c r="AA566" s="7" t="s">
        <v>33</v>
      </c>
      <c r="AB566" s="7" t="s">
        <v>34</v>
      </c>
      <c r="AC566" s="7" t="s">
        <v>35</v>
      </c>
      <c r="AD566" s="7" t="s">
        <v>139</v>
      </c>
    </row>
    <row r="567" spans="1:30" x14ac:dyDescent="0.25">
      <c r="A567" t="s">
        <v>207</v>
      </c>
      <c r="B567" t="s">
        <v>206</v>
      </c>
      <c r="C567" t="s">
        <v>208</v>
      </c>
      <c r="D567" s="5" t="s">
        <v>11</v>
      </c>
      <c r="E567" s="6">
        <v>10</v>
      </c>
      <c r="F567" s="7" t="s">
        <v>151</v>
      </c>
      <c r="G567" s="7" t="s">
        <v>195</v>
      </c>
      <c r="H567" s="7" t="s">
        <v>347</v>
      </c>
      <c r="I567" s="7" t="s">
        <v>232</v>
      </c>
      <c r="J567" s="7" t="s">
        <v>195</v>
      </c>
      <c r="K567" s="7">
        <v>102.2</v>
      </c>
      <c r="L567" s="7" t="s">
        <v>53</v>
      </c>
      <c r="M567" s="7" t="s">
        <v>251</v>
      </c>
      <c r="N567" s="6">
        <v>180.49</v>
      </c>
      <c r="O567" s="6">
        <v>171.47</v>
      </c>
      <c r="P567" s="6">
        <v>151.61160000000001</v>
      </c>
      <c r="Q567" s="7" t="s">
        <v>47</v>
      </c>
      <c r="R567" s="6">
        <v>0.95</v>
      </c>
      <c r="S567" s="6">
        <v>0.84</v>
      </c>
      <c r="T567" s="12">
        <v>0.88421052631578945</v>
      </c>
      <c r="U567" s="12">
        <v>0.83330903435875003</v>
      </c>
      <c r="V567" s="6">
        <v>205.77</v>
      </c>
      <c r="W567" s="13">
        <v>2.0134050880626222</v>
      </c>
      <c r="X567" s="6">
        <v>181.94</v>
      </c>
      <c r="Y567" s="13">
        <v>1.7802348336594911</v>
      </c>
      <c r="Z567" s="6">
        <v>205.77</v>
      </c>
      <c r="AA567" s="7" t="s">
        <v>33</v>
      </c>
      <c r="AB567" s="7" t="s">
        <v>34</v>
      </c>
      <c r="AC567" s="7" t="s">
        <v>35</v>
      </c>
      <c r="AD567" s="7" t="s">
        <v>54</v>
      </c>
    </row>
    <row r="568" spans="1:30" x14ac:dyDescent="0.25">
      <c r="A568" t="s">
        <v>207</v>
      </c>
      <c r="B568" t="s">
        <v>206</v>
      </c>
      <c r="C568" t="s">
        <v>208</v>
      </c>
      <c r="D568" s="5" t="s">
        <v>11</v>
      </c>
      <c r="E568" s="6">
        <v>11</v>
      </c>
      <c r="F568" s="7" t="s">
        <v>151</v>
      </c>
      <c r="G568" s="7" t="s">
        <v>195</v>
      </c>
      <c r="H568" s="7" t="s">
        <v>347</v>
      </c>
      <c r="I568" s="7" t="s">
        <v>232</v>
      </c>
      <c r="J568" s="7" t="s">
        <v>195</v>
      </c>
      <c r="K568" s="7">
        <v>102.2</v>
      </c>
      <c r="L568" s="7" t="s">
        <v>55</v>
      </c>
      <c r="M568" s="7" t="s">
        <v>252</v>
      </c>
      <c r="N568" s="6">
        <v>991.18</v>
      </c>
      <c r="O568" s="6">
        <v>346.91</v>
      </c>
      <c r="P568" s="6">
        <v>317.17759999999998</v>
      </c>
      <c r="Q568" s="7" t="s">
        <v>47</v>
      </c>
      <c r="R568" s="6">
        <v>0.35</v>
      </c>
      <c r="S568" s="6">
        <v>0.32</v>
      </c>
      <c r="T568" s="12">
        <v>0.91428571428571437</v>
      </c>
      <c r="U568" s="12">
        <v>0.83333733695260515</v>
      </c>
      <c r="V568" s="6">
        <v>416.29</v>
      </c>
      <c r="W568" s="13">
        <v>4.0732876712328769</v>
      </c>
      <c r="X568" s="6">
        <v>380.61</v>
      </c>
      <c r="Y568" s="13">
        <v>3.7241682974559689</v>
      </c>
      <c r="Z568" s="6">
        <v>416.29</v>
      </c>
      <c r="AA568" s="7" t="s">
        <v>33</v>
      </c>
      <c r="AB568" s="7" t="s">
        <v>34</v>
      </c>
      <c r="AC568" s="7" t="s">
        <v>35</v>
      </c>
      <c r="AD568" s="7" t="s">
        <v>56</v>
      </c>
    </row>
    <row r="569" spans="1:30" x14ac:dyDescent="0.25">
      <c r="A569" t="s">
        <v>207</v>
      </c>
      <c r="B569" t="s">
        <v>206</v>
      </c>
      <c r="C569" t="s">
        <v>208</v>
      </c>
      <c r="D569" s="5" t="s">
        <v>11</v>
      </c>
      <c r="E569" s="6">
        <v>12</v>
      </c>
      <c r="F569" s="7" t="s">
        <v>151</v>
      </c>
      <c r="G569" s="7" t="s">
        <v>195</v>
      </c>
      <c r="H569" s="7" t="s">
        <v>347</v>
      </c>
      <c r="I569" s="7" t="s">
        <v>232</v>
      </c>
      <c r="J569" s="7" t="s">
        <v>195</v>
      </c>
      <c r="K569" s="7">
        <v>102.2</v>
      </c>
      <c r="L569" s="7" t="s">
        <v>57</v>
      </c>
      <c r="M569" s="7" t="s">
        <v>253</v>
      </c>
      <c r="N569" s="6">
        <v>991.18</v>
      </c>
      <c r="O569" s="6">
        <v>436.12</v>
      </c>
      <c r="P569" s="6">
        <v>386.56020000000001</v>
      </c>
      <c r="Q569" s="7" t="s">
        <v>47</v>
      </c>
      <c r="R569" s="6">
        <v>0.44</v>
      </c>
      <c r="S569" s="6">
        <v>0.39</v>
      </c>
      <c r="T569" s="12">
        <v>0.88636363636363635</v>
      </c>
      <c r="U569" s="12">
        <v>0.83333970267894675</v>
      </c>
      <c r="V569" s="6">
        <v>523.34</v>
      </c>
      <c r="W569" s="13">
        <v>5.1207436399217219</v>
      </c>
      <c r="X569" s="6">
        <v>463.87</v>
      </c>
      <c r="Y569" s="13">
        <v>4.5388454011741679</v>
      </c>
      <c r="Z569" s="6">
        <v>523.34</v>
      </c>
      <c r="AA569" s="7" t="s">
        <v>33</v>
      </c>
      <c r="AB569" s="7" t="s">
        <v>34</v>
      </c>
      <c r="AC569" s="7" t="s">
        <v>58</v>
      </c>
      <c r="AD569" s="7" t="s">
        <v>59</v>
      </c>
    </row>
    <row r="570" spans="1:30" x14ac:dyDescent="0.25">
      <c r="A570" t="s">
        <v>207</v>
      </c>
      <c r="B570" t="s">
        <v>206</v>
      </c>
      <c r="C570" t="s">
        <v>208</v>
      </c>
      <c r="D570" s="5" t="s">
        <v>11</v>
      </c>
      <c r="E570" s="6">
        <v>13</v>
      </c>
      <c r="F570" s="7" t="s">
        <v>151</v>
      </c>
      <c r="G570" s="7" t="s">
        <v>195</v>
      </c>
      <c r="H570" s="7" t="s">
        <v>347</v>
      </c>
      <c r="I570" s="7" t="s">
        <v>232</v>
      </c>
      <c r="J570" s="7" t="s">
        <v>195</v>
      </c>
      <c r="K570" s="7">
        <v>102.2</v>
      </c>
      <c r="L570" s="7" t="s">
        <v>60</v>
      </c>
      <c r="M570" s="7" t="s">
        <v>254</v>
      </c>
      <c r="N570" s="6">
        <v>15</v>
      </c>
      <c r="O570" s="6">
        <v>502.5</v>
      </c>
      <c r="P570" s="6">
        <v>495</v>
      </c>
      <c r="Q570" s="7" t="s">
        <v>38</v>
      </c>
      <c r="R570" s="6">
        <v>33.5</v>
      </c>
      <c r="S570" s="6">
        <v>33</v>
      </c>
      <c r="T570" s="12">
        <v>0.9850746268656716</v>
      </c>
      <c r="U570" s="12">
        <v>0.83333333333333337</v>
      </c>
      <c r="V570" s="6">
        <v>603</v>
      </c>
      <c r="W570" s="13">
        <v>5.9001956947162428</v>
      </c>
      <c r="X570" s="6">
        <v>594</v>
      </c>
      <c r="Y570" s="13">
        <v>5.812133072407045</v>
      </c>
      <c r="Z570" s="6">
        <v>603</v>
      </c>
      <c r="AA570" s="7" t="s">
        <v>33</v>
      </c>
      <c r="AB570" s="7" t="s">
        <v>34</v>
      </c>
      <c r="AC570" s="7" t="s">
        <v>35</v>
      </c>
      <c r="AD570" s="7" t="s">
        <v>61</v>
      </c>
    </row>
    <row r="571" spans="1:30" x14ac:dyDescent="0.25">
      <c r="A571" t="s">
        <v>207</v>
      </c>
      <c r="B571" t="s">
        <v>206</v>
      </c>
      <c r="C571" t="s">
        <v>208</v>
      </c>
      <c r="D571" s="5" t="s">
        <v>11</v>
      </c>
      <c r="E571" s="6">
        <v>14</v>
      </c>
      <c r="F571" s="7" t="s">
        <v>151</v>
      </c>
      <c r="G571" s="7" t="s">
        <v>195</v>
      </c>
      <c r="H571" s="7" t="s">
        <v>347</v>
      </c>
      <c r="I571" s="7" t="s">
        <v>232</v>
      </c>
      <c r="J571" s="7" t="s">
        <v>195</v>
      </c>
      <c r="K571" s="7">
        <v>102.2</v>
      </c>
      <c r="L571" s="7" t="s">
        <v>90</v>
      </c>
      <c r="M571" s="7" t="s">
        <v>266</v>
      </c>
      <c r="N571" s="6">
        <v>6</v>
      </c>
      <c r="O571" s="6">
        <v>450</v>
      </c>
      <c r="P571" s="6">
        <v>473.64</v>
      </c>
      <c r="Q571" s="7" t="s">
        <v>38</v>
      </c>
      <c r="R571" s="6">
        <v>75</v>
      </c>
      <c r="S571" s="6">
        <v>78.94</v>
      </c>
      <c r="T571" s="12">
        <v>1.0525333333333333</v>
      </c>
      <c r="U571" s="12">
        <v>0.83333333333333337</v>
      </c>
      <c r="V571" s="6">
        <v>540</v>
      </c>
      <c r="W571" s="13">
        <v>5.283757338551859</v>
      </c>
      <c r="X571" s="6">
        <v>568.37</v>
      </c>
      <c r="Y571" s="13">
        <v>5.5613502935420742</v>
      </c>
      <c r="Z571" s="6">
        <v>540</v>
      </c>
      <c r="AA571" s="7" t="s">
        <v>33</v>
      </c>
      <c r="AB571" s="7" t="s">
        <v>34</v>
      </c>
      <c r="AC571" s="7" t="s">
        <v>35</v>
      </c>
      <c r="AD571" s="7" t="s">
        <v>91</v>
      </c>
    </row>
    <row r="572" spans="1:30" x14ac:dyDescent="0.25">
      <c r="A572" t="s">
        <v>209</v>
      </c>
      <c r="B572" t="s">
        <v>200</v>
      </c>
      <c r="C572" t="s">
        <v>208</v>
      </c>
      <c r="D572" s="5" t="s">
        <v>12</v>
      </c>
      <c r="E572" s="6">
        <v>1</v>
      </c>
      <c r="F572" s="7" t="s">
        <v>29</v>
      </c>
      <c r="G572" s="7" t="s">
        <v>30</v>
      </c>
      <c r="H572" s="7" t="s">
        <v>348</v>
      </c>
      <c r="I572" s="7" t="s">
        <v>233</v>
      </c>
      <c r="J572" s="7" t="s">
        <v>194</v>
      </c>
      <c r="K572" s="7">
        <v>80</v>
      </c>
      <c r="L572" s="7" t="s">
        <v>31</v>
      </c>
      <c r="M572" s="7" t="s">
        <v>245</v>
      </c>
      <c r="N572" s="6">
        <v>15</v>
      </c>
      <c r="O572" s="6">
        <v>1088.4000000000001</v>
      </c>
      <c r="P572" s="6">
        <v>936.45</v>
      </c>
      <c r="Q572" s="7" t="s">
        <v>32</v>
      </c>
      <c r="R572" s="6">
        <v>72.56</v>
      </c>
      <c r="S572" s="6">
        <v>62.43</v>
      </c>
      <c r="T572" s="12">
        <v>0.86039140022050709</v>
      </c>
      <c r="U572" s="12">
        <v>0.83333333333333348</v>
      </c>
      <c r="V572" s="6">
        <v>1306.08</v>
      </c>
      <c r="W572" s="13">
        <v>16.326000000000001</v>
      </c>
      <c r="X572" s="6">
        <v>1123.74</v>
      </c>
      <c r="Y572" s="13">
        <v>14.046749999999999</v>
      </c>
      <c r="Z572" s="6">
        <v>1306.08</v>
      </c>
      <c r="AA572" s="7" t="s">
        <v>33</v>
      </c>
      <c r="AB572" s="7" t="s">
        <v>34</v>
      </c>
      <c r="AC572" s="7" t="s">
        <v>35</v>
      </c>
      <c r="AD572" s="7" t="s">
        <v>36</v>
      </c>
    </row>
    <row r="573" spans="1:30" x14ac:dyDescent="0.25">
      <c r="A573" t="s">
        <v>209</v>
      </c>
      <c r="B573" t="s">
        <v>200</v>
      </c>
      <c r="C573" t="s">
        <v>208</v>
      </c>
      <c r="D573" s="5" t="s">
        <v>12</v>
      </c>
      <c r="E573" s="6">
        <v>2</v>
      </c>
      <c r="F573" s="7" t="s">
        <v>29</v>
      </c>
      <c r="G573" s="7" t="s">
        <v>30</v>
      </c>
      <c r="H573" s="7" t="s">
        <v>348</v>
      </c>
      <c r="I573" s="7" t="s">
        <v>233</v>
      </c>
      <c r="J573" s="7" t="s">
        <v>194</v>
      </c>
      <c r="K573" s="7">
        <v>80</v>
      </c>
      <c r="L573" s="7" t="s">
        <v>37</v>
      </c>
      <c r="M573" s="7" t="s">
        <v>246</v>
      </c>
      <c r="N573" s="6">
        <v>1</v>
      </c>
      <c r="O573" s="6">
        <v>1131</v>
      </c>
      <c r="P573" s="6">
        <v>861</v>
      </c>
      <c r="Q573" s="7" t="s">
        <v>38</v>
      </c>
      <c r="R573" s="6">
        <v>1131</v>
      </c>
      <c r="S573" s="6">
        <v>861</v>
      </c>
      <c r="T573" s="12">
        <v>0.76127320954907163</v>
      </c>
      <c r="U573" s="12">
        <v>0.83333333333333326</v>
      </c>
      <c r="V573" s="6">
        <v>1357.2</v>
      </c>
      <c r="W573" s="13">
        <v>16.965</v>
      </c>
      <c r="X573" s="6">
        <v>1033.2</v>
      </c>
      <c r="Y573" s="13">
        <v>12.915000000000001</v>
      </c>
      <c r="Z573" s="6">
        <v>1357.2</v>
      </c>
      <c r="AA573" s="7" t="s">
        <v>33</v>
      </c>
      <c r="AB573" s="7" t="s">
        <v>34</v>
      </c>
      <c r="AC573" s="7" t="s">
        <v>39</v>
      </c>
      <c r="AD573" s="7" t="s">
        <v>40</v>
      </c>
    </row>
    <row r="574" spans="1:30" x14ac:dyDescent="0.25">
      <c r="A574" t="s">
        <v>209</v>
      </c>
      <c r="B574" t="s">
        <v>200</v>
      </c>
      <c r="C574" t="s">
        <v>208</v>
      </c>
      <c r="D574" s="5" t="s">
        <v>12</v>
      </c>
      <c r="E574" s="6">
        <v>3</v>
      </c>
      <c r="F574" s="7" t="s">
        <v>41</v>
      </c>
      <c r="G574" s="7" t="s">
        <v>42</v>
      </c>
      <c r="H574" s="7" t="s">
        <v>349</v>
      </c>
      <c r="I574" s="7" t="s">
        <v>234</v>
      </c>
      <c r="J574" s="7" t="s">
        <v>212</v>
      </c>
      <c r="K574" s="7">
        <v>6.9</v>
      </c>
      <c r="L574" s="7" t="s">
        <v>43</v>
      </c>
      <c r="M574" s="7" t="s">
        <v>247</v>
      </c>
      <c r="N574" s="6">
        <v>21.21</v>
      </c>
      <c r="O574" s="6">
        <v>14.21</v>
      </c>
      <c r="P574" s="6">
        <v>12.089699999999999</v>
      </c>
      <c r="Q574" s="7" t="s">
        <v>44</v>
      </c>
      <c r="R574" s="6">
        <v>0.67</v>
      </c>
      <c r="S574" s="6">
        <v>0.56999999999999995</v>
      </c>
      <c r="T574" s="12">
        <v>0.85074626865671632</v>
      </c>
      <c r="U574" s="12">
        <v>0.83343108504398833</v>
      </c>
      <c r="V574" s="6">
        <v>17.05</v>
      </c>
      <c r="W574" s="13">
        <v>2.4710144927536231</v>
      </c>
      <c r="X574" s="6">
        <v>14.51</v>
      </c>
      <c r="Y574" s="13">
        <v>2.1028985507246376</v>
      </c>
      <c r="Z574" s="6">
        <v>17.05</v>
      </c>
      <c r="AA574" s="7" t="s">
        <v>33</v>
      </c>
      <c r="AB574" s="7" t="s">
        <v>34</v>
      </c>
      <c r="AC574" s="7" t="s">
        <v>35</v>
      </c>
      <c r="AD574" s="7" t="s">
        <v>45</v>
      </c>
    </row>
    <row r="575" spans="1:30" x14ac:dyDescent="0.25">
      <c r="A575" t="s">
        <v>209</v>
      </c>
      <c r="B575" t="s">
        <v>200</v>
      </c>
      <c r="C575" t="s">
        <v>208</v>
      </c>
      <c r="D575" s="5" t="s">
        <v>12</v>
      </c>
      <c r="E575" s="6">
        <v>4</v>
      </c>
      <c r="F575" s="7" t="s">
        <v>41</v>
      </c>
      <c r="G575" s="7" t="s">
        <v>42</v>
      </c>
      <c r="H575" s="7" t="s">
        <v>349</v>
      </c>
      <c r="I575" s="7" t="s">
        <v>234</v>
      </c>
      <c r="J575" s="7" t="s">
        <v>212</v>
      </c>
      <c r="K575" s="7">
        <v>6.9</v>
      </c>
      <c r="L575" s="7" t="s">
        <v>46</v>
      </c>
      <c r="M575" s="7" t="s">
        <v>248</v>
      </c>
      <c r="N575" s="6">
        <v>74.19</v>
      </c>
      <c r="O575" s="6">
        <v>21.52</v>
      </c>
      <c r="P575" s="6">
        <v>18.547499999999999</v>
      </c>
      <c r="Q575" s="7" t="s">
        <v>47</v>
      </c>
      <c r="R575" s="6">
        <v>0.28999999999999998</v>
      </c>
      <c r="S575" s="6">
        <v>0.25</v>
      </c>
      <c r="T575" s="12">
        <v>0.86206896551724144</v>
      </c>
      <c r="U575" s="12">
        <v>0.83346243222308281</v>
      </c>
      <c r="V575" s="6">
        <v>25.82</v>
      </c>
      <c r="W575" s="13">
        <v>3.7420289855072464</v>
      </c>
      <c r="X575" s="6">
        <v>22.25</v>
      </c>
      <c r="Y575" s="13">
        <v>3.22463768115942</v>
      </c>
      <c r="Z575" s="6">
        <v>25.82</v>
      </c>
      <c r="AA575" s="7" t="s">
        <v>33</v>
      </c>
      <c r="AB575" s="7" t="s">
        <v>34</v>
      </c>
      <c r="AC575" s="7" t="s">
        <v>35</v>
      </c>
      <c r="AD575" s="7" t="s">
        <v>48</v>
      </c>
    </row>
    <row r="576" spans="1:30" x14ac:dyDescent="0.25">
      <c r="A576" t="s">
        <v>209</v>
      </c>
      <c r="B576" t="s">
        <v>200</v>
      </c>
      <c r="C576" t="s">
        <v>208</v>
      </c>
      <c r="D576" s="5" t="s">
        <v>12</v>
      </c>
      <c r="E576" s="6">
        <v>5</v>
      </c>
      <c r="F576" s="7" t="s">
        <v>41</v>
      </c>
      <c r="G576" s="7" t="s">
        <v>42</v>
      </c>
      <c r="H576" s="7" t="s">
        <v>349</v>
      </c>
      <c r="I576" s="7" t="s">
        <v>234</v>
      </c>
      <c r="J576" s="7" t="s">
        <v>212</v>
      </c>
      <c r="K576" s="7">
        <v>6.9</v>
      </c>
      <c r="L576" s="7" t="s">
        <v>122</v>
      </c>
      <c r="M576" s="7" t="s">
        <v>274</v>
      </c>
      <c r="N576" s="6">
        <v>74.19</v>
      </c>
      <c r="O576" s="6">
        <v>356.85</v>
      </c>
      <c r="P576" s="6">
        <v>308.63040000000001</v>
      </c>
      <c r="Q576" s="7" t="s">
        <v>47</v>
      </c>
      <c r="R576" s="6">
        <v>4.8099999999999996</v>
      </c>
      <c r="S576" s="6">
        <v>4.16</v>
      </c>
      <c r="T576" s="12">
        <v>0.86486486486486491</v>
      </c>
      <c r="U576" s="12">
        <v>0.83331387338579732</v>
      </c>
      <c r="V576" s="6">
        <v>428.23</v>
      </c>
      <c r="W576" s="13">
        <v>62.062318840579707</v>
      </c>
      <c r="X576" s="6">
        <v>370.37</v>
      </c>
      <c r="Y576" s="13">
        <v>53.676811594202896</v>
      </c>
      <c r="Z576" s="6">
        <v>428.23</v>
      </c>
      <c r="AA576" s="7" t="s">
        <v>33</v>
      </c>
      <c r="AB576" s="7" t="s">
        <v>34</v>
      </c>
      <c r="AC576" s="7" t="s">
        <v>35</v>
      </c>
      <c r="AD576" s="7" t="s">
        <v>123</v>
      </c>
    </row>
    <row r="577" spans="1:30" x14ac:dyDescent="0.25">
      <c r="A577" t="s">
        <v>209</v>
      </c>
      <c r="B577" t="s">
        <v>200</v>
      </c>
      <c r="C577" t="s">
        <v>208</v>
      </c>
      <c r="D577" s="5" t="s">
        <v>12</v>
      </c>
      <c r="E577" s="6">
        <v>6</v>
      </c>
      <c r="F577" s="7" t="s">
        <v>41</v>
      </c>
      <c r="G577" s="7" t="s">
        <v>42</v>
      </c>
      <c r="H577" s="7" t="s">
        <v>349</v>
      </c>
      <c r="I577" s="7" t="s">
        <v>234</v>
      </c>
      <c r="J577" s="7" t="s">
        <v>212</v>
      </c>
      <c r="K577" s="7">
        <v>6.9</v>
      </c>
      <c r="L577" s="7" t="s">
        <v>51</v>
      </c>
      <c r="M577" s="7" t="s">
        <v>250</v>
      </c>
      <c r="N577" s="6">
        <v>21.21</v>
      </c>
      <c r="O577" s="6">
        <v>101.81</v>
      </c>
      <c r="P577" s="6">
        <v>89.082000000000008</v>
      </c>
      <c r="Q577" s="7" t="s">
        <v>44</v>
      </c>
      <c r="R577" s="6">
        <v>4.8</v>
      </c>
      <c r="S577" s="6">
        <v>4.2</v>
      </c>
      <c r="T577" s="12">
        <v>0.87500000000000011</v>
      </c>
      <c r="U577" s="12">
        <v>0.83334697552590653</v>
      </c>
      <c r="V577" s="6">
        <v>122.17</v>
      </c>
      <c r="W577" s="13">
        <v>17.705797101449274</v>
      </c>
      <c r="X577" s="6">
        <v>106.9</v>
      </c>
      <c r="Y577" s="13">
        <v>15.492753623188406</v>
      </c>
      <c r="Z577" s="6">
        <v>122.17</v>
      </c>
      <c r="AA577" s="7" t="s">
        <v>33</v>
      </c>
      <c r="AB577" s="7" t="s">
        <v>34</v>
      </c>
      <c r="AC577" s="7" t="s">
        <v>35</v>
      </c>
      <c r="AD577" s="7" t="s">
        <v>52</v>
      </c>
    </row>
    <row r="578" spans="1:30" x14ac:dyDescent="0.25">
      <c r="A578" t="s">
        <v>209</v>
      </c>
      <c r="B578" t="s">
        <v>200</v>
      </c>
      <c r="C578" t="s">
        <v>208</v>
      </c>
      <c r="D578" s="5" t="s">
        <v>12</v>
      </c>
      <c r="E578" s="6">
        <v>7</v>
      </c>
      <c r="F578" s="7" t="s">
        <v>41</v>
      </c>
      <c r="G578" s="7" t="s">
        <v>42</v>
      </c>
      <c r="H578" s="7" t="s">
        <v>349</v>
      </c>
      <c r="I578" s="7" t="s">
        <v>234</v>
      </c>
      <c r="J578" s="7" t="s">
        <v>212</v>
      </c>
      <c r="K578" s="7">
        <v>6.9</v>
      </c>
      <c r="L578" s="7" t="s">
        <v>53</v>
      </c>
      <c r="M578" s="7" t="s">
        <v>251</v>
      </c>
      <c r="N578" s="6">
        <v>21.21</v>
      </c>
      <c r="O578" s="6">
        <v>20.149999999999999</v>
      </c>
      <c r="P578" s="6">
        <v>17.816400000000002</v>
      </c>
      <c r="Q578" s="7" t="s">
        <v>47</v>
      </c>
      <c r="R578" s="6">
        <v>0.95</v>
      </c>
      <c r="S578" s="6">
        <v>0.84</v>
      </c>
      <c r="T578" s="12">
        <v>0.88421052631578945</v>
      </c>
      <c r="U578" s="12">
        <v>0.83298883836295978</v>
      </c>
      <c r="V578" s="6">
        <v>24.19</v>
      </c>
      <c r="W578" s="13">
        <v>3.5057971014492755</v>
      </c>
      <c r="X578" s="6">
        <v>21.39</v>
      </c>
      <c r="Y578" s="13">
        <v>3.1</v>
      </c>
      <c r="Z578" s="6">
        <v>24.19</v>
      </c>
      <c r="AA578" s="7" t="s">
        <v>33</v>
      </c>
      <c r="AB578" s="7" t="s">
        <v>34</v>
      </c>
      <c r="AC578" s="7" t="s">
        <v>35</v>
      </c>
      <c r="AD578" s="7" t="s">
        <v>54</v>
      </c>
    </row>
    <row r="579" spans="1:30" x14ac:dyDescent="0.25">
      <c r="A579" t="s">
        <v>209</v>
      </c>
      <c r="B579" t="s">
        <v>200</v>
      </c>
      <c r="C579" t="s">
        <v>208</v>
      </c>
      <c r="D579" s="5" t="s">
        <v>12</v>
      </c>
      <c r="E579" s="6">
        <v>8</v>
      </c>
      <c r="F579" s="7" t="s">
        <v>41</v>
      </c>
      <c r="G579" s="7" t="s">
        <v>42</v>
      </c>
      <c r="H579" s="7" t="s">
        <v>349</v>
      </c>
      <c r="I579" s="7" t="s">
        <v>234</v>
      </c>
      <c r="J579" s="7" t="s">
        <v>212</v>
      </c>
      <c r="K579" s="7">
        <v>6.9</v>
      </c>
      <c r="L579" s="7" t="s">
        <v>55</v>
      </c>
      <c r="M579" s="7" t="s">
        <v>252</v>
      </c>
      <c r="N579" s="6">
        <v>74.19</v>
      </c>
      <c r="O579" s="6">
        <v>25.97</v>
      </c>
      <c r="P579" s="6">
        <v>23.7408</v>
      </c>
      <c r="Q579" s="7" t="s">
        <v>47</v>
      </c>
      <c r="R579" s="6">
        <v>0.35</v>
      </c>
      <c r="S579" s="6">
        <v>0.32</v>
      </c>
      <c r="T579" s="12">
        <v>0.91428571428571437</v>
      </c>
      <c r="U579" s="12">
        <v>0.833172922682066</v>
      </c>
      <c r="V579" s="6">
        <v>31.17</v>
      </c>
      <c r="W579" s="13">
        <v>4.517391304347826</v>
      </c>
      <c r="X579" s="6">
        <v>28.49</v>
      </c>
      <c r="Y579" s="13">
        <v>4.1289855072463766</v>
      </c>
      <c r="Z579" s="6">
        <v>31.17</v>
      </c>
      <c r="AA579" s="7" t="s">
        <v>33</v>
      </c>
      <c r="AB579" s="7" t="s">
        <v>34</v>
      </c>
      <c r="AC579" s="7" t="s">
        <v>35</v>
      </c>
      <c r="AD579" s="7" t="s">
        <v>56</v>
      </c>
    </row>
    <row r="580" spans="1:30" x14ac:dyDescent="0.25">
      <c r="A580" t="s">
        <v>209</v>
      </c>
      <c r="B580" t="s">
        <v>200</v>
      </c>
      <c r="C580" t="s">
        <v>208</v>
      </c>
      <c r="D580" s="5" t="s">
        <v>12</v>
      </c>
      <c r="E580" s="6">
        <v>9</v>
      </c>
      <c r="F580" s="7" t="s">
        <v>41</v>
      </c>
      <c r="G580" s="7" t="s">
        <v>42</v>
      </c>
      <c r="H580" s="7" t="s">
        <v>349</v>
      </c>
      <c r="I580" s="7" t="s">
        <v>234</v>
      </c>
      <c r="J580" s="7" t="s">
        <v>212</v>
      </c>
      <c r="K580" s="7">
        <v>6.9</v>
      </c>
      <c r="L580" s="7" t="s">
        <v>60</v>
      </c>
      <c r="M580" s="7" t="s">
        <v>254</v>
      </c>
      <c r="N580" s="6">
        <v>9</v>
      </c>
      <c r="O580" s="6">
        <v>301.5</v>
      </c>
      <c r="P580" s="6">
        <v>297</v>
      </c>
      <c r="Q580" s="7" t="s">
        <v>38</v>
      </c>
      <c r="R580" s="6">
        <v>33.5</v>
      </c>
      <c r="S580" s="6">
        <v>33</v>
      </c>
      <c r="T580" s="12">
        <v>0.9850746268656716</v>
      </c>
      <c r="U580" s="12">
        <v>0.83333333333333326</v>
      </c>
      <c r="V580" s="6">
        <v>361.8</v>
      </c>
      <c r="W580" s="13">
        <v>52.434782608695649</v>
      </c>
      <c r="X580" s="6">
        <v>356.4</v>
      </c>
      <c r="Y580" s="13">
        <v>51.65217391304347</v>
      </c>
      <c r="Z580" s="6">
        <v>361.8</v>
      </c>
      <c r="AA580" s="7" t="s">
        <v>33</v>
      </c>
      <c r="AB580" s="7" t="s">
        <v>34</v>
      </c>
      <c r="AC580" s="7" t="s">
        <v>35</v>
      </c>
      <c r="AD580" s="7" t="s">
        <v>61</v>
      </c>
    </row>
    <row r="581" spans="1:30" x14ac:dyDescent="0.25">
      <c r="A581" t="s">
        <v>209</v>
      </c>
      <c r="B581" t="s">
        <v>200</v>
      </c>
      <c r="C581" t="s">
        <v>208</v>
      </c>
      <c r="D581" s="5" t="s">
        <v>12</v>
      </c>
      <c r="E581" s="6">
        <v>10</v>
      </c>
      <c r="F581" s="7" t="s">
        <v>82</v>
      </c>
      <c r="G581" s="7" t="s">
        <v>83</v>
      </c>
      <c r="H581" s="7" t="s">
        <v>350</v>
      </c>
      <c r="I581" s="7" t="s">
        <v>235</v>
      </c>
      <c r="J581" s="7" t="s">
        <v>212</v>
      </c>
      <c r="K581" s="7">
        <v>25.4</v>
      </c>
      <c r="L581" s="7" t="s">
        <v>43</v>
      </c>
      <c r="M581" s="7" t="s">
        <v>247</v>
      </c>
      <c r="N581" s="6">
        <v>47.04</v>
      </c>
      <c r="O581" s="6">
        <v>31.52</v>
      </c>
      <c r="P581" s="6">
        <v>26.812799999999996</v>
      </c>
      <c r="Q581" s="7" t="s">
        <v>44</v>
      </c>
      <c r="R581" s="6">
        <v>0.67</v>
      </c>
      <c r="S581" s="6">
        <v>0.56999999999999995</v>
      </c>
      <c r="T581" s="12">
        <v>0.85074626865671632</v>
      </c>
      <c r="U581" s="12">
        <v>0.8334214701216287</v>
      </c>
      <c r="V581" s="6">
        <v>37.82</v>
      </c>
      <c r="W581" s="13">
        <v>1.4889763779527561</v>
      </c>
      <c r="X581" s="6">
        <v>32.17</v>
      </c>
      <c r="Y581" s="13">
        <v>1.2665354330708662</v>
      </c>
      <c r="Z581" s="6">
        <v>37.82</v>
      </c>
      <c r="AA581" s="7" t="s">
        <v>33</v>
      </c>
      <c r="AB581" s="7" t="s">
        <v>34</v>
      </c>
      <c r="AC581" s="7" t="s">
        <v>35</v>
      </c>
      <c r="AD581" s="7" t="s">
        <v>45</v>
      </c>
    </row>
    <row r="582" spans="1:30" x14ac:dyDescent="0.25">
      <c r="A582" t="s">
        <v>209</v>
      </c>
      <c r="B582" t="s">
        <v>200</v>
      </c>
      <c r="C582" t="s">
        <v>208</v>
      </c>
      <c r="D582" s="5" t="s">
        <v>12</v>
      </c>
      <c r="E582" s="6">
        <v>11</v>
      </c>
      <c r="F582" s="7" t="s">
        <v>82</v>
      </c>
      <c r="G582" s="7" t="s">
        <v>83</v>
      </c>
      <c r="H582" s="7" t="s">
        <v>350</v>
      </c>
      <c r="I582" s="7" t="s">
        <v>235</v>
      </c>
      <c r="J582" s="7" t="s">
        <v>212</v>
      </c>
      <c r="K582" s="7">
        <v>25.4</v>
      </c>
      <c r="L582" s="7" t="s">
        <v>84</v>
      </c>
      <c r="M582" s="7" t="s">
        <v>263</v>
      </c>
      <c r="N582" s="6">
        <v>273.08999999999997</v>
      </c>
      <c r="O582" s="6">
        <v>161.12</v>
      </c>
      <c r="P582" s="6">
        <v>147.46860000000001</v>
      </c>
      <c r="Q582" s="7" t="s">
        <v>47</v>
      </c>
      <c r="R582" s="6">
        <v>0.59</v>
      </c>
      <c r="S582" s="6">
        <v>0.54</v>
      </c>
      <c r="T582" s="12">
        <v>0.91525423728813571</v>
      </c>
      <c r="U582" s="12">
        <v>0.83335057411813385</v>
      </c>
      <c r="V582" s="6">
        <v>193.34</v>
      </c>
      <c r="W582" s="13">
        <v>7.6118110236220478</v>
      </c>
      <c r="X582" s="6">
        <v>176.96</v>
      </c>
      <c r="Y582" s="13">
        <v>6.9669291338582688</v>
      </c>
      <c r="Z582" s="6">
        <v>193.34</v>
      </c>
      <c r="AA582" s="7" t="s">
        <v>33</v>
      </c>
      <c r="AB582" s="7" t="s">
        <v>34</v>
      </c>
      <c r="AC582" s="7" t="s">
        <v>35</v>
      </c>
      <c r="AD582" s="7" t="s">
        <v>85</v>
      </c>
    </row>
    <row r="583" spans="1:30" x14ac:dyDescent="0.25">
      <c r="A583" t="s">
        <v>209</v>
      </c>
      <c r="B583" t="s">
        <v>200</v>
      </c>
      <c r="C583" t="s">
        <v>208</v>
      </c>
      <c r="D583" s="5" t="s">
        <v>12</v>
      </c>
      <c r="E583" s="6">
        <v>12</v>
      </c>
      <c r="F583" s="7" t="s">
        <v>82</v>
      </c>
      <c r="G583" s="7" t="s">
        <v>83</v>
      </c>
      <c r="H583" s="7" t="s">
        <v>350</v>
      </c>
      <c r="I583" s="7" t="s">
        <v>235</v>
      </c>
      <c r="J583" s="7" t="s">
        <v>212</v>
      </c>
      <c r="K583" s="7">
        <v>25.4</v>
      </c>
      <c r="L583" s="7" t="s">
        <v>86</v>
      </c>
      <c r="M583" s="7" t="s">
        <v>264</v>
      </c>
      <c r="N583" s="6">
        <v>273.08999999999997</v>
      </c>
      <c r="O583" s="6">
        <v>218.47</v>
      </c>
      <c r="P583" s="6">
        <v>191.16299999999998</v>
      </c>
      <c r="Q583" s="7" t="s">
        <v>47</v>
      </c>
      <c r="R583" s="6">
        <v>0.8</v>
      </c>
      <c r="S583" s="6">
        <v>0.7</v>
      </c>
      <c r="T583" s="12">
        <v>0.87499999999999989</v>
      </c>
      <c r="U583" s="12">
        <v>0.83331426173856649</v>
      </c>
      <c r="V583" s="6">
        <v>262.17</v>
      </c>
      <c r="W583" s="13">
        <v>10.321653543307088</v>
      </c>
      <c r="X583" s="6">
        <v>229.4</v>
      </c>
      <c r="Y583" s="13">
        <v>9.0314960629921259</v>
      </c>
      <c r="Z583" s="6">
        <v>262.17</v>
      </c>
      <c r="AA583" s="7" t="s">
        <v>33</v>
      </c>
      <c r="AB583" s="7" t="s">
        <v>34</v>
      </c>
      <c r="AC583" s="7" t="s">
        <v>35</v>
      </c>
      <c r="AD583" s="7" t="s">
        <v>87</v>
      </c>
    </row>
    <row r="584" spans="1:30" x14ac:dyDescent="0.25">
      <c r="A584" t="s">
        <v>209</v>
      </c>
      <c r="B584" t="s">
        <v>200</v>
      </c>
      <c r="C584" t="s">
        <v>208</v>
      </c>
      <c r="D584" s="5" t="s">
        <v>12</v>
      </c>
      <c r="E584" s="6">
        <v>13</v>
      </c>
      <c r="F584" s="7" t="s">
        <v>82</v>
      </c>
      <c r="G584" s="7" t="s">
        <v>83</v>
      </c>
      <c r="H584" s="7" t="s">
        <v>350</v>
      </c>
      <c r="I584" s="7" t="s">
        <v>235</v>
      </c>
      <c r="J584" s="7" t="s">
        <v>212</v>
      </c>
      <c r="K584" s="7">
        <v>25.4</v>
      </c>
      <c r="L584" s="7" t="s">
        <v>88</v>
      </c>
      <c r="M584" s="7" t="s">
        <v>265</v>
      </c>
      <c r="N584" s="6">
        <v>273.08999999999997</v>
      </c>
      <c r="O584" s="6">
        <v>204.82</v>
      </c>
      <c r="P584" s="6">
        <v>180.23939999999999</v>
      </c>
      <c r="Q584" s="7" t="s">
        <v>47</v>
      </c>
      <c r="R584" s="6">
        <v>0.75</v>
      </c>
      <c r="S584" s="6">
        <v>0.66</v>
      </c>
      <c r="T584" s="12">
        <v>0.88</v>
      </c>
      <c r="U584" s="12">
        <v>0.83334689559768893</v>
      </c>
      <c r="V584" s="6">
        <v>245.78</v>
      </c>
      <c r="W584" s="13">
        <v>9.6763779527559066</v>
      </c>
      <c r="X584" s="6">
        <v>216.28</v>
      </c>
      <c r="Y584" s="13">
        <v>8.5149606299212603</v>
      </c>
      <c r="Z584" s="6">
        <v>245.78</v>
      </c>
      <c r="AA584" s="7" t="s">
        <v>33</v>
      </c>
      <c r="AB584" s="7" t="s">
        <v>34</v>
      </c>
      <c r="AC584" s="7" t="s">
        <v>35</v>
      </c>
      <c r="AD584" s="7" t="s">
        <v>89</v>
      </c>
    </row>
    <row r="585" spans="1:30" x14ac:dyDescent="0.25">
      <c r="A585" t="s">
        <v>209</v>
      </c>
      <c r="B585" t="s">
        <v>200</v>
      </c>
      <c r="C585" t="s">
        <v>208</v>
      </c>
      <c r="D585" s="5" t="s">
        <v>12</v>
      </c>
      <c r="E585" s="6">
        <v>14</v>
      </c>
      <c r="F585" s="7" t="s">
        <v>82</v>
      </c>
      <c r="G585" s="7" t="s">
        <v>83</v>
      </c>
      <c r="H585" s="7" t="s">
        <v>350</v>
      </c>
      <c r="I585" s="7" t="s">
        <v>235</v>
      </c>
      <c r="J585" s="7" t="s">
        <v>212</v>
      </c>
      <c r="K585" s="7">
        <v>25.4</v>
      </c>
      <c r="L585" s="7" t="s">
        <v>51</v>
      </c>
      <c r="M585" s="7" t="s">
        <v>250</v>
      </c>
      <c r="N585" s="6">
        <v>47.04</v>
      </c>
      <c r="O585" s="6">
        <v>225.79</v>
      </c>
      <c r="P585" s="6">
        <v>197.56800000000001</v>
      </c>
      <c r="Q585" s="7" t="s">
        <v>44</v>
      </c>
      <c r="R585" s="6">
        <v>4.8</v>
      </c>
      <c r="S585" s="6">
        <v>4.2</v>
      </c>
      <c r="T585" s="12">
        <v>0.87500000000000011</v>
      </c>
      <c r="U585" s="12">
        <v>0.83332718213692569</v>
      </c>
      <c r="V585" s="6">
        <v>270.95</v>
      </c>
      <c r="W585" s="13">
        <v>10.66732283464567</v>
      </c>
      <c r="X585" s="6">
        <v>237.08</v>
      </c>
      <c r="Y585" s="13">
        <v>9.3338582677165363</v>
      </c>
      <c r="Z585" s="6">
        <v>270.95</v>
      </c>
      <c r="AA585" s="7" t="s">
        <v>33</v>
      </c>
      <c r="AB585" s="7" t="s">
        <v>34</v>
      </c>
      <c r="AC585" s="7" t="s">
        <v>35</v>
      </c>
      <c r="AD585" s="7" t="s">
        <v>52</v>
      </c>
    </row>
    <row r="586" spans="1:30" x14ac:dyDescent="0.25">
      <c r="A586" t="s">
        <v>209</v>
      </c>
      <c r="B586" t="s">
        <v>200</v>
      </c>
      <c r="C586" t="s">
        <v>208</v>
      </c>
      <c r="D586" s="5" t="s">
        <v>12</v>
      </c>
      <c r="E586" s="6">
        <v>15</v>
      </c>
      <c r="F586" s="7" t="s">
        <v>82</v>
      </c>
      <c r="G586" s="7" t="s">
        <v>83</v>
      </c>
      <c r="H586" s="7" t="s">
        <v>350</v>
      </c>
      <c r="I586" s="7" t="s">
        <v>235</v>
      </c>
      <c r="J586" s="7" t="s">
        <v>212</v>
      </c>
      <c r="K586" s="7">
        <v>25.4</v>
      </c>
      <c r="L586" s="7" t="s">
        <v>53</v>
      </c>
      <c r="M586" s="7" t="s">
        <v>251</v>
      </c>
      <c r="N586" s="6">
        <v>33.33</v>
      </c>
      <c r="O586" s="6">
        <v>31.66</v>
      </c>
      <c r="P586" s="6">
        <v>27.997199999999996</v>
      </c>
      <c r="Q586" s="7" t="s">
        <v>47</v>
      </c>
      <c r="R586" s="6">
        <v>0.95</v>
      </c>
      <c r="S586" s="6">
        <v>0.84</v>
      </c>
      <c r="T586" s="12">
        <v>0.88421052631578945</v>
      </c>
      <c r="U586" s="12">
        <v>0.8331578947368421</v>
      </c>
      <c r="V586" s="6">
        <v>38</v>
      </c>
      <c r="W586" s="13">
        <v>1.4960629921259843</v>
      </c>
      <c r="X586" s="6">
        <v>33.6</v>
      </c>
      <c r="Y586" s="13">
        <v>1.3228346456692914</v>
      </c>
      <c r="Z586" s="6">
        <v>38</v>
      </c>
      <c r="AA586" s="7" t="s">
        <v>33</v>
      </c>
      <c r="AB586" s="7" t="s">
        <v>34</v>
      </c>
      <c r="AC586" s="7" t="s">
        <v>35</v>
      </c>
      <c r="AD586" s="7" t="s">
        <v>54</v>
      </c>
    </row>
    <row r="587" spans="1:30" x14ac:dyDescent="0.25">
      <c r="A587" t="s">
        <v>209</v>
      </c>
      <c r="B587" t="s">
        <v>200</v>
      </c>
      <c r="C587" t="s">
        <v>208</v>
      </c>
      <c r="D587" s="5" t="s">
        <v>12</v>
      </c>
      <c r="E587" s="6">
        <v>16</v>
      </c>
      <c r="F587" s="7" t="s">
        <v>82</v>
      </c>
      <c r="G587" s="7" t="s">
        <v>83</v>
      </c>
      <c r="H587" s="7" t="s">
        <v>350</v>
      </c>
      <c r="I587" s="7" t="s">
        <v>235</v>
      </c>
      <c r="J587" s="7" t="s">
        <v>212</v>
      </c>
      <c r="K587" s="7">
        <v>25.4</v>
      </c>
      <c r="L587" s="7" t="s">
        <v>55</v>
      </c>
      <c r="M587" s="7" t="s">
        <v>252</v>
      </c>
      <c r="N587" s="6">
        <v>273.08999999999997</v>
      </c>
      <c r="O587" s="6">
        <v>95.58</v>
      </c>
      <c r="P587" s="6">
        <v>87.388799999999989</v>
      </c>
      <c r="Q587" s="7" t="s">
        <v>47</v>
      </c>
      <c r="R587" s="6">
        <v>0.35</v>
      </c>
      <c r="S587" s="6">
        <v>0.32</v>
      </c>
      <c r="T587" s="12">
        <v>0.91428571428571437</v>
      </c>
      <c r="U587" s="12">
        <v>0.83330427201394941</v>
      </c>
      <c r="V587" s="6">
        <v>114.7</v>
      </c>
      <c r="W587" s="13">
        <v>4.515748031496063</v>
      </c>
      <c r="X587" s="6">
        <v>104.87</v>
      </c>
      <c r="Y587" s="13">
        <v>4.1287401574803155</v>
      </c>
      <c r="Z587" s="6">
        <v>114.7</v>
      </c>
      <c r="AA587" s="7" t="s">
        <v>33</v>
      </c>
      <c r="AB587" s="7" t="s">
        <v>34</v>
      </c>
      <c r="AC587" s="7" t="s">
        <v>35</v>
      </c>
      <c r="AD587" s="7" t="s">
        <v>56</v>
      </c>
    </row>
    <row r="588" spans="1:30" x14ac:dyDescent="0.25">
      <c r="A588" t="s">
        <v>209</v>
      </c>
      <c r="B588" t="s">
        <v>200</v>
      </c>
      <c r="C588" t="s">
        <v>208</v>
      </c>
      <c r="D588" s="5" t="s">
        <v>12</v>
      </c>
      <c r="E588" s="6">
        <v>17</v>
      </c>
      <c r="F588" s="7" t="s">
        <v>82</v>
      </c>
      <c r="G588" s="7" t="s">
        <v>83</v>
      </c>
      <c r="H588" s="7" t="s">
        <v>350</v>
      </c>
      <c r="I588" s="7" t="s">
        <v>235</v>
      </c>
      <c r="J588" s="7" t="s">
        <v>212</v>
      </c>
      <c r="K588" s="7">
        <v>25.4</v>
      </c>
      <c r="L588" s="7" t="s">
        <v>60</v>
      </c>
      <c r="M588" s="7" t="s">
        <v>254</v>
      </c>
      <c r="N588" s="6">
        <v>9</v>
      </c>
      <c r="O588" s="6">
        <v>301.5</v>
      </c>
      <c r="P588" s="6">
        <v>297</v>
      </c>
      <c r="Q588" s="7" t="s">
        <v>38</v>
      </c>
      <c r="R588" s="6">
        <v>33.5</v>
      </c>
      <c r="S588" s="6">
        <v>33</v>
      </c>
      <c r="T588" s="12">
        <v>0.9850746268656716</v>
      </c>
      <c r="U588" s="12">
        <v>0.83333333333333326</v>
      </c>
      <c r="V588" s="6">
        <v>361.8</v>
      </c>
      <c r="W588" s="13">
        <v>14.244094488188978</v>
      </c>
      <c r="X588" s="6">
        <v>356.4</v>
      </c>
      <c r="Y588" s="13">
        <v>14.031496062992126</v>
      </c>
      <c r="Z588" s="6">
        <v>361.8</v>
      </c>
      <c r="AA588" s="7" t="s">
        <v>33</v>
      </c>
      <c r="AB588" s="7" t="s">
        <v>34</v>
      </c>
      <c r="AC588" s="7" t="s">
        <v>35</v>
      </c>
      <c r="AD588" s="7" t="s">
        <v>61</v>
      </c>
    </row>
    <row r="589" spans="1:30" x14ac:dyDescent="0.25">
      <c r="A589" t="s">
        <v>209</v>
      </c>
      <c r="B589" t="s">
        <v>200</v>
      </c>
      <c r="C589" t="s">
        <v>208</v>
      </c>
      <c r="D589" s="5" t="s">
        <v>12</v>
      </c>
      <c r="E589" s="6">
        <v>18</v>
      </c>
      <c r="F589" s="7" t="s">
        <v>82</v>
      </c>
      <c r="G589" s="7" t="s">
        <v>83</v>
      </c>
      <c r="H589" s="7" t="s">
        <v>350</v>
      </c>
      <c r="I589" s="7" t="s">
        <v>235</v>
      </c>
      <c r="J589" s="7" t="s">
        <v>212</v>
      </c>
      <c r="K589" s="7">
        <v>25.4</v>
      </c>
      <c r="L589" s="7" t="s">
        <v>90</v>
      </c>
      <c r="M589" s="7" t="s">
        <v>266</v>
      </c>
      <c r="N589" s="6">
        <v>3</v>
      </c>
      <c r="O589" s="6">
        <v>225</v>
      </c>
      <c r="P589" s="6">
        <v>236.82</v>
      </c>
      <c r="Q589" s="7" t="s">
        <v>38</v>
      </c>
      <c r="R589" s="6">
        <v>75</v>
      </c>
      <c r="S589" s="6">
        <v>78.94</v>
      </c>
      <c r="T589" s="12">
        <v>1.0525333333333333</v>
      </c>
      <c r="U589" s="12">
        <v>0.83333333333333337</v>
      </c>
      <c r="V589" s="6">
        <v>270</v>
      </c>
      <c r="W589" s="13">
        <v>10.62992125984252</v>
      </c>
      <c r="X589" s="6">
        <v>284.18</v>
      </c>
      <c r="Y589" s="13">
        <v>11.188188976377953</v>
      </c>
      <c r="Z589" s="6">
        <v>270</v>
      </c>
      <c r="AA589" s="7" t="s">
        <v>33</v>
      </c>
      <c r="AB589" s="7" t="s">
        <v>34</v>
      </c>
      <c r="AC589" s="7" t="s">
        <v>35</v>
      </c>
      <c r="AD589" s="7" t="s">
        <v>91</v>
      </c>
    </row>
    <row r="590" spans="1:30" x14ac:dyDescent="0.25">
      <c r="A590" t="s">
        <v>209</v>
      </c>
      <c r="B590" t="s">
        <v>200</v>
      </c>
      <c r="C590" t="s">
        <v>208</v>
      </c>
      <c r="D590" s="5" t="s">
        <v>12</v>
      </c>
      <c r="E590" s="6">
        <v>19</v>
      </c>
      <c r="F590" s="7" t="s">
        <v>62</v>
      </c>
      <c r="G590" s="7" t="s">
        <v>63</v>
      </c>
      <c r="H590" s="7" t="s">
        <v>351</v>
      </c>
      <c r="I590" s="7" t="s">
        <v>236</v>
      </c>
      <c r="J590" s="7" t="s">
        <v>213</v>
      </c>
      <c r="K590" s="7">
        <v>8.1999999999999993</v>
      </c>
      <c r="L590" s="7" t="s">
        <v>46</v>
      </c>
      <c r="M590" s="7" t="s">
        <v>248</v>
      </c>
      <c r="N590" s="6">
        <v>87.79</v>
      </c>
      <c r="O590" s="6">
        <v>25.46</v>
      </c>
      <c r="P590" s="6">
        <v>21.947500000000002</v>
      </c>
      <c r="Q590" s="7" t="s">
        <v>47</v>
      </c>
      <c r="R590" s="6">
        <v>0.28999999999999998</v>
      </c>
      <c r="S590" s="6">
        <v>0.25</v>
      </c>
      <c r="T590" s="12">
        <v>0.86206896551724144</v>
      </c>
      <c r="U590" s="12">
        <v>0.83311518324607337</v>
      </c>
      <c r="V590" s="6">
        <v>30.56</v>
      </c>
      <c r="W590" s="13">
        <v>3.7268292682926831</v>
      </c>
      <c r="X590" s="6">
        <v>26.34</v>
      </c>
      <c r="Y590" s="13">
        <v>3.2121951219512197</v>
      </c>
      <c r="Z590" s="6">
        <v>30.56</v>
      </c>
      <c r="AA590" s="7" t="s">
        <v>33</v>
      </c>
      <c r="AB590" s="7" t="s">
        <v>34</v>
      </c>
      <c r="AC590" s="7" t="s">
        <v>35</v>
      </c>
      <c r="AD590" s="7" t="s">
        <v>48</v>
      </c>
    </row>
    <row r="591" spans="1:30" x14ac:dyDescent="0.25">
      <c r="A591" t="s">
        <v>209</v>
      </c>
      <c r="B591" t="s">
        <v>200</v>
      </c>
      <c r="C591" t="s">
        <v>208</v>
      </c>
      <c r="D591" s="5" t="s">
        <v>12</v>
      </c>
      <c r="E591" s="6">
        <v>20</v>
      </c>
      <c r="F591" s="7" t="s">
        <v>62</v>
      </c>
      <c r="G591" s="7" t="s">
        <v>63</v>
      </c>
      <c r="H591" s="7" t="s">
        <v>351</v>
      </c>
      <c r="I591" s="7" t="s">
        <v>236</v>
      </c>
      <c r="J591" s="7" t="s">
        <v>213</v>
      </c>
      <c r="K591" s="7">
        <v>8.1999999999999993</v>
      </c>
      <c r="L591" s="7" t="s">
        <v>64</v>
      </c>
      <c r="M591" s="7" t="s">
        <v>255</v>
      </c>
      <c r="N591" s="6">
        <v>1</v>
      </c>
      <c r="O591" s="6">
        <v>72.53</v>
      </c>
      <c r="P591" s="6">
        <v>62.41</v>
      </c>
      <c r="Q591" s="7" t="s">
        <v>38</v>
      </c>
      <c r="R591" s="6">
        <v>72.53</v>
      </c>
      <c r="S591" s="6">
        <v>62.41</v>
      </c>
      <c r="T591" s="12">
        <v>0.86047152902247337</v>
      </c>
      <c r="U591" s="12">
        <v>0.83339078478685513</v>
      </c>
      <c r="V591" s="6">
        <v>87.03</v>
      </c>
      <c r="W591" s="13">
        <v>10.613414634146343</v>
      </c>
      <c r="X591" s="6">
        <v>74.89</v>
      </c>
      <c r="Y591" s="13">
        <v>9.1329268292682944</v>
      </c>
      <c r="Z591" s="6">
        <v>87.03</v>
      </c>
      <c r="AA591" s="7" t="s">
        <v>33</v>
      </c>
      <c r="AB591" s="7" t="s">
        <v>34</v>
      </c>
      <c r="AC591" s="7" t="s">
        <v>35</v>
      </c>
      <c r="AD591" s="7" t="s">
        <v>65</v>
      </c>
    </row>
    <row r="592" spans="1:30" x14ac:dyDescent="0.25">
      <c r="A592" t="s">
        <v>209</v>
      </c>
      <c r="B592" t="s">
        <v>200</v>
      </c>
      <c r="C592" t="s">
        <v>208</v>
      </c>
      <c r="D592" s="5" t="s">
        <v>12</v>
      </c>
      <c r="E592" s="6">
        <v>21</v>
      </c>
      <c r="F592" s="7" t="s">
        <v>62</v>
      </c>
      <c r="G592" s="7" t="s">
        <v>63</v>
      </c>
      <c r="H592" s="7" t="s">
        <v>351</v>
      </c>
      <c r="I592" s="7" t="s">
        <v>236</v>
      </c>
      <c r="J592" s="7" t="s">
        <v>213</v>
      </c>
      <c r="K592" s="7">
        <v>8.1999999999999993</v>
      </c>
      <c r="L592" s="7" t="s">
        <v>66</v>
      </c>
      <c r="M592" s="7" t="s">
        <v>256</v>
      </c>
      <c r="N592" s="6">
        <v>0.5</v>
      </c>
      <c r="O592" s="6">
        <v>22.39</v>
      </c>
      <c r="P592" s="6">
        <v>19.510000000000002</v>
      </c>
      <c r="Q592" s="7" t="s">
        <v>38</v>
      </c>
      <c r="R592" s="6">
        <v>44.77</v>
      </c>
      <c r="S592" s="6">
        <v>39.020000000000003</v>
      </c>
      <c r="T592" s="12">
        <v>0.87156578065668977</v>
      </c>
      <c r="U592" s="12">
        <v>0.83327130628954227</v>
      </c>
      <c r="V592" s="6">
        <v>26.87</v>
      </c>
      <c r="W592" s="13">
        <v>3.2768292682926834</v>
      </c>
      <c r="X592" s="6">
        <v>23.41</v>
      </c>
      <c r="Y592" s="13">
        <v>2.8548780487804879</v>
      </c>
      <c r="Z592" s="6">
        <v>26.87</v>
      </c>
      <c r="AA592" s="7" t="s">
        <v>33</v>
      </c>
      <c r="AB592" s="7" t="s">
        <v>34</v>
      </c>
      <c r="AC592" s="7" t="s">
        <v>67</v>
      </c>
      <c r="AD592" s="7" t="s">
        <v>68</v>
      </c>
    </row>
    <row r="593" spans="1:30" x14ac:dyDescent="0.25">
      <c r="A593" t="s">
        <v>209</v>
      </c>
      <c r="B593" t="s">
        <v>200</v>
      </c>
      <c r="C593" t="s">
        <v>208</v>
      </c>
      <c r="D593" s="5" t="s">
        <v>12</v>
      </c>
      <c r="E593" s="6">
        <v>22</v>
      </c>
      <c r="F593" s="7" t="s">
        <v>62</v>
      </c>
      <c r="G593" s="7" t="s">
        <v>63</v>
      </c>
      <c r="H593" s="7" t="s">
        <v>351</v>
      </c>
      <c r="I593" s="7" t="s">
        <v>236</v>
      </c>
      <c r="J593" s="7" t="s">
        <v>213</v>
      </c>
      <c r="K593" s="7">
        <v>8.1999999999999993</v>
      </c>
      <c r="L593" s="7" t="s">
        <v>69</v>
      </c>
      <c r="M593" s="7" t="s">
        <v>257</v>
      </c>
      <c r="N593" s="6">
        <v>0.5</v>
      </c>
      <c r="O593" s="6">
        <v>29.84</v>
      </c>
      <c r="P593" s="6">
        <v>26.004999999999999</v>
      </c>
      <c r="Q593" s="7" t="s">
        <v>38</v>
      </c>
      <c r="R593" s="6">
        <v>59.68</v>
      </c>
      <c r="S593" s="6">
        <v>52.01</v>
      </c>
      <c r="T593" s="12">
        <v>0.87148123324396776</v>
      </c>
      <c r="U593" s="12">
        <v>0.83351955307262571</v>
      </c>
      <c r="V593" s="6">
        <v>35.799999999999997</v>
      </c>
      <c r="W593" s="13">
        <v>4.3658536585365857</v>
      </c>
      <c r="X593" s="6">
        <v>31.2</v>
      </c>
      <c r="Y593" s="13">
        <v>3.8048780487804881</v>
      </c>
      <c r="Z593" s="6">
        <v>35.799999999999997</v>
      </c>
      <c r="AA593" s="7" t="s">
        <v>33</v>
      </c>
      <c r="AB593" s="7" t="s">
        <v>34</v>
      </c>
      <c r="AC593" s="7" t="s">
        <v>67</v>
      </c>
      <c r="AD593" s="7" t="s">
        <v>70</v>
      </c>
    </row>
    <row r="594" spans="1:30" x14ac:dyDescent="0.25">
      <c r="A594" t="s">
        <v>209</v>
      </c>
      <c r="B594" t="s">
        <v>200</v>
      </c>
      <c r="C594" t="s">
        <v>208</v>
      </c>
      <c r="D594" s="5" t="s">
        <v>12</v>
      </c>
      <c r="E594" s="6">
        <v>23</v>
      </c>
      <c r="F594" s="7" t="s">
        <v>62</v>
      </c>
      <c r="G594" s="7" t="s">
        <v>63</v>
      </c>
      <c r="H594" s="7" t="s">
        <v>351</v>
      </c>
      <c r="I594" s="7" t="s">
        <v>236</v>
      </c>
      <c r="J594" s="7" t="s">
        <v>213</v>
      </c>
      <c r="K594" s="7">
        <v>8.1999999999999993</v>
      </c>
      <c r="L594" s="7" t="s">
        <v>71</v>
      </c>
      <c r="M594" s="7" t="s">
        <v>258</v>
      </c>
      <c r="N594" s="6">
        <v>0.5</v>
      </c>
      <c r="O594" s="6">
        <v>123.07</v>
      </c>
      <c r="P594" s="6">
        <v>103.42</v>
      </c>
      <c r="Q594" s="7" t="s">
        <v>38</v>
      </c>
      <c r="R594" s="6">
        <v>246.14</v>
      </c>
      <c r="S594" s="6">
        <v>206.84</v>
      </c>
      <c r="T594" s="12">
        <v>0.84033476883074676</v>
      </c>
      <c r="U594" s="12">
        <v>0.83329947863768705</v>
      </c>
      <c r="V594" s="6">
        <v>147.69</v>
      </c>
      <c r="W594" s="13">
        <v>18.010975609756098</v>
      </c>
      <c r="X594" s="6">
        <v>124.11</v>
      </c>
      <c r="Y594" s="13">
        <v>15.135365853658538</v>
      </c>
      <c r="Z594" s="6">
        <v>147.69</v>
      </c>
      <c r="AA594" s="7" t="s">
        <v>33</v>
      </c>
      <c r="AB594" s="7" t="s">
        <v>34</v>
      </c>
      <c r="AC594" s="7" t="s">
        <v>67</v>
      </c>
      <c r="AD594" s="7" t="s">
        <v>72</v>
      </c>
    </row>
    <row r="595" spans="1:30" x14ac:dyDescent="0.25">
      <c r="A595" t="s">
        <v>209</v>
      </c>
      <c r="B595" t="s">
        <v>200</v>
      </c>
      <c r="C595" t="s">
        <v>208</v>
      </c>
      <c r="D595" s="5" t="s">
        <v>12</v>
      </c>
      <c r="E595" s="6">
        <v>24</v>
      </c>
      <c r="F595" s="7" t="s">
        <v>62</v>
      </c>
      <c r="G595" s="7" t="s">
        <v>63</v>
      </c>
      <c r="H595" s="7" t="s">
        <v>351</v>
      </c>
      <c r="I595" s="7" t="s">
        <v>236</v>
      </c>
      <c r="J595" s="7" t="s">
        <v>213</v>
      </c>
      <c r="K595" s="7">
        <v>8.1999999999999993</v>
      </c>
      <c r="L595" s="7" t="s">
        <v>73</v>
      </c>
      <c r="M595" s="7" t="s">
        <v>259</v>
      </c>
      <c r="N595" s="6">
        <v>0.5</v>
      </c>
      <c r="O595" s="6">
        <v>84.51</v>
      </c>
      <c r="P595" s="6">
        <v>71.08</v>
      </c>
      <c r="Q595" s="7" t="s">
        <v>38</v>
      </c>
      <c r="R595" s="6">
        <v>169.02</v>
      </c>
      <c r="S595" s="6">
        <v>142.16</v>
      </c>
      <c r="T595" s="12">
        <v>0.84108389539699435</v>
      </c>
      <c r="U595" s="12">
        <v>0.83334976826742935</v>
      </c>
      <c r="V595" s="6">
        <v>101.41</v>
      </c>
      <c r="W595" s="13">
        <v>12.367073170731707</v>
      </c>
      <c r="X595" s="6">
        <v>85.29</v>
      </c>
      <c r="Y595" s="13">
        <v>10.401219512195123</v>
      </c>
      <c r="Z595" s="6">
        <v>101.41</v>
      </c>
      <c r="AA595" s="7" t="s">
        <v>33</v>
      </c>
      <c r="AB595" s="7" t="s">
        <v>34</v>
      </c>
      <c r="AC595" s="7" t="s">
        <v>74</v>
      </c>
      <c r="AD595" s="7" t="s">
        <v>75</v>
      </c>
    </row>
    <row r="596" spans="1:30" x14ac:dyDescent="0.25">
      <c r="A596" t="s">
        <v>209</v>
      </c>
      <c r="B596" t="s">
        <v>200</v>
      </c>
      <c r="C596" t="s">
        <v>208</v>
      </c>
      <c r="D596" s="5" t="s">
        <v>12</v>
      </c>
      <c r="E596" s="6">
        <v>25</v>
      </c>
      <c r="F596" s="7" t="s">
        <v>62</v>
      </c>
      <c r="G596" s="7" t="s">
        <v>63</v>
      </c>
      <c r="H596" s="7" t="s">
        <v>351</v>
      </c>
      <c r="I596" s="7" t="s">
        <v>236</v>
      </c>
      <c r="J596" s="7" t="s">
        <v>213</v>
      </c>
      <c r="K596" s="7">
        <v>8.1999999999999993</v>
      </c>
      <c r="L596" s="7" t="s">
        <v>124</v>
      </c>
      <c r="M596" s="7" t="s">
        <v>275</v>
      </c>
      <c r="N596" s="6">
        <v>21</v>
      </c>
      <c r="O596" s="6">
        <v>909.3</v>
      </c>
      <c r="P596" s="6">
        <v>729.32999999999993</v>
      </c>
      <c r="Q596" s="7" t="s">
        <v>47</v>
      </c>
      <c r="R596" s="6">
        <v>43.3</v>
      </c>
      <c r="S596" s="6">
        <v>34.729999999999997</v>
      </c>
      <c r="T596" s="12">
        <v>0.80207852193995377</v>
      </c>
      <c r="U596" s="12">
        <v>0.83333333333333326</v>
      </c>
      <c r="V596" s="6">
        <v>1091.1600000000001</v>
      </c>
      <c r="W596" s="13">
        <v>133.06829268292685</v>
      </c>
      <c r="X596" s="6">
        <v>875.2</v>
      </c>
      <c r="Y596" s="13">
        <v>106.73170731707319</v>
      </c>
      <c r="Z596" s="6">
        <v>1091.1600000000001</v>
      </c>
      <c r="AA596" s="7" t="s">
        <v>33</v>
      </c>
      <c r="AB596" s="7" t="s">
        <v>34</v>
      </c>
      <c r="AC596" s="7" t="s">
        <v>125</v>
      </c>
      <c r="AD596" s="7" t="s">
        <v>126</v>
      </c>
    </row>
    <row r="597" spans="1:30" x14ac:dyDescent="0.25">
      <c r="A597" t="s">
        <v>209</v>
      </c>
      <c r="B597" t="s">
        <v>200</v>
      </c>
      <c r="C597" t="s">
        <v>208</v>
      </c>
      <c r="D597" s="5" t="s">
        <v>12</v>
      </c>
      <c r="E597" s="6">
        <v>26</v>
      </c>
      <c r="F597" s="7" t="s">
        <v>62</v>
      </c>
      <c r="G597" s="7" t="s">
        <v>63</v>
      </c>
      <c r="H597" s="7" t="s">
        <v>351</v>
      </c>
      <c r="I597" s="7" t="s">
        <v>236</v>
      </c>
      <c r="J597" s="7" t="s">
        <v>213</v>
      </c>
      <c r="K597" s="7">
        <v>8.1999999999999993</v>
      </c>
      <c r="L597" s="7" t="s">
        <v>78</v>
      </c>
      <c r="M597" s="7" t="s">
        <v>261</v>
      </c>
      <c r="N597" s="6">
        <v>21</v>
      </c>
      <c r="O597" s="6">
        <v>252.42</v>
      </c>
      <c r="P597" s="6">
        <v>217.14</v>
      </c>
      <c r="Q597" s="7" t="s">
        <v>44</v>
      </c>
      <c r="R597" s="6">
        <v>12.02</v>
      </c>
      <c r="S597" s="6">
        <v>10.34</v>
      </c>
      <c r="T597" s="12">
        <v>0.86023294509151416</v>
      </c>
      <c r="U597" s="12">
        <v>0.83334433806536812</v>
      </c>
      <c r="V597" s="6">
        <v>302.89999999999998</v>
      </c>
      <c r="W597" s="13">
        <v>36.939024390243901</v>
      </c>
      <c r="X597" s="6">
        <v>260.56</v>
      </c>
      <c r="Y597" s="13">
        <v>31.775609756097563</v>
      </c>
      <c r="Z597" s="6">
        <v>302.89999999999998</v>
      </c>
      <c r="AA597" s="7" t="s">
        <v>33</v>
      </c>
      <c r="AB597" s="7" t="s">
        <v>34</v>
      </c>
      <c r="AC597" s="7" t="s">
        <v>35</v>
      </c>
      <c r="AD597" s="7" t="s">
        <v>79</v>
      </c>
    </row>
    <row r="598" spans="1:30" x14ac:dyDescent="0.25">
      <c r="A598" t="s">
        <v>209</v>
      </c>
      <c r="B598" t="s">
        <v>200</v>
      </c>
      <c r="C598" t="s">
        <v>208</v>
      </c>
      <c r="D598" s="5" t="s">
        <v>12</v>
      </c>
      <c r="E598" s="6">
        <v>27</v>
      </c>
      <c r="F598" s="7" t="s">
        <v>62</v>
      </c>
      <c r="G598" s="7" t="s">
        <v>63</v>
      </c>
      <c r="H598" s="7" t="s">
        <v>351</v>
      </c>
      <c r="I598" s="7" t="s">
        <v>236</v>
      </c>
      <c r="J598" s="7" t="s">
        <v>213</v>
      </c>
      <c r="K598" s="7">
        <v>8.1999999999999993</v>
      </c>
      <c r="L598" s="7" t="s">
        <v>80</v>
      </c>
      <c r="M598" s="7" t="s">
        <v>262</v>
      </c>
      <c r="N598" s="6">
        <v>21</v>
      </c>
      <c r="O598" s="6">
        <v>89.25</v>
      </c>
      <c r="P598" s="6">
        <v>77.7</v>
      </c>
      <c r="Q598" s="7" t="s">
        <v>44</v>
      </c>
      <c r="R598" s="6">
        <v>4.25</v>
      </c>
      <c r="S598" s="6">
        <v>3.7</v>
      </c>
      <c r="T598" s="12">
        <v>0.87058823529411766</v>
      </c>
      <c r="U598" s="12">
        <v>0.83325553169638689</v>
      </c>
      <c r="V598" s="6">
        <v>107.11</v>
      </c>
      <c r="W598" s="13">
        <v>13.06219512195122</v>
      </c>
      <c r="X598" s="6">
        <v>93.25</v>
      </c>
      <c r="Y598" s="13">
        <v>11.371951219512196</v>
      </c>
      <c r="Z598" s="6">
        <v>107.11</v>
      </c>
      <c r="AA598" s="7" t="s">
        <v>33</v>
      </c>
      <c r="AB598" s="7" t="s">
        <v>34</v>
      </c>
      <c r="AC598" s="7" t="s">
        <v>35</v>
      </c>
      <c r="AD598" s="7" t="s">
        <v>81</v>
      </c>
    </row>
    <row r="599" spans="1:30" x14ac:dyDescent="0.25">
      <c r="A599" t="s">
        <v>209</v>
      </c>
      <c r="B599" t="s">
        <v>200</v>
      </c>
      <c r="C599" t="s">
        <v>208</v>
      </c>
      <c r="D599" s="5" t="s">
        <v>12</v>
      </c>
      <c r="E599" s="6">
        <v>28</v>
      </c>
      <c r="F599" s="7" t="s">
        <v>62</v>
      </c>
      <c r="G599" s="7" t="s">
        <v>63</v>
      </c>
      <c r="H599" s="7" t="s">
        <v>351</v>
      </c>
      <c r="I599" s="7" t="s">
        <v>236</v>
      </c>
      <c r="J599" s="7" t="s">
        <v>213</v>
      </c>
      <c r="K599" s="7">
        <v>8.1999999999999993</v>
      </c>
      <c r="L599" s="7" t="s">
        <v>122</v>
      </c>
      <c r="M599" s="7" t="s">
        <v>274</v>
      </c>
      <c r="N599" s="6">
        <v>87.79</v>
      </c>
      <c r="O599" s="6">
        <v>422.27</v>
      </c>
      <c r="P599" s="6">
        <v>365.20640000000003</v>
      </c>
      <c r="Q599" s="7" t="s">
        <v>47</v>
      </c>
      <c r="R599" s="6">
        <v>4.8099999999999996</v>
      </c>
      <c r="S599" s="6">
        <v>4.16</v>
      </c>
      <c r="T599" s="12">
        <v>0.86486486486486491</v>
      </c>
      <c r="U599" s="12">
        <v>0.83332346614567909</v>
      </c>
      <c r="V599" s="6">
        <v>506.73</v>
      </c>
      <c r="W599" s="13">
        <v>61.796341463414642</v>
      </c>
      <c r="X599" s="6">
        <v>438.25</v>
      </c>
      <c r="Y599" s="13">
        <v>53.445121951219519</v>
      </c>
      <c r="Z599" s="6">
        <v>506.73</v>
      </c>
      <c r="AA599" s="7" t="s">
        <v>33</v>
      </c>
      <c r="AB599" s="7" t="s">
        <v>34</v>
      </c>
      <c r="AC599" s="7" t="s">
        <v>35</v>
      </c>
      <c r="AD599" s="7" t="s">
        <v>123</v>
      </c>
    </row>
    <row r="600" spans="1:30" x14ac:dyDescent="0.25">
      <c r="A600" t="s">
        <v>209</v>
      </c>
      <c r="B600" t="s">
        <v>200</v>
      </c>
      <c r="C600" t="s">
        <v>208</v>
      </c>
      <c r="D600" s="5" t="s">
        <v>12</v>
      </c>
      <c r="E600" s="6">
        <v>29</v>
      </c>
      <c r="F600" s="7" t="s">
        <v>62</v>
      </c>
      <c r="G600" s="7" t="s">
        <v>63</v>
      </c>
      <c r="H600" s="7" t="s">
        <v>351</v>
      </c>
      <c r="I600" s="7" t="s">
        <v>236</v>
      </c>
      <c r="J600" s="7" t="s">
        <v>213</v>
      </c>
      <c r="K600" s="7">
        <v>8.1999999999999993</v>
      </c>
      <c r="L600" s="7" t="s">
        <v>51</v>
      </c>
      <c r="M600" s="7" t="s">
        <v>250</v>
      </c>
      <c r="N600" s="6">
        <v>18.920000000000002</v>
      </c>
      <c r="O600" s="6">
        <v>90.82</v>
      </c>
      <c r="P600" s="6">
        <v>79.464000000000013</v>
      </c>
      <c r="Q600" s="7" t="s">
        <v>44</v>
      </c>
      <c r="R600" s="6">
        <v>4.8</v>
      </c>
      <c r="S600" s="6">
        <v>4.2</v>
      </c>
      <c r="T600" s="12">
        <v>0.87500000000000011</v>
      </c>
      <c r="U600" s="12">
        <v>0.83336391998531834</v>
      </c>
      <c r="V600" s="6">
        <v>108.98</v>
      </c>
      <c r="W600" s="13">
        <v>13.290243902439027</v>
      </c>
      <c r="X600" s="6">
        <v>95.35</v>
      </c>
      <c r="Y600" s="13">
        <v>11.628048780487806</v>
      </c>
      <c r="Z600" s="6">
        <v>108.98</v>
      </c>
      <c r="AA600" s="7" t="s">
        <v>33</v>
      </c>
      <c r="AB600" s="7" t="s">
        <v>34</v>
      </c>
      <c r="AC600" s="7" t="s">
        <v>35</v>
      </c>
      <c r="AD600" s="7" t="s">
        <v>52</v>
      </c>
    </row>
    <row r="601" spans="1:30" x14ac:dyDescent="0.25">
      <c r="A601" t="s">
        <v>209</v>
      </c>
      <c r="B601" t="s">
        <v>200</v>
      </c>
      <c r="C601" t="s">
        <v>208</v>
      </c>
      <c r="D601" s="5" t="s">
        <v>12</v>
      </c>
      <c r="E601" s="6">
        <v>30</v>
      </c>
      <c r="F601" s="7" t="s">
        <v>62</v>
      </c>
      <c r="G601" s="7" t="s">
        <v>63</v>
      </c>
      <c r="H601" s="7" t="s">
        <v>351</v>
      </c>
      <c r="I601" s="7" t="s">
        <v>236</v>
      </c>
      <c r="J601" s="7" t="s">
        <v>213</v>
      </c>
      <c r="K601" s="7">
        <v>8.1999999999999993</v>
      </c>
      <c r="L601" s="7" t="s">
        <v>53</v>
      </c>
      <c r="M601" s="7" t="s">
        <v>251</v>
      </c>
      <c r="N601" s="6">
        <v>18.920000000000002</v>
      </c>
      <c r="O601" s="6">
        <v>17.97</v>
      </c>
      <c r="P601" s="6">
        <v>15.892800000000001</v>
      </c>
      <c r="Q601" s="7" t="s">
        <v>47</v>
      </c>
      <c r="R601" s="6">
        <v>0.95</v>
      </c>
      <c r="S601" s="6">
        <v>0.84</v>
      </c>
      <c r="T601" s="12">
        <v>0.88421052631578945</v>
      </c>
      <c r="U601" s="12">
        <v>0.83310152990264252</v>
      </c>
      <c r="V601" s="6">
        <v>21.57</v>
      </c>
      <c r="W601" s="13">
        <v>2.6304878048780491</v>
      </c>
      <c r="X601" s="6">
        <v>19.079999999999998</v>
      </c>
      <c r="Y601" s="13">
        <v>2.3268292682926828</v>
      </c>
      <c r="Z601" s="6">
        <v>21.57</v>
      </c>
      <c r="AA601" s="7" t="s">
        <v>33</v>
      </c>
      <c r="AB601" s="7" t="s">
        <v>34</v>
      </c>
      <c r="AC601" s="7" t="s">
        <v>35</v>
      </c>
      <c r="AD601" s="7" t="s">
        <v>54</v>
      </c>
    </row>
    <row r="602" spans="1:30" x14ac:dyDescent="0.25">
      <c r="A602" t="s">
        <v>209</v>
      </c>
      <c r="B602" t="s">
        <v>200</v>
      </c>
      <c r="C602" t="s">
        <v>208</v>
      </c>
      <c r="D602" s="5" t="s">
        <v>12</v>
      </c>
      <c r="E602" s="6">
        <v>31</v>
      </c>
      <c r="F602" s="7" t="s">
        <v>62</v>
      </c>
      <c r="G602" s="7" t="s">
        <v>63</v>
      </c>
      <c r="H602" s="7" t="s">
        <v>351</v>
      </c>
      <c r="I602" s="7" t="s">
        <v>236</v>
      </c>
      <c r="J602" s="7" t="s">
        <v>213</v>
      </c>
      <c r="K602" s="7">
        <v>8.1999999999999993</v>
      </c>
      <c r="L602" s="7" t="s">
        <v>55</v>
      </c>
      <c r="M602" s="7" t="s">
        <v>252</v>
      </c>
      <c r="N602" s="6">
        <v>87.79</v>
      </c>
      <c r="O602" s="6">
        <v>30.73</v>
      </c>
      <c r="P602" s="6">
        <v>28.092800000000004</v>
      </c>
      <c r="Q602" s="7" t="s">
        <v>47</v>
      </c>
      <c r="R602" s="6">
        <v>0.35</v>
      </c>
      <c r="S602" s="6">
        <v>0.32</v>
      </c>
      <c r="T602" s="12">
        <v>0.91428571428571437</v>
      </c>
      <c r="U602" s="12">
        <v>0.83346894494168711</v>
      </c>
      <c r="V602" s="6">
        <v>36.869999999999997</v>
      </c>
      <c r="W602" s="13">
        <v>4.4963414634146339</v>
      </c>
      <c r="X602" s="6">
        <v>33.71</v>
      </c>
      <c r="Y602" s="13">
        <v>4.1109756097560979</v>
      </c>
      <c r="Z602" s="6">
        <v>36.869999999999997</v>
      </c>
      <c r="AA602" s="7" t="s">
        <v>33</v>
      </c>
      <c r="AB602" s="7" t="s">
        <v>34</v>
      </c>
      <c r="AC602" s="7" t="s">
        <v>35</v>
      </c>
      <c r="AD602" s="7" t="s">
        <v>56</v>
      </c>
    </row>
    <row r="603" spans="1:30" x14ac:dyDescent="0.25">
      <c r="A603" t="s">
        <v>209</v>
      </c>
      <c r="B603" t="s">
        <v>200</v>
      </c>
      <c r="C603" t="s">
        <v>208</v>
      </c>
      <c r="D603" s="5" t="s">
        <v>12</v>
      </c>
      <c r="E603" s="6">
        <v>32</v>
      </c>
      <c r="F603" s="7" t="s">
        <v>62</v>
      </c>
      <c r="G603" s="7" t="s">
        <v>63</v>
      </c>
      <c r="H603" s="7" t="s">
        <v>351</v>
      </c>
      <c r="I603" s="7" t="s">
        <v>236</v>
      </c>
      <c r="J603" s="7" t="s">
        <v>213</v>
      </c>
      <c r="K603" s="7">
        <v>8.1999999999999993</v>
      </c>
      <c r="L603" s="7" t="s">
        <v>60</v>
      </c>
      <c r="M603" s="7" t="s">
        <v>254</v>
      </c>
      <c r="N603" s="6">
        <v>9</v>
      </c>
      <c r="O603" s="6">
        <v>301.5</v>
      </c>
      <c r="P603" s="6">
        <v>297</v>
      </c>
      <c r="Q603" s="7" t="s">
        <v>38</v>
      </c>
      <c r="R603" s="6">
        <v>33.5</v>
      </c>
      <c r="S603" s="6">
        <v>33</v>
      </c>
      <c r="T603" s="12">
        <v>0.9850746268656716</v>
      </c>
      <c r="U603" s="12">
        <v>0.83333333333333326</v>
      </c>
      <c r="V603" s="6">
        <v>361.8</v>
      </c>
      <c r="W603" s="13">
        <v>44.121951219512198</v>
      </c>
      <c r="X603" s="6">
        <v>356.4</v>
      </c>
      <c r="Y603" s="13">
        <v>43.463414634146339</v>
      </c>
      <c r="Z603" s="6">
        <v>361.8</v>
      </c>
      <c r="AA603" s="7" t="s">
        <v>33</v>
      </c>
      <c r="AB603" s="7" t="s">
        <v>34</v>
      </c>
      <c r="AC603" s="7" t="s">
        <v>35</v>
      </c>
      <c r="AD603" s="7" t="s">
        <v>61</v>
      </c>
    </row>
    <row r="604" spans="1:30" x14ac:dyDescent="0.25">
      <c r="A604" t="s">
        <v>209</v>
      </c>
      <c r="B604" t="s">
        <v>200</v>
      </c>
      <c r="C604" t="s">
        <v>208</v>
      </c>
      <c r="D604" s="5" t="s">
        <v>12</v>
      </c>
      <c r="E604" s="6">
        <v>33</v>
      </c>
      <c r="F604" s="7" t="s">
        <v>62</v>
      </c>
      <c r="G604" s="7" t="s">
        <v>63</v>
      </c>
      <c r="H604" s="7" t="s">
        <v>351</v>
      </c>
      <c r="I604" s="7" t="s">
        <v>236</v>
      </c>
      <c r="J604" s="7" t="s">
        <v>213</v>
      </c>
      <c r="K604" s="7">
        <v>8.1999999999999993</v>
      </c>
      <c r="L604" s="7" t="s">
        <v>90</v>
      </c>
      <c r="M604" s="7" t="s">
        <v>266</v>
      </c>
      <c r="N604" s="6">
        <v>3</v>
      </c>
      <c r="O604" s="6">
        <v>225</v>
      </c>
      <c r="P604" s="6">
        <v>236.82</v>
      </c>
      <c r="Q604" s="7" t="s">
        <v>38</v>
      </c>
      <c r="R604" s="6">
        <v>75</v>
      </c>
      <c r="S604" s="6">
        <v>78.94</v>
      </c>
      <c r="T604" s="12">
        <v>1.0525333333333333</v>
      </c>
      <c r="U604" s="12">
        <v>0.83333333333333337</v>
      </c>
      <c r="V604" s="6">
        <v>270</v>
      </c>
      <c r="W604" s="13">
        <v>32.926829268292686</v>
      </c>
      <c r="X604" s="6">
        <v>284.18</v>
      </c>
      <c r="Y604" s="13">
        <v>34.656097560975617</v>
      </c>
      <c r="Z604" s="6">
        <v>270</v>
      </c>
      <c r="AA604" s="7" t="s">
        <v>33</v>
      </c>
      <c r="AB604" s="7" t="s">
        <v>34</v>
      </c>
      <c r="AC604" s="7" t="s">
        <v>35</v>
      </c>
      <c r="AD604" s="7" t="s">
        <v>91</v>
      </c>
    </row>
    <row r="605" spans="1:30" x14ac:dyDescent="0.25">
      <c r="A605" t="s">
        <v>209</v>
      </c>
      <c r="B605" t="s">
        <v>200</v>
      </c>
      <c r="C605" t="s">
        <v>208</v>
      </c>
      <c r="D605" s="5" t="s">
        <v>12</v>
      </c>
      <c r="E605" s="6">
        <v>34</v>
      </c>
      <c r="F605" s="7" t="s">
        <v>179</v>
      </c>
      <c r="G605" s="7" t="s">
        <v>180</v>
      </c>
      <c r="H605" s="7" t="s">
        <v>352</v>
      </c>
      <c r="I605" s="7" t="s">
        <v>237</v>
      </c>
      <c r="J605" s="7" t="s">
        <v>212</v>
      </c>
      <c r="K605" s="7">
        <v>5.0999999999999996</v>
      </c>
      <c r="L605" s="7" t="s">
        <v>43</v>
      </c>
      <c r="M605" s="7" t="s">
        <v>247</v>
      </c>
      <c r="N605" s="6">
        <v>26.67</v>
      </c>
      <c r="O605" s="6">
        <v>17.87</v>
      </c>
      <c r="P605" s="6">
        <v>15.2019</v>
      </c>
      <c r="Q605" s="7" t="s">
        <v>44</v>
      </c>
      <c r="R605" s="6">
        <v>0.67</v>
      </c>
      <c r="S605" s="6">
        <v>0.56999999999999995</v>
      </c>
      <c r="T605" s="12">
        <v>0.85074626865671632</v>
      </c>
      <c r="U605" s="12">
        <v>0.83310023310023318</v>
      </c>
      <c r="V605" s="6">
        <v>21.45</v>
      </c>
      <c r="W605" s="13">
        <v>4.2058823529411766</v>
      </c>
      <c r="X605" s="6">
        <v>18.25</v>
      </c>
      <c r="Y605" s="13">
        <v>3.5784313725490198</v>
      </c>
      <c r="Z605" s="6">
        <v>21.45</v>
      </c>
      <c r="AA605" s="7" t="s">
        <v>33</v>
      </c>
      <c r="AB605" s="7" t="s">
        <v>34</v>
      </c>
      <c r="AC605" s="7" t="s">
        <v>35</v>
      </c>
      <c r="AD605" s="7" t="s">
        <v>45</v>
      </c>
    </row>
    <row r="606" spans="1:30" x14ac:dyDescent="0.25">
      <c r="A606" t="s">
        <v>209</v>
      </c>
      <c r="B606" t="s">
        <v>200</v>
      </c>
      <c r="C606" t="s">
        <v>208</v>
      </c>
      <c r="D606" s="5" t="s">
        <v>12</v>
      </c>
      <c r="E606" s="6">
        <v>35</v>
      </c>
      <c r="F606" s="7" t="s">
        <v>179</v>
      </c>
      <c r="G606" s="7" t="s">
        <v>180</v>
      </c>
      <c r="H606" s="7" t="s">
        <v>352</v>
      </c>
      <c r="I606" s="7" t="s">
        <v>237</v>
      </c>
      <c r="J606" s="7" t="s">
        <v>212</v>
      </c>
      <c r="K606" s="7">
        <v>5.0999999999999996</v>
      </c>
      <c r="L606" s="7" t="s">
        <v>46</v>
      </c>
      <c r="M606" s="7" t="s">
        <v>248</v>
      </c>
      <c r="N606" s="6">
        <v>54.67</v>
      </c>
      <c r="O606" s="6">
        <v>15.85</v>
      </c>
      <c r="P606" s="6">
        <v>13.6675</v>
      </c>
      <c r="Q606" s="7" t="s">
        <v>47</v>
      </c>
      <c r="R606" s="6">
        <v>0.28999999999999998</v>
      </c>
      <c r="S606" s="6">
        <v>0.25</v>
      </c>
      <c r="T606" s="12">
        <v>0.86206896551724144</v>
      </c>
      <c r="U606" s="12">
        <v>0.83289542827115071</v>
      </c>
      <c r="V606" s="6">
        <v>19.03</v>
      </c>
      <c r="W606" s="13">
        <v>3.7313725490196084</v>
      </c>
      <c r="X606" s="6">
        <v>16.41</v>
      </c>
      <c r="Y606" s="13">
        <v>3.2176470588235295</v>
      </c>
      <c r="Z606" s="6">
        <v>19.03</v>
      </c>
      <c r="AA606" s="7" t="s">
        <v>33</v>
      </c>
      <c r="AB606" s="7" t="s">
        <v>34</v>
      </c>
      <c r="AC606" s="7" t="s">
        <v>35</v>
      </c>
      <c r="AD606" s="7" t="s">
        <v>48</v>
      </c>
    </row>
    <row r="607" spans="1:30" x14ac:dyDescent="0.25">
      <c r="A607" t="s">
        <v>209</v>
      </c>
      <c r="B607" t="s">
        <v>200</v>
      </c>
      <c r="C607" t="s">
        <v>208</v>
      </c>
      <c r="D607" s="5" t="s">
        <v>12</v>
      </c>
      <c r="E607" s="6">
        <v>36</v>
      </c>
      <c r="F607" s="7" t="s">
        <v>179</v>
      </c>
      <c r="G607" s="7" t="s">
        <v>180</v>
      </c>
      <c r="H607" s="7" t="s">
        <v>352</v>
      </c>
      <c r="I607" s="7" t="s">
        <v>237</v>
      </c>
      <c r="J607" s="7" t="s">
        <v>212</v>
      </c>
      <c r="K607" s="7">
        <v>5.0999999999999996</v>
      </c>
      <c r="L607" s="7" t="s">
        <v>122</v>
      </c>
      <c r="M607" s="7" t="s">
        <v>274</v>
      </c>
      <c r="N607" s="6">
        <v>54.67</v>
      </c>
      <c r="O607" s="6">
        <v>262.95999999999998</v>
      </c>
      <c r="P607" s="6">
        <v>227.42720000000003</v>
      </c>
      <c r="Q607" s="7" t="s">
        <v>47</v>
      </c>
      <c r="R607" s="6">
        <v>4.8099999999999996</v>
      </c>
      <c r="S607" s="6">
        <v>4.16</v>
      </c>
      <c r="T607" s="12">
        <v>0.86486486486486491</v>
      </c>
      <c r="U607" s="12">
        <v>0.8333122068703257</v>
      </c>
      <c r="V607" s="6">
        <v>315.56</v>
      </c>
      <c r="W607" s="13">
        <v>61.874509803921576</v>
      </c>
      <c r="X607" s="6">
        <v>272.92</v>
      </c>
      <c r="Y607" s="13">
        <v>53.513725490196087</v>
      </c>
      <c r="Z607" s="6">
        <v>315.56</v>
      </c>
      <c r="AA607" s="7" t="s">
        <v>33</v>
      </c>
      <c r="AB607" s="7" t="s">
        <v>34</v>
      </c>
      <c r="AC607" s="7" t="s">
        <v>35</v>
      </c>
      <c r="AD607" s="7" t="s">
        <v>123</v>
      </c>
    </row>
    <row r="608" spans="1:30" x14ac:dyDescent="0.25">
      <c r="A608" t="s">
        <v>209</v>
      </c>
      <c r="B608" t="s">
        <v>200</v>
      </c>
      <c r="C608" t="s">
        <v>208</v>
      </c>
      <c r="D608" s="5" t="s">
        <v>12</v>
      </c>
      <c r="E608" s="6">
        <v>37</v>
      </c>
      <c r="F608" s="7" t="s">
        <v>179</v>
      </c>
      <c r="G608" s="7" t="s">
        <v>180</v>
      </c>
      <c r="H608" s="7" t="s">
        <v>352</v>
      </c>
      <c r="I608" s="7" t="s">
        <v>237</v>
      </c>
      <c r="J608" s="7" t="s">
        <v>212</v>
      </c>
      <c r="K608" s="7">
        <v>5.0999999999999996</v>
      </c>
      <c r="L608" s="7" t="s">
        <v>51</v>
      </c>
      <c r="M608" s="7" t="s">
        <v>250</v>
      </c>
      <c r="N608" s="6">
        <v>26.67</v>
      </c>
      <c r="O608" s="6">
        <v>128.02000000000001</v>
      </c>
      <c r="P608" s="6">
        <v>112.01400000000001</v>
      </c>
      <c r="Q608" s="7" t="s">
        <v>44</v>
      </c>
      <c r="R608" s="6">
        <v>4.8</v>
      </c>
      <c r="S608" s="6">
        <v>4.2</v>
      </c>
      <c r="T608" s="12">
        <v>0.87500000000000011</v>
      </c>
      <c r="U608" s="12">
        <v>0.83335503189688842</v>
      </c>
      <c r="V608" s="6">
        <v>153.62</v>
      </c>
      <c r="W608" s="13">
        <v>30.121568627450984</v>
      </c>
      <c r="X608" s="6">
        <v>134.41</v>
      </c>
      <c r="Y608" s="13">
        <v>26.354901960784314</v>
      </c>
      <c r="Z608" s="6">
        <v>153.62</v>
      </c>
      <c r="AA608" s="7" t="s">
        <v>33</v>
      </c>
      <c r="AB608" s="7" t="s">
        <v>34</v>
      </c>
      <c r="AC608" s="7" t="s">
        <v>35</v>
      </c>
      <c r="AD608" s="7" t="s">
        <v>52</v>
      </c>
    </row>
    <row r="609" spans="1:30" x14ac:dyDescent="0.25">
      <c r="A609" t="s">
        <v>209</v>
      </c>
      <c r="B609" t="s">
        <v>200</v>
      </c>
      <c r="C609" t="s">
        <v>208</v>
      </c>
      <c r="D609" s="5" t="s">
        <v>12</v>
      </c>
      <c r="E609" s="6">
        <v>38</v>
      </c>
      <c r="F609" s="7" t="s">
        <v>179</v>
      </c>
      <c r="G609" s="7" t="s">
        <v>180</v>
      </c>
      <c r="H609" s="7" t="s">
        <v>352</v>
      </c>
      <c r="I609" s="7" t="s">
        <v>237</v>
      </c>
      <c r="J609" s="7" t="s">
        <v>212</v>
      </c>
      <c r="K609" s="7">
        <v>5.0999999999999996</v>
      </c>
      <c r="L609" s="7" t="s">
        <v>53</v>
      </c>
      <c r="M609" s="7" t="s">
        <v>251</v>
      </c>
      <c r="N609" s="6">
        <v>7</v>
      </c>
      <c r="O609" s="6">
        <v>6.65</v>
      </c>
      <c r="P609" s="6">
        <v>5.88</v>
      </c>
      <c r="Q609" s="7" t="s">
        <v>47</v>
      </c>
      <c r="R609" s="6">
        <v>0.95</v>
      </c>
      <c r="S609" s="6">
        <v>0.84</v>
      </c>
      <c r="T609" s="12">
        <v>0.88421052631578945</v>
      </c>
      <c r="U609" s="12">
        <v>0.83229036295369219</v>
      </c>
      <c r="V609" s="6">
        <v>7.99</v>
      </c>
      <c r="W609" s="13">
        <v>1.5666666666666669</v>
      </c>
      <c r="X609" s="6">
        <v>7.06</v>
      </c>
      <c r="Y609" s="13">
        <v>1.384313725490196</v>
      </c>
      <c r="Z609" s="6">
        <v>7.99</v>
      </c>
      <c r="AA609" s="7" t="s">
        <v>33</v>
      </c>
      <c r="AB609" s="7" t="s">
        <v>34</v>
      </c>
      <c r="AC609" s="7" t="s">
        <v>35</v>
      </c>
      <c r="AD609" s="7" t="s">
        <v>54</v>
      </c>
    </row>
    <row r="610" spans="1:30" x14ac:dyDescent="0.25">
      <c r="A610" t="s">
        <v>209</v>
      </c>
      <c r="B610" t="s">
        <v>200</v>
      </c>
      <c r="C610" t="s">
        <v>208</v>
      </c>
      <c r="D610" s="5" t="s">
        <v>12</v>
      </c>
      <c r="E610" s="6">
        <v>39</v>
      </c>
      <c r="F610" s="7" t="s">
        <v>179</v>
      </c>
      <c r="G610" s="7" t="s">
        <v>180</v>
      </c>
      <c r="H610" s="7" t="s">
        <v>352</v>
      </c>
      <c r="I610" s="7" t="s">
        <v>237</v>
      </c>
      <c r="J610" s="7" t="s">
        <v>212</v>
      </c>
      <c r="K610" s="7">
        <v>5.0999999999999996</v>
      </c>
      <c r="L610" s="7" t="s">
        <v>94</v>
      </c>
      <c r="M610" s="7" t="s">
        <v>267</v>
      </c>
      <c r="N610" s="6">
        <v>1</v>
      </c>
      <c r="O610" s="6">
        <v>8.6199999999999992</v>
      </c>
      <c r="P610" s="6">
        <v>7.42</v>
      </c>
      <c r="Q610" s="7" t="s">
        <v>38</v>
      </c>
      <c r="R610" s="6">
        <v>8.6199999999999992</v>
      </c>
      <c r="S610" s="6">
        <v>7.42</v>
      </c>
      <c r="T610" s="12">
        <v>0.86078886310904879</v>
      </c>
      <c r="U610" s="12">
        <v>0.83365570599613148</v>
      </c>
      <c r="V610" s="6">
        <v>10.34</v>
      </c>
      <c r="W610" s="13">
        <v>2.0274509803921568</v>
      </c>
      <c r="X610" s="6">
        <v>8.9</v>
      </c>
      <c r="Y610" s="13">
        <v>1.7450980392156865</v>
      </c>
      <c r="Z610" s="6">
        <v>10.34</v>
      </c>
      <c r="AA610" s="7" t="s">
        <v>33</v>
      </c>
      <c r="AB610" s="7" t="s">
        <v>34</v>
      </c>
      <c r="AC610" s="7" t="s">
        <v>35</v>
      </c>
      <c r="AD610" s="7" t="s">
        <v>95</v>
      </c>
    </row>
    <row r="611" spans="1:30" x14ac:dyDescent="0.25">
      <c r="A611" t="s">
        <v>209</v>
      </c>
      <c r="B611" t="s">
        <v>200</v>
      </c>
      <c r="C611" t="s">
        <v>208</v>
      </c>
      <c r="D611" s="5" t="s">
        <v>12</v>
      </c>
      <c r="E611" s="6">
        <v>40</v>
      </c>
      <c r="F611" s="7" t="s">
        <v>179</v>
      </c>
      <c r="G611" s="7" t="s">
        <v>180</v>
      </c>
      <c r="H611" s="7" t="s">
        <v>352</v>
      </c>
      <c r="I611" s="7" t="s">
        <v>237</v>
      </c>
      <c r="J611" s="7" t="s">
        <v>212</v>
      </c>
      <c r="K611" s="7">
        <v>5.0999999999999996</v>
      </c>
      <c r="L611" s="7" t="s">
        <v>96</v>
      </c>
      <c r="M611" s="7" t="s">
        <v>268</v>
      </c>
      <c r="N611" s="6">
        <v>68</v>
      </c>
      <c r="O611" s="6">
        <v>45.56</v>
      </c>
      <c r="P611" s="6">
        <v>38.76</v>
      </c>
      <c r="Q611" s="7" t="s">
        <v>44</v>
      </c>
      <c r="R611" s="6">
        <v>0.67</v>
      </c>
      <c r="S611" s="6">
        <v>0.56999999999999995</v>
      </c>
      <c r="T611" s="12">
        <v>0.85074626865671632</v>
      </c>
      <c r="U611" s="12">
        <v>0.83321141185076819</v>
      </c>
      <c r="V611" s="6">
        <v>54.68</v>
      </c>
      <c r="W611" s="13">
        <v>10.721568627450981</v>
      </c>
      <c r="X611" s="6">
        <v>46.52</v>
      </c>
      <c r="Y611" s="13">
        <v>9.1215686274509817</v>
      </c>
      <c r="Z611" s="6">
        <v>54.68</v>
      </c>
      <c r="AA611" s="7" t="s">
        <v>33</v>
      </c>
      <c r="AB611" s="7" t="s">
        <v>34</v>
      </c>
      <c r="AC611" s="7" t="s">
        <v>35</v>
      </c>
      <c r="AD611" s="7" t="s">
        <v>97</v>
      </c>
    </row>
    <row r="612" spans="1:30" x14ac:dyDescent="0.25">
      <c r="A612" t="s">
        <v>209</v>
      </c>
      <c r="B612" t="s">
        <v>200</v>
      </c>
      <c r="C612" t="s">
        <v>208</v>
      </c>
      <c r="D612" s="5" t="s">
        <v>12</v>
      </c>
      <c r="E612" s="6">
        <v>41</v>
      </c>
      <c r="F612" s="7" t="s">
        <v>179</v>
      </c>
      <c r="G612" s="7" t="s">
        <v>180</v>
      </c>
      <c r="H612" s="7" t="s">
        <v>352</v>
      </c>
      <c r="I612" s="7" t="s">
        <v>237</v>
      </c>
      <c r="J612" s="7" t="s">
        <v>212</v>
      </c>
      <c r="K612" s="7">
        <v>5.0999999999999996</v>
      </c>
      <c r="L612" s="7" t="s">
        <v>55</v>
      </c>
      <c r="M612" s="7" t="s">
        <v>252</v>
      </c>
      <c r="N612" s="6">
        <v>54.67</v>
      </c>
      <c r="O612" s="6">
        <v>19.13</v>
      </c>
      <c r="P612" s="6">
        <v>17.494400000000002</v>
      </c>
      <c r="Q612" s="7" t="s">
        <v>47</v>
      </c>
      <c r="R612" s="6">
        <v>0.35</v>
      </c>
      <c r="S612" s="6">
        <v>0.32</v>
      </c>
      <c r="T612" s="12">
        <v>0.91428571428571437</v>
      </c>
      <c r="U612" s="12">
        <v>0.83355119825708057</v>
      </c>
      <c r="V612" s="6">
        <v>22.95</v>
      </c>
      <c r="W612" s="13">
        <v>4.5</v>
      </c>
      <c r="X612" s="6">
        <v>20.99</v>
      </c>
      <c r="Y612" s="13">
        <v>4.1156862745098035</v>
      </c>
      <c r="Z612" s="6">
        <v>22.95</v>
      </c>
      <c r="AA612" s="7" t="s">
        <v>33</v>
      </c>
      <c r="AB612" s="7" t="s">
        <v>34</v>
      </c>
      <c r="AC612" s="7" t="s">
        <v>35</v>
      </c>
      <c r="AD612" s="7" t="s">
        <v>56</v>
      </c>
    </row>
    <row r="613" spans="1:30" x14ac:dyDescent="0.25">
      <c r="A613" t="s">
        <v>209</v>
      </c>
      <c r="B613" t="s">
        <v>200</v>
      </c>
      <c r="C613" t="s">
        <v>208</v>
      </c>
      <c r="D613" s="5" t="s">
        <v>12</v>
      </c>
      <c r="E613" s="6">
        <v>42</v>
      </c>
      <c r="F613" s="7" t="s">
        <v>179</v>
      </c>
      <c r="G613" s="7" t="s">
        <v>180</v>
      </c>
      <c r="H613" s="7" t="s">
        <v>352</v>
      </c>
      <c r="I613" s="7" t="s">
        <v>237</v>
      </c>
      <c r="J613" s="7" t="s">
        <v>212</v>
      </c>
      <c r="K613" s="7">
        <v>5.0999999999999996</v>
      </c>
      <c r="L613" s="7" t="s">
        <v>60</v>
      </c>
      <c r="M613" s="7" t="s">
        <v>254</v>
      </c>
      <c r="N613" s="6">
        <v>6</v>
      </c>
      <c r="O613" s="6">
        <v>201</v>
      </c>
      <c r="P613" s="6">
        <v>198</v>
      </c>
      <c r="Q613" s="7" t="s">
        <v>38</v>
      </c>
      <c r="R613" s="6">
        <v>33.5</v>
      </c>
      <c r="S613" s="6">
        <v>33</v>
      </c>
      <c r="T613" s="12">
        <v>0.9850746268656716</v>
      </c>
      <c r="U613" s="12">
        <v>0.83333333333333337</v>
      </c>
      <c r="V613" s="6">
        <v>241.2</v>
      </c>
      <c r="W613" s="13">
        <v>47.294117647058826</v>
      </c>
      <c r="X613" s="6">
        <v>237.6</v>
      </c>
      <c r="Y613" s="13">
        <v>46.588235294117652</v>
      </c>
      <c r="Z613" s="6">
        <v>241.2</v>
      </c>
      <c r="AA613" s="7" t="s">
        <v>33</v>
      </c>
      <c r="AB613" s="7" t="s">
        <v>34</v>
      </c>
      <c r="AC613" s="7" t="s">
        <v>35</v>
      </c>
      <c r="AD613" s="7" t="s">
        <v>61</v>
      </c>
    </row>
    <row r="614" spans="1:30" x14ac:dyDescent="0.25">
      <c r="A614" t="s">
        <v>209</v>
      </c>
      <c r="B614" t="s">
        <v>200</v>
      </c>
      <c r="C614" t="s">
        <v>208</v>
      </c>
      <c r="D614" s="5" t="s">
        <v>12</v>
      </c>
      <c r="E614" s="6">
        <v>43</v>
      </c>
      <c r="F614" s="7" t="s">
        <v>181</v>
      </c>
      <c r="G614" s="7" t="s">
        <v>182</v>
      </c>
      <c r="H614" s="7" t="s">
        <v>353</v>
      </c>
      <c r="I614" s="7" t="s">
        <v>238</v>
      </c>
      <c r="J614" s="7" t="s">
        <v>212</v>
      </c>
      <c r="K614" s="7">
        <v>4.5</v>
      </c>
      <c r="L614" s="7" t="s">
        <v>46</v>
      </c>
      <c r="M614" s="7" t="s">
        <v>248</v>
      </c>
      <c r="N614" s="6">
        <v>48</v>
      </c>
      <c r="O614" s="6">
        <v>13.92</v>
      </c>
      <c r="P614" s="6">
        <v>12</v>
      </c>
      <c r="Q614" s="7" t="s">
        <v>47</v>
      </c>
      <c r="R614" s="6">
        <v>0.28999999999999998</v>
      </c>
      <c r="S614" s="6">
        <v>0.25</v>
      </c>
      <c r="T614" s="12">
        <v>0.86206896551724144</v>
      </c>
      <c r="U614" s="12">
        <v>0.83353293413173657</v>
      </c>
      <c r="V614" s="6">
        <v>16.7</v>
      </c>
      <c r="W614" s="13">
        <v>3.7111111111111108</v>
      </c>
      <c r="X614" s="6">
        <v>14.4</v>
      </c>
      <c r="Y614" s="13">
        <v>3.2</v>
      </c>
      <c r="Z614" s="6">
        <v>16.7</v>
      </c>
      <c r="AA614" s="7" t="s">
        <v>33</v>
      </c>
      <c r="AB614" s="7" t="s">
        <v>34</v>
      </c>
      <c r="AC614" s="7" t="s">
        <v>35</v>
      </c>
      <c r="AD614" s="7" t="s">
        <v>48</v>
      </c>
    </row>
    <row r="615" spans="1:30" x14ac:dyDescent="0.25">
      <c r="A615" t="s">
        <v>209</v>
      </c>
      <c r="B615" t="s">
        <v>200</v>
      </c>
      <c r="C615" t="s">
        <v>208</v>
      </c>
      <c r="D615" s="5" t="s">
        <v>12</v>
      </c>
      <c r="E615" s="6">
        <v>44</v>
      </c>
      <c r="F615" s="7" t="s">
        <v>181</v>
      </c>
      <c r="G615" s="7" t="s">
        <v>182</v>
      </c>
      <c r="H615" s="7" t="s">
        <v>353</v>
      </c>
      <c r="I615" s="7" t="s">
        <v>238</v>
      </c>
      <c r="J615" s="7" t="s">
        <v>212</v>
      </c>
      <c r="K615" s="7">
        <v>4.5</v>
      </c>
      <c r="L615" s="7" t="s">
        <v>183</v>
      </c>
      <c r="M615" s="7" t="s">
        <v>296</v>
      </c>
      <c r="N615" s="6">
        <v>0.5</v>
      </c>
      <c r="O615" s="6">
        <v>29.04</v>
      </c>
      <c r="P615" s="6">
        <v>25.3</v>
      </c>
      <c r="Q615" s="7" t="s">
        <v>38</v>
      </c>
      <c r="R615" s="6">
        <v>58.08</v>
      </c>
      <c r="S615" s="6">
        <v>50.6</v>
      </c>
      <c r="T615" s="12">
        <v>0.87121212121212122</v>
      </c>
      <c r="U615" s="12">
        <v>0.83352468427095283</v>
      </c>
      <c r="V615" s="6">
        <v>34.840000000000003</v>
      </c>
      <c r="W615" s="13">
        <v>7.7422222222222228</v>
      </c>
      <c r="X615" s="6">
        <v>30.35</v>
      </c>
      <c r="Y615" s="13">
        <v>6.7444444444444445</v>
      </c>
      <c r="Z615" s="6">
        <v>34.840000000000003</v>
      </c>
      <c r="AA615" s="7" t="s">
        <v>33</v>
      </c>
      <c r="AB615" s="7" t="s">
        <v>34</v>
      </c>
      <c r="AC615" s="7" t="s">
        <v>67</v>
      </c>
      <c r="AD615" s="7" t="s">
        <v>184</v>
      </c>
    </row>
    <row r="616" spans="1:30" x14ac:dyDescent="0.25">
      <c r="A616" t="s">
        <v>209</v>
      </c>
      <c r="B616" t="s">
        <v>200</v>
      </c>
      <c r="C616" t="s">
        <v>208</v>
      </c>
      <c r="D616" s="5" t="s">
        <v>12</v>
      </c>
      <c r="E616" s="6">
        <v>45</v>
      </c>
      <c r="F616" s="7" t="s">
        <v>181</v>
      </c>
      <c r="G616" s="7" t="s">
        <v>182</v>
      </c>
      <c r="H616" s="7" t="s">
        <v>353</v>
      </c>
      <c r="I616" s="7" t="s">
        <v>238</v>
      </c>
      <c r="J616" s="7" t="s">
        <v>212</v>
      </c>
      <c r="K616" s="7">
        <v>4.5</v>
      </c>
      <c r="L616" s="7" t="s">
        <v>185</v>
      </c>
      <c r="M616" s="7" t="s">
        <v>297</v>
      </c>
      <c r="N616" s="6">
        <v>0.5</v>
      </c>
      <c r="O616" s="6">
        <v>22.39</v>
      </c>
      <c r="P616" s="6">
        <v>19.510000000000002</v>
      </c>
      <c r="Q616" s="7" t="s">
        <v>38</v>
      </c>
      <c r="R616" s="6">
        <v>44.77</v>
      </c>
      <c r="S616" s="6">
        <v>39.020000000000003</v>
      </c>
      <c r="T616" s="12">
        <v>0.87156578065668977</v>
      </c>
      <c r="U616" s="12">
        <v>0.83327130628954227</v>
      </c>
      <c r="V616" s="6">
        <v>26.87</v>
      </c>
      <c r="W616" s="13">
        <v>5.971111111111111</v>
      </c>
      <c r="X616" s="6">
        <v>23.41</v>
      </c>
      <c r="Y616" s="13">
        <v>5.2022222222222219</v>
      </c>
      <c r="Z616" s="6">
        <v>26.87</v>
      </c>
      <c r="AA616" s="7" t="s">
        <v>33</v>
      </c>
      <c r="AB616" s="7" t="s">
        <v>34</v>
      </c>
      <c r="AC616" s="7" t="s">
        <v>67</v>
      </c>
      <c r="AD616" s="7" t="s">
        <v>186</v>
      </c>
    </row>
    <row r="617" spans="1:30" x14ac:dyDescent="0.25">
      <c r="A617" t="s">
        <v>209</v>
      </c>
      <c r="B617" t="s">
        <v>200</v>
      </c>
      <c r="C617" t="s">
        <v>208</v>
      </c>
      <c r="D617" s="5" t="s">
        <v>12</v>
      </c>
      <c r="E617" s="6">
        <v>46</v>
      </c>
      <c r="F617" s="7" t="s">
        <v>181</v>
      </c>
      <c r="G617" s="7" t="s">
        <v>182</v>
      </c>
      <c r="H617" s="7" t="s">
        <v>353</v>
      </c>
      <c r="I617" s="7" t="s">
        <v>238</v>
      </c>
      <c r="J617" s="7" t="s">
        <v>212</v>
      </c>
      <c r="K617" s="7">
        <v>4.5</v>
      </c>
      <c r="L617" s="7" t="s">
        <v>73</v>
      </c>
      <c r="M617" s="7" t="s">
        <v>259</v>
      </c>
      <c r="N617" s="6">
        <v>0.5</v>
      </c>
      <c r="O617" s="6">
        <v>84.51</v>
      </c>
      <c r="P617" s="6">
        <v>71.08</v>
      </c>
      <c r="Q617" s="7" t="s">
        <v>38</v>
      </c>
      <c r="R617" s="6">
        <v>169.02</v>
      </c>
      <c r="S617" s="6">
        <v>142.16</v>
      </c>
      <c r="T617" s="12">
        <v>0.84108389539699435</v>
      </c>
      <c r="U617" s="12">
        <v>0.83334976826742935</v>
      </c>
      <c r="V617" s="6">
        <v>101.41</v>
      </c>
      <c r="W617" s="13">
        <v>22.535555555555554</v>
      </c>
      <c r="X617" s="6">
        <v>85.29</v>
      </c>
      <c r="Y617" s="13">
        <v>18.953333333333333</v>
      </c>
      <c r="Z617" s="6">
        <v>101.41</v>
      </c>
      <c r="AA617" s="7" t="s">
        <v>33</v>
      </c>
      <c r="AB617" s="7" t="s">
        <v>34</v>
      </c>
      <c r="AC617" s="7" t="s">
        <v>74</v>
      </c>
      <c r="AD617" s="7" t="s">
        <v>75</v>
      </c>
    </row>
    <row r="618" spans="1:30" x14ac:dyDescent="0.25">
      <c r="A618" t="s">
        <v>209</v>
      </c>
      <c r="B618" t="s">
        <v>200</v>
      </c>
      <c r="C618" t="s">
        <v>208</v>
      </c>
      <c r="D618" s="5" t="s">
        <v>12</v>
      </c>
      <c r="E618" s="6">
        <v>47</v>
      </c>
      <c r="F618" s="7" t="s">
        <v>181</v>
      </c>
      <c r="G618" s="7" t="s">
        <v>182</v>
      </c>
      <c r="H618" s="7" t="s">
        <v>353</v>
      </c>
      <c r="I618" s="7" t="s">
        <v>238</v>
      </c>
      <c r="J618" s="7" t="s">
        <v>212</v>
      </c>
      <c r="K618" s="7">
        <v>4.5</v>
      </c>
      <c r="L618" s="7" t="s">
        <v>124</v>
      </c>
      <c r="M618" s="7" t="s">
        <v>275</v>
      </c>
      <c r="N618" s="6">
        <v>6</v>
      </c>
      <c r="O618" s="6">
        <v>259.8</v>
      </c>
      <c r="P618" s="6">
        <v>208.38</v>
      </c>
      <c r="Q618" s="7" t="s">
        <v>47</v>
      </c>
      <c r="R618" s="6">
        <v>43.3</v>
      </c>
      <c r="S618" s="6">
        <v>34.729999999999997</v>
      </c>
      <c r="T618" s="12">
        <v>0.80207852193995377</v>
      </c>
      <c r="U618" s="12">
        <v>0.83333333333333337</v>
      </c>
      <c r="V618" s="6">
        <v>311.76</v>
      </c>
      <c r="W618" s="13">
        <v>69.28</v>
      </c>
      <c r="X618" s="6">
        <v>250.06</v>
      </c>
      <c r="Y618" s="13">
        <v>55.568888888888893</v>
      </c>
      <c r="Z618" s="6">
        <v>311.76</v>
      </c>
      <c r="AA618" s="7" t="s">
        <v>33</v>
      </c>
      <c r="AB618" s="7" t="s">
        <v>34</v>
      </c>
      <c r="AC618" s="7" t="s">
        <v>125</v>
      </c>
      <c r="AD618" s="7" t="s">
        <v>126</v>
      </c>
    </row>
    <row r="619" spans="1:30" x14ac:dyDescent="0.25">
      <c r="A619" t="s">
        <v>209</v>
      </c>
      <c r="B619" t="s">
        <v>200</v>
      </c>
      <c r="C619" t="s">
        <v>208</v>
      </c>
      <c r="D619" s="5" t="s">
        <v>12</v>
      </c>
      <c r="E619" s="6">
        <v>48</v>
      </c>
      <c r="F619" s="7" t="s">
        <v>181</v>
      </c>
      <c r="G619" s="7" t="s">
        <v>182</v>
      </c>
      <c r="H619" s="7" t="s">
        <v>353</v>
      </c>
      <c r="I619" s="7" t="s">
        <v>238</v>
      </c>
      <c r="J619" s="7" t="s">
        <v>212</v>
      </c>
      <c r="K619" s="7">
        <v>4.5</v>
      </c>
      <c r="L619" s="7" t="s">
        <v>78</v>
      </c>
      <c r="M619" s="7" t="s">
        <v>261</v>
      </c>
      <c r="N619" s="6">
        <v>6</v>
      </c>
      <c r="O619" s="6">
        <v>72.12</v>
      </c>
      <c r="P619" s="6">
        <v>62.04</v>
      </c>
      <c r="Q619" s="7" t="s">
        <v>44</v>
      </c>
      <c r="R619" s="6">
        <v>12.02</v>
      </c>
      <c r="S619" s="6">
        <v>10.34</v>
      </c>
      <c r="T619" s="12">
        <v>0.86023294509151416</v>
      </c>
      <c r="U619" s="12">
        <v>0.83337185116709034</v>
      </c>
      <c r="V619" s="6">
        <v>86.54</v>
      </c>
      <c r="W619" s="13">
        <v>19.231111111111112</v>
      </c>
      <c r="X619" s="6">
        <v>74.44</v>
      </c>
      <c r="Y619" s="13">
        <v>16.542222222222222</v>
      </c>
      <c r="Z619" s="6">
        <v>86.54</v>
      </c>
      <c r="AA619" s="7" t="s">
        <v>33</v>
      </c>
      <c r="AB619" s="7" t="s">
        <v>34</v>
      </c>
      <c r="AC619" s="7" t="s">
        <v>35</v>
      </c>
      <c r="AD619" s="7" t="s">
        <v>79</v>
      </c>
    </row>
    <row r="620" spans="1:30" x14ac:dyDescent="0.25">
      <c r="A620" t="s">
        <v>209</v>
      </c>
      <c r="B620" t="s">
        <v>200</v>
      </c>
      <c r="C620" t="s">
        <v>208</v>
      </c>
      <c r="D620" s="5" t="s">
        <v>12</v>
      </c>
      <c r="E620" s="6">
        <v>49</v>
      </c>
      <c r="F620" s="7" t="s">
        <v>181</v>
      </c>
      <c r="G620" s="7" t="s">
        <v>182</v>
      </c>
      <c r="H620" s="7" t="s">
        <v>353</v>
      </c>
      <c r="I620" s="7" t="s">
        <v>238</v>
      </c>
      <c r="J620" s="7" t="s">
        <v>212</v>
      </c>
      <c r="K620" s="7">
        <v>4.5</v>
      </c>
      <c r="L620" s="7" t="s">
        <v>80</v>
      </c>
      <c r="M620" s="7" t="s">
        <v>262</v>
      </c>
      <c r="N620" s="6">
        <v>6</v>
      </c>
      <c r="O620" s="6">
        <v>25.5</v>
      </c>
      <c r="P620" s="6">
        <v>22.200000000000003</v>
      </c>
      <c r="Q620" s="7" t="s">
        <v>44</v>
      </c>
      <c r="R620" s="6">
        <v>4.25</v>
      </c>
      <c r="S620" s="6">
        <v>3.7</v>
      </c>
      <c r="T620" s="12">
        <v>0.87058823529411766</v>
      </c>
      <c r="U620" s="12">
        <v>0.83333333333333326</v>
      </c>
      <c r="V620" s="6">
        <v>30.6</v>
      </c>
      <c r="W620" s="13">
        <v>6.8000000000000007</v>
      </c>
      <c r="X620" s="6">
        <v>26.64</v>
      </c>
      <c r="Y620" s="13">
        <v>5.92</v>
      </c>
      <c r="Z620" s="6">
        <v>30.6</v>
      </c>
      <c r="AA620" s="7" t="s">
        <v>33</v>
      </c>
      <c r="AB620" s="7" t="s">
        <v>34</v>
      </c>
      <c r="AC620" s="7" t="s">
        <v>35</v>
      </c>
      <c r="AD620" s="7" t="s">
        <v>81</v>
      </c>
    </row>
    <row r="621" spans="1:30" x14ac:dyDescent="0.25">
      <c r="A621" t="s">
        <v>209</v>
      </c>
      <c r="B621" t="s">
        <v>200</v>
      </c>
      <c r="C621" t="s">
        <v>208</v>
      </c>
      <c r="D621" s="5" t="s">
        <v>12</v>
      </c>
      <c r="E621" s="6">
        <v>50</v>
      </c>
      <c r="F621" s="7" t="s">
        <v>181</v>
      </c>
      <c r="G621" s="7" t="s">
        <v>182</v>
      </c>
      <c r="H621" s="7" t="s">
        <v>353</v>
      </c>
      <c r="I621" s="7" t="s">
        <v>238</v>
      </c>
      <c r="J621" s="7" t="s">
        <v>212</v>
      </c>
      <c r="K621" s="7">
        <v>4.5</v>
      </c>
      <c r="L621" s="7" t="s">
        <v>122</v>
      </c>
      <c r="M621" s="7" t="s">
        <v>274</v>
      </c>
      <c r="N621" s="6">
        <v>48</v>
      </c>
      <c r="O621" s="6">
        <v>230.88</v>
      </c>
      <c r="P621" s="6">
        <v>199.68</v>
      </c>
      <c r="Q621" s="7" t="s">
        <v>47</v>
      </c>
      <c r="R621" s="6">
        <v>4.8099999999999996</v>
      </c>
      <c r="S621" s="6">
        <v>4.16</v>
      </c>
      <c r="T621" s="12">
        <v>0.86486486486486491</v>
      </c>
      <c r="U621" s="12">
        <v>0.83332130224500101</v>
      </c>
      <c r="V621" s="6">
        <v>277.06</v>
      </c>
      <c r="W621" s="13">
        <v>61.568888888888893</v>
      </c>
      <c r="X621" s="6">
        <v>239.62</v>
      </c>
      <c r="Y621" s="13">
        <v>53.248888888888892</v>
      </c>
      <c r="Z621" s="6">
        <v>277.06</v>
      </c>
      <c r="AA621" s="7" t="s">
        <v>33</v>
      </c>
      <c r="AB621" s="7" t="s">
        <v>34</v>
      </c>
      <c r="AC621" s="7" t="s">
        <v>35</v>
      </c>
      <c r="AD621" s="7" t="s">
        <v>123</v>
      </c>
    </row>
    <row r="622" spans="1:30" x14ac:dyDescent="0.25">
      <c r="A622" t="s">
        <v>209</v>
      </c>
      <c r="B622" t="s">
        <v>200</v>
      </c>
      <c r="C622" t="s">
        <v>208</v>
      </c>
      <c r="D622" s="5" t="s">
        <v>12</v>
      </c>
      <c r="E622" s="6">
        <v>51</v>
      </c>
      <c r="F622" s="7" t="s">
        <v>181</v>
      </c>
      <c r="G622" s="7" t="s">
        <v>182</v>
      </c>
      <c r="H622" s="7" t="s">
        <v>353</v>
      </c>
      <c r="I622" s="7" t="s">
        <v>238</v>
      </c>
      <c r="J622" s="7" t="s">
        <v>212</v>
      </c>
      <c r="K622" s="7">
        <v>4.5</v>
      </c>
      <c r="L622" s="7" t="s">
        <v>51</v>
      </c>
      <c r="M622" s="7" t="s">
        <v>250</v>
      </c>
      <c r="N622" s="6">
        <v>25</v>
      </c>
      <c r="O622" s="6">
        <v>120</v>
      </c>
      <c r="P622" s="6">
        <v>105</v>
      </c>
      <c r="Q622" s="7" t="s">
        <v>44</v>
      </c>
      <c r="R622" s="6">
        <v>4.8</v>
      </c>
      <c r="S622" s="6">
        <v>4.2</v>
      </c>
      <c r="T622" s="12">
        <v>0.87500000000000011</v>
      </c>
      <c r="U622" s="12">
        <v>0.83333333333333337</v>
      </c>
      <c r="V622" s="6">
        <v>144</v>
      </c>
      <c r="W622" s="13">
        <v>32</v>
      </c>
      <c r="X622" s="6">
        <v>126</v>
      </c>
      <c r="Y622" s="13">
        <v>28</v>
      </c>
      <c r="Z622" s="6">
        <v>144</v>
      </c>
      <c r="AA622" s="7" t="s">
        <v>33</v>
      </c>
      <c r="AB622" s="7" t="s">
        <v>34</v>
      </c>
      <c r="AC622" s="7" t="s">
        <v>35</v>
      </c>
      <c r="AD622" s="7" t="s">
        <v>52</v>
      </c>
    </row>
    <row r="623" spans="1:30" x14ac:dyDescent="0.25">
      <c r="A623" t="s">
        <v>209</v>
      </c>
      <c r="B623" t="s">
        <v>200</v>
      </c>
      <c r="C623" t="s">
        <v>208</v>
      </c>
      <c r="D623" s="5" t="s">
        <v>12</v>
      </c>
      <c r="E623" s="6">
        <v>52</v>
      </c>
      <c r="F623" s="7" t="s">
        <v>181</v>
      </c>
      <c r="G623" s="7" t="s">
        <v>182</v>
      </c>
      <c r="H623" s="7" t="s">
        <v>353</v>
      </c>
      <c r="I623" s="7" t="s">
        <v>238</v>
      </c>
      <c r="J623" s="7" t="s">
        <v>212</v>
      </c>
      <c r="K623" s="7">
        <v>4.5</v>
      </c>
      <c r="L623" s="7" t="s">
        <v>53</v>
      </c>
      <c r="M623" s="7" t="s">
        <v>251</v>
      </c>
      <c r="N623" s="6">
        <v>14</v>
      </c>
      <c r="O623" s="6">
        <v>13.3</v>
      </c>
      <c r="P623" s="6">
        <v>11.76</v>
      </c>
      <c r="Q623" s="7" t="s">
        <v>47</v>
      </c>
      <c r="R623" s="6">
        <v>0.95</v>
      </c>
      <c r="S623" s="6">
        <v>0.84</v>
      </c>
      <c r="T623" s="12">
        <v>0.88421052631578945</v>
      </c>
      <c r="U623" s="12">
        <v>0.83333333333333337</v>
      </c>
      <c r="V623" s="6">
        <v>15.96</v>
      </c>
      <c r="W623" s="13">
        <v>3.5466666666666669</v>
      </c>
      <c r="X623" s="6">
        <v>14.11</v>
      </c>
      <c r="Y623" s="13">
        <v>3.1355555555555554</v>
      </c>
      <c r="Z623" s="6">
        <v>15.96</v>
      </c>
      <c r="AA623" s="7" t="s">
        <v>33</v>
      </c>
      <c r="AB623" s="7" t="s">
        <v>34</v>
      </c>
      <c r="AC623" s="7" t="s">
        <v>35</v>
      </c>
      <c r="AD623" s="7" t="s">
        <v>54</v>
      </c>
    </row>
    <row r="624" spans="1:30" x14ac:dyDescent="0.25">
      <c r="A624" t="s">
        <v>209</v>
      </c>
      <c r="B624" t="s">
        <v>200</v>
      </c>
      <c r="C624" t="s">
        <v>208</v>
      </c>
      <c r="D624" s="5" t="s">
        <v>12</v>
      </c>
      <c r="E624" s="6">
        <v>53</v>
      </c>
      <c r="F624" s="7" t="s">
        <v>181</v>
      </c>
      <c r="G624" s="7" t="s">
        <v>182</v>
      </c>
      <c r="H624" s="7" t="s">
        <v>353</v>
      </c>
      <c r="I624" s="7" t="s">
        <v>238</v>
      </c>
      <c r="J624" s="7" t="s">
        <v>212</v>
      </c>
      <c r="K624" s="7">
        <v>4.5</v>
      </c>
      <c r="L624" s="7" t="s">
        <v>55</v>
      </c>
      <c r="M624" s="7" t="s">
        <v>252</v>
      </c>
      <c r="N624" s="6">
        <v>48</v>
      </c>
      <c r="O624" s="6">
        <v>16.8</v>
      </c>
      <c r="P624" s="6">
        <v>15.36</v>
      </c>
      <c r="Q624" s="7" t="s">
        <v>47</v>
      </c>
      <c r="R624" s="6">
        <v>0.35</v>
      </c>
      <c r="S624" s="6">
        <v>0.32</v>
      </c>
      <c r="T624" s="12">
        <v>0.91428571428571437</v>
      </c>
      <c r="U624" s="12">
        <v>0.83333333333333337</v>
      </c>
      <c r="V624" s="6">
        <v>20.16</v>
      </c>
      <c r="W624" s="13">
        <v>4.4800000000000004</v>
      </c>
      <c r="X624" s="6">
        <v>18.43</v>
      </c>
      <c r="Y624" s="13">
        <v>4.0955555555555554</v>
      </c>
      <c r="Z624" s="6">
        <v>20.16</v>
      </c>
      <c r="AA624" s="7" t="s">
        <v>33</v>
      </c>
      <c r="AB624" s="7" t="s">
        <v>34</v>
      </c>
      <c r="AC624" s="7" t="s">
        <v>35</v>
      </c>
      <c r="AD624" s="7" t="s">
        <v>56</v>
      </c>
    </row>
    <row r="625" spans="1:30" x14ac:dyDescent="0.25">
      <c r="A625" t="s">
        <v>209</v>
      </c>
      <c r="B625" t="s">
        <v>200</v>
      </c>
      <c r="C625" t="s">
        <v>208</v>
      </c>
      <c r="D625" s="5" t="s">
        <v>12</v>
      </c>
      <c r="E625" s="6">
        <v>54</v>
      </c>
      <c r="F625" s="7" t="s">
        <v>181</v>
      </c>
      <c r="G625" s="7" t="s">
        <v>182</v>
      </c>
      <c r="H625" s="7" t="s">
        <v>353</v>
      </c>
      <c r="I625" s="7" t="s">
        <v>238</v>
      </c>
      <c r="J625" s="7" t="s">
        <v>212</v>
      </c>
      <c r="K625" s="7">
        <v>4.5</v>
      </c>
      <c r="L625" s="7" t="s">
        <v>60</v>
      </c>
      <c r="M625" s="7" t="s">
        <v>254</v>
      </c>
      <c r="N625" s="6">
        <v>6</v>
      </c>
      <c r="O625" s="6">
        <v>201</v>
      </c>
      <c r="P625" s="6">
        <v>198</v>
      </c>
      <c r="Q625" s="7" t="s">
        <v>38</v>
      </c>
      <c r="R625" s="6">
        <v>33.5</v>
      </c>
      <c r="S625" s="6">
        <v>33</v>
      </c>
      <c r="T625" s="12">
        <v>0.9850746268656716</v>
      </c>
      <c r="U625" s="12">
        <v>0.83333333333333337</v>
      </c>
      <c r="V625" s="6">
        <v>241.2</v>
      </c>
      <c r="W625" s="13">
        <v>53.599999999999994</v>
      </c>
      <c r="X625" s="6">
        <v>237.6</v>
      </c>
      <c r="Y625" s="13">
        <v>52.8</v>
      </c>
      <c r="Z625" s="6">
        <v>241.2</v>
      </c>
      <c r="AA625" s="7" t="s">
        <v>33</v>
      </c>
      <c r="AB625" s="7" t="s">
        <v>34</v>
      </c>
      <c r="AC625" s="7" t="s">
        <v>35</v>
      </c>
      <c r="AD625" s="7" t="s">
        <v>61</v>
      </c>
    </row>
    <row r="626" spans="1:30" x14ac:dyDescent="0.25">
      <c r="A626" t="s">
        <v>209</v>
      </c>
      <c r="B626" t="s">
        <v>200</v>
      </c>
      <c r="C626" t="s">
        <v>208</v>
      </c>
      <c r="D626" s="5" t="s">
        <v>12</v>
      </c>
      <c r="E626" s="6">
        <v>55</v>
      </c>
      <c r="F626" s="7" t="s">
        <v>104</v>
      </c>
      <c r="G626" s="7" t="s">
        <v>105</v>
      </c>
      <c r="H626" s="7" t="s">
        <v>354</v>
      </c>
      <c r="I626" s="7" t="s">
        <v>239</v>
      </c>
      <c r="J626" s="7" t="s">
        <v>213</v>
      </c>
      <c r="K626" s="7">
        <v>3.2</v>
      </c>
      <c r="L626" s="7" t="s">
        <v>46</v>
      </c>
      <c r="M626" s="7" t="s">
        <v>248</v>
      </c>
      <c r="N626" s="6">
        <v>34.17</v>
      </c>
      <c r="O626" s="6">
        <v>9.91</v>
      </c>
      <c r="P626" s="6">
        <v>8.5425000000000004</v>
      </c>
      <c r="Q626" s="7" t="s">
        <v>47</v>
      </c>
      <c r="R626" s="6">
        <v>0.28999999999999998</v>
      </c>
      <c r="S626" s="6">
        <v>0.25</v>
      </c>
      <c r="T626" s="12">
        <v>0.86206896551724144</v>
      </c>
      <c r="U626" s="12">
        <v>0.83347350714886459</v>
      </c>
      <c r="V626" s="6">
        <v>11.89</v>
      </c>
      <c r="W626" s="13">
        <v>3.7156250000000002</v>
      </c>
      <c r="X626" s="6">
        <v>10.25</v>
      </c>
      <c r="Y626" s="13">
        <v>3.203125</v>
      </c>
      <c r="Z626" s="6">
        <v>11.89</v>
      </c>
      <c r="AA626" s="7" t="s">
        <v>33</v>
      </c>
      <c r="AB626" s="7" t="s">
        <v>34</v>
      </c>
      <c r="AC626" s="7" t="s">
        <v>35</v>
      </c>
      <c r="AD626" s="7" t="s">
        <v>48</v>
      </c>
    </row>
    <row r="627" spans="1:30" x14ac:dyDescent="0.25">
      <c r="A627" t="s">
        <v>209</v>
      </c>
      <c r="B627" t="s">
        <v>200</v>
      </c>
      <c r="C627" t="s">
        <v>208</v>
      </c>
      <c r="D627" s="5" t="s">
        <v>12</v>
      </c>
      <c r="E627" s="6">
        <v>56</v>
      </c>
      <c r="F627" s="7" t="s">
        <v>104</v>
      </c>
      <c r="G627" s="7" t="s">
        <v>105</v>
      </c>
      <c r="H627" s="7" t="s">
        <v>354</v>
      </c>
      <c r="I627" s="7" t="s">
        <v>239</v>
      </c>
      <c r="J627" s="7" t="s">
        <v>213</v>
      </c>
      <c r="K627" s="7">
        <v>3.2</v>
      </c>
      <c r="L627" s="7" t="s">
        <v>106</v>
      </c>
      <c r="M627" s="7" t="s">
        <v>269</v>
      </c>
      <c r="N627" s="6">
        <v>1</v>
      </c>
      <c r="O627" s="6">
        <v>65.05</v>
      </c>
      <c r="P627" s="6">
        <v>56.09</v>
      </c>
      <c r="Q627" s="7" t="s">
        <v>38</v>
      </c>
      <c r="R627" s="6">
        <v>65.05</v>
      </c>
      <c r="S627" s="6">
        <v>56.09</v>
      </c>
      <c r="T627" s="12">
        <v>0.86225980015372794</v>
      </c>
      <c r="U627" s="12">
        <v>0.83322659152043044</v>
      </c>
      <c r="V627" s="6">
        <v>78.069999999999993</v>
      </c>
      <c r="W627" s="13">
        <v>24.396874999999998</v>
      </c>
      <c r="X627" s="6">
        <v>67.319999999999993</v>
      </c>
      <c r="Y627" s="13">
        <v>21.037499999999998</v>
      </c>
      <c r="Z627" s="6">
        <v>78.069999999999993</v>
      </c>
      <c r="AA627" s="7" t="s">
        <v>33</v>
      </c>
      <c r="AB627" s="7" t="s">
        <v>34</v>
      </c>
      <c r="AC627" s="7" t="s">
        <v>35</v>
      </c>
      <c r="AD627" s="7" t="s">
        <v>107</v>
      </c>
    </row>
    <row r="628" spans="1:30" x14ac:dyDescent="0.25">
      <c r="A628" t="s">
        <v>209</v>
      </c>
      <c r="B628" t="s">
        <v>200</v>
      </c>
      <c r="C628" t="s">
        <v>208</v>
      </c>
      <c r="D628" s="5" t="s">
        <v>12</v>
      </c>
      <c r="E628" s="6">
        <v>57</v>
      </c>
      <c r="F628" s="7" t="s">
        <v>104</v>
      </c>
      <c r="G628" s="7" t="s">
        <v>105</v>
      </c>
      <c r="H628" s="7" t="s">
        <v>354</v>
      </c>
      <c r="I628" s="7" t="s">
        <v>239</v>
      </c>
      <c r="J628" s="7" t="s">
        <v>213</v>
      </c>
      <c r="K628" s="7">
        <v>3.2</v>
      </c>
      <c r="L628" s="7" t="s">
        <v>76</v>
      </c>
      <c r="M628" s="7" t="s">
        <v>260</v>
      </c>
      <c r="N628" s="6">
        <v>3</v>
      </c>
      <c r="O628" s="6">
        <v>25.62</v>
      </c>
      <c r="P628" s="6">
        <v>22.049999999999997</v>
      </c>
      <c r="Q628" s="7" t="s">
        <v>44</v>
      </c>
      <c r="R628" s="6">
        <v>8.5399999999999991</v>
      </c>
      <c r="S628" s="6">
        <v>7.35</v>
      </c>
      <c r="T628" s="12">
        <v>0.8606557377049181</v>
      </c>
      <c r="U628" s="12">
        <v>0.83344176968119721</v>
      </c>
      <c r="V628" s="6">
        <v>30.74</v>
      </c>
      <c r="W628" s="13">
        <v>9.6062499999999993</v>
      </c>
      <c r="X628" s="6">
        <v>26.46</v>
      </c>
      <c r="Y628" s="13">
        <v>8.2687499999999989</v>
      </c>
      <c r="Z628" s="6">
        <v>30.74</v>
      </c>
      <c r="AA628" s="7" t="s">
        <v>33</v>
      </c>
      <c r="AB628" s="7" t="s">
        <v>34</v>
      </c>
      <c r="AC628" s="7" t="s">
        <v>35</v>
      </c>
      <c r="AD628" s="7" t="s">
        <v>77</v>
      </c>
    </row>
    <row r="629" spans="1:30" x14ac:dyDescent="0.25">
      <c r="A629" t="s">
        <v>209</v>
      </c>
      <c r="B629" t="s">
        <v>200</v>
      </c>
      <c r="C629" t="s">
        <v>208</v>
      </c>
      <c r="D629" s="5" t="s">
        <v>12</v>
      </c>
      <c r="E629" s="6">
        <v>58</v>
      </c>
      <c r="F629" s="7" t="s">
        <v>104</v>
      </c>
      <c r="G629" s="7" t="s">
        <v>105</v>
      </c>
      <c r="H629" s="7" t="s">
        <v>354</v>
      </c>
      <c r="I629" s="7" t="s">
        <v>239</v>
      </c>
      <c r="J629" s="7" t="s">
        <v>213</v>
      </c>
      <c r="K629" s="7">
        <v>3.2</v>
      </c>
      <c r="L629" s="7" t="s">
        <v>108</v>
      </c>
      <c r="M629" s="7" t="s">
        <v>270</v>
      </c>
      <c r="N629" s="6">
        <v>0.5</v>
      </c>
      <c r="O629" s="6">
        <v>79.010000000000005</v>
      </c>
      <c r="P629" s="6">
        <v>66.444999999999993</v>
      </c>
      <c r="Q629" s="7" t="s">
        <v>38</v>
      </c>
      <c r="R629" s="6">
        <v>158.02000000000001</v>
      </c>
      <c r="S629" s="6">
        <v>132.88999999999999</v>
      </c>
      <c r="T629" s="12">
        <v>0.84096949753195782</v>
      </c>
      <c r="U629" s="12">
        <v>0.83335091235101788</v>
      </c>
      <c r="V629" s="6">
        <v>94.81</v>
      </c>
      <c r="W629" s="13">
        <v>29.628125000000001</v>
      </c>
      <c r="X629" s="6">
        <v>79.73</v>
      </c>
      <c r="Y629" s="13">
        <v>24.915624999999999</v>
      </c>
      <c r="Z629" s="6">
        <v>94.81</v>
      </c>
      <c r="AA629" s="7" t="s">
        <v>33</v>
      </c>
      <c r="AB629" s="7" t="s">
        <v>34</v>
      </c>
      <c r="AC629" s="7" t="s">
        <v>74</v>
      </c>
      <c r="AD629" s="7" t="s">
        <v>109</v>
      </c>
    </row>
    <row r="630" spans="1:30" x14ac:dyDescent="0.25">
      <c r="A630" t="s">
        <v>209</v>
      </c>
      <c r="B630" t="s">
        <v>200</v>
      </c>
      <c r="C630" t="s">
        <v>208</v>
      </c>
      <c r="D630" s="5" t="s">
        <v>12</v>
      </c>
      <c r="E630" s="6">
        <v>59</v>
      </c>
      <c r="F630" s="7" t="s">
        <v>104</v>
      </c>
      <c r="G630" s="7" t="s">
        <v>105</v>
      </c>
      <c r="H630" s="7" t="s">
        <v>354</v>
      </c>
      <c r="I630" s="7" t="s">
        <v>239</v>
      </c>
      <c r="J630" s="7" t="s">
        <v>213</v>
      </c>
      <c r="K630" s="7">
        <v>3.2</v>
      </c>
      <c r="L630" s="7" t="s">
        <v>114</v>
      </c>
      <c r="M630" s="7" t="s">
        <v>273</v>
      </c>
      <c r="N630" s="6">
        <v>3</v>
      </c>
      <c r="O630" s="6">
        <v>36.06</v>
      </c>
      <c r="P630" s="6">
        <v>31.02</v>
      </c>
      <c r="Q630" s="7" t="s">
        <v>44</v>
      </c>
      <c r="R630" s="6">
        <v>12.02</v>
      </c>
      <c r="S630" s="6">
        <v>10.34</v>
      </c>
      <c r="T630" s="12">
        <v>0.86023294509151416</v>
      </c>
      <c r="U630" s="12">
        <v>0.83317929759704257</v>
      </c>
      <c r="V630" s="6">
        <v>43.28</v>
      </c>
      <c r="W630" s="13">
        <v>13.525</v>
      </c>
      <c r="X630" s="6">
        <v>37.229999999999997</v>
      </c>
      <c r="Y630" s="13">
        <v>11.634374999999999</v>
      </c>
      <c r="Z630" s="6">
        <v>43.28</v>
      </c>
      <c r="AA630" s="7" t="s">
        <v>33</v>
      </c>
      <c r="AB630" s="7" t="s">
        <v>34</v>
      </c>
      <c r="AC630" s="7" t="s">
        <v>35</v>
      </c>
      <c r="AD630" s="7" t="s">
        <v>115</v>
      </c>
    </row>
    <row r="631" spans="1:30" x14ac:dyDescent="0.25">
      <c r="A631" t="s">
        <v>209</v>
      </c>
      <c r="B631" t="s">
        <v>200</v>
      </c>
      <c r="C631" t="s">
        <v>208</v>
      </c>
      <c r="D631" s="5" t="s">
        <v>12</v>
      </c>
      <c r="E631" s="6">
        <v>60</v>
      </c>
      <c r="F631" s="7" t="s">
        <v>104</v>
      </c>
      <c r="G631" s="7" t="s">
        <v>105</v>
      </c>
      <c r="H631" s="7" t="s">
        <v>354</v>
      </c>
      <c r="I631" s="7" t="s">
        <v>239</v>
      </c>
      <c r="J631" s="7" t="s">
        <v>213</v>
      </c>
      <c r="K631" s="7">
        <v>3.2</v>
      </c>
      <c r="L631" s="7" t="s">
        <v>127</v>
      </c>
      <c r="M631" s="7" t="s">
        <v>276</v>
      </c>
      <c r="N631" s="6">
        <v>34.17</v>
      </c>
      <c r="O631" s="6">
        <v>165.72</v>
      </c>
      <c r="P631" s="6">
        <v>144.19739999999999</v>
      </c>
      <c r="Q631" s="7" t="s">
        <v>47</v>
      </c>
      <c r="R631" s="6">
        <v>4.8499999999999996</v>
      </c>
      <c r="S631" s="6">
        <v>4.22</v>
      </c>
      <c r="T631" s="12">
        <v>0.87010309278350517</v>
      </c>
      <c r="U631" s="12">
        <v>0.83335009554460415</v>
      </c>
      <c r="V631" s="6">
        <v>198.86</v>
      </c>
      <c r="W631" s="13">
        <v>62.143750000000004</v>
      </c>
      <c r="X631" s="6">
        <v>173.03</v>
      </c>
      <c r="Y631" s="13">
        <v>54.071874999999999</v>
      </c>
      <c r="Z631" s="6">
        <v>198.86</v>
      </c>
      <c r="AA631" s="7" t="s">
        <v>33</v>
      </c>
      <c r="AB631" s="7" t="s">
        <v>34</v>
      </c>
      <c r="AC631" s="7" t="s">
        <v>35</v>
      </c>
      <c r="AD631" s="7" t="s">
        <v>128</v>
      </c>
    </row>
    <row r="632" spans="1:30" x14ac:dyDescent="0.25">
      <c r="A632" t="s">
        <v>209</v>
      </c>
      <c r="B632" t="s">
        <v>200</v>
      </c>
      <c r="C632" t="s">
        <v>208</v>
      </c>
      <c r="D632" s="5" t="s">
        <v>12</v>
      </c>
      <c r="E632" s="6">
        <v>61</v>
      </c>
      <c r="F632" s="7" t="s">
        <v>104</v>
      </c>
      <c r="G632" s="7" t="s">
        <v>105</v>
      </c>
      <c r="H632" s="7" t="s">
        <v>354</v>
      </c>
      <c r="I632" s="7" t="s">
        <v>239</v>
      </c>
      <c r="J632" s="7" t="s">
        <v>213</v>
      </c>
      <c r="K632" s="7">
        <v>3.2</v>
      </c>
      <c r="L632" s="7" t="s">
        <v>51</v>
      </c>
      <c r="M632" s="7" t="s">
        <v>250</v>
      </c>
      <c r="N632" s="6">
        <v>23.67</v>
      </c>
      <c r="O632" s="6">
        <v>113.62</v>
      </c>
      <c r="P632" s="6">
        <v>99.414000000000016</v>
      </c>
      <c r="Q632" s="7" t="s">
        <v>44</v>
      </c>
      <c r="R632" s="6">
        <v>4.8</v>
      </c>
      <c r="S632" s="6">
        <v>4.2</v>
      </c>
      <c r="T632" s="12">
        <v>0.87500000000000011</v>
      </c>
      <c r="U632" s="12">
        <v>0.83335778201554933</v>
      </c>
      <c r="V632" s="6">
        <v>136.34</v>
      </c>
      <c r="W632" s="13">
        <v>42.606249999999996</v>
      </c>
      <c r="X632" s="6">
        <v>119.29</v>
      </c>
      <c r="Y632" s="13">
        <v>37.278125000000003</v>
      </c>
      <c r="Z632" s="6">
        <v>136.34</v>
      </c>
      <c r="AA632" s="7" t="s">
        <v>33</v>
      </c>
      <c r="AB632" s="7" t="s">
        <v>34</v>
      </c>
      <c r="AC632" s="7" t="s">
        <v>35</v>
      </c>
      <c r="AD632" s="7" t="s">
        <v>52</v>
      </c>
    </row>
    <row r="633" spans="1:30" x14ac:dyDescent="0.25">
      <c r="A633" t="s">
        <v>209</v>
      </c>
      <c r="B633" t="s">
        <v>200</v>
      </c>
      <c r="C633" t="s">
        <v>208</v>
      </c>
      <c r="D633" s="5" t="s">
        <v>12</v>
      </c>
      <c r="E633" s="6">
        <v>62</v>
      </c>
      <c r="F633" s="7" t="s">
        <v>104</v>
      </c>
      <c r="G633" s="7" t="s">
        <v>105</v>
      </c>
      <c r="H633" s="7" t="s">
        <v>354</v>
      </c>
      <c r="I633" s="7" t="s">
        <v>239</v>
      </c>
      <c r="J633" s="7" t="s">
        <v>213</v>
      </c>
      <c r="K633" s="7">
        <v>3.2</v>
      </c>
      <c r="L633" s="7" t="s">
        <v>55</v>
      </c>
      <c r="M633" s="7" t="s">
        <v>252</v>
      </c>
      <c r="N633" s="6">
        <v>34.17</v>
      </c>
      <c r="O633" s="6">
        <v>11.96</v>
      </c>
      <c r="P633" s="6">
        <v>10.9344</v>
      </c>
      <c r="Q633" s="7" t="s">
        <v>47</v>
      </c>
      <c r="R633" s="6">
        <v>0.35</v>
      </c>
      <c r="S633" s="6">
        <v>0.32</v>
      </c>
      <c r="T633" s="12">
        <v>0.91428571428571437</v>
      </c>
      <c r="U633" s="12">
        <v>0.83286908077994437</v>
      </c>
      <c r="V633" s="6">
        <v>14.36</v>
      </c>
      <c r="W633" s="13">
        <v>4.4874999999999998</v>
      </c>
      <c r="X633" s="6">
        <v>13.13</v>
      </c>
      <c r="Y633" s="13">
        <v>4.1031250000000004</v>
      </c>
      <c r="Z633" s="6">
        <v>14.36</v>
      </c>
      <c r="AA633" s="7" t="s">
        <v>33</v>
      </c>
      <c r="AB633" s="7" t="s">
        <v>34</v>
      </c>
      <c r="AC633" s="7" t="s">
        <v>35</v>
      </c>
      <c r="AD633" s="7" t="s">
        <v>56</v>
      </c>
    </row>
    <row r="634" spans="1:30" x14ac:dyDescent="0.25">
      <c r="A634" t="s">
        <v>209</v>
      </c>
      <c r="B634" t="s">
        <v>200</v>
      </c>
      <c r="C634" t="s">
        <v>208</v>
      </c>
      <c r="D634" s="5" t="s">
        <v>12</v>
      </c>
      <c r="E634" s="6">
        <v>63</v>
      </c>
      <c r="F634" s="7" t="s">
        <v>104</v>
      </c>
      <c r="G634" s="7" t="s">
        <v>105</v>
      </c>
      <c r="H634" s="7" t="s">
        <v>354</v>
      </c>
      <c r="I634" s="7" t="s">
        <v>239</v>
      </c>
      <c r="J634" s="7" t="s">
        <v>213</v>
      </c>
      <c r="K634" s="7">
        <v>3.2</v>
      </c>
      <c r="L634" s="7" t="s">
        <v>60</v>
      </c>
      <c r="M634" s="7" t="s">
        <v>254</v>
      </c>
      <c r="N634" s="6">
        <v>3</v>
      </c>
      <c r="O634" s="6">
        <v>100.5</v>
      </c>
      <c r="P634" s="6">
        <v>99</v>
      </c>
      <c r="Q634" s="7" t="s">
        <v>38</v>
      </c>
      <c r="R634" s="6">
        <v>33.5</v>
      </c>
      <c r="S634" s="6">
        <v>33</v>
      </c>
      <c r="T634" s="12">
        <v>0.9850746268656716</v>
      </c>
      <c r="U634" s="12">
        <v>0.83333333333333337</v>
      </c>
      <c r="V634" s="6">
        <v>120.6</v>
      </c>
      <c r="W634" s="13">
        <v>37.687499999999993</v>
      </c>
      <c r="X634" s="6">
        <v>118.8</v>
      </c>
      <c r="Y634" s="13">
        <v>37.125</v>
      </c>
      <c r="Z634" s="6">
        <v>120.6</v>
      </c>
      <c r="AA634" s="7" t="s">
        <v>33</v>
      </c>
      <c r="AB634" s="7" t="s">
        <v>34</v>
      </c>
      <c r="AC634" s="7" t="s">
        <v>35</v>
      </c>
      <c r="AD634" s="7" t="s">
        <v>61</v>
      </c>
    </row>
    <row r="635" spans="1:30" x14ac:dyDescent="0.25">
      <c r="A635" t="s">
        <v>209</v>
      </c>
      <c r="B635" t="s">
        <v>200</v>
      </c>
      <c r="C635" t="s">
        <v>208</v>
      </c>
      <c r="D635" s="5" t="s">
        <v>12</v>
      </c>
      <c r="E635" s="6">
        <v>64</v>
      </c>
      <c r="F635" s="7" t="s">
        <v>187</v>
      </c>
      <c r="G635" s="7" t="s">
        <v>103</v>
      </c>
      <c r="H635" s="7" t="s">
        <v>355</v>
      </c>
      <c r="I635" s="7" t="s">
        <v>240</v>
      </c>
      <c r="J635" s="7" t="s">
        <v>212</v>
      </c>
      <c r="K635" s="7">
        <v>7.4</v>
      </c>
      <c r="L635" s="7" t="s">
        <v>43</v>
      </c>
      <c r="M635" s="7" t="s">
        <v>247</v>
      </c>
      <c r="N635" s="6">
        <v>56.54</v>
      </c>
      <c r="O635" s="6">
        <v>37.880000000000003</v>
      </c>
      <c r="P635" s="6">
        <v>32.227799999999995</v>
      </c>
      <c r="Q635" s="7" t="s">
        <v>44</v>
      </c>
      <c r="R635" s="6">
        <v>0.67</v>
      </c>
      <c r="S635" s="6">
        <v>0.56999999999999995</v>
      </c>
      <c r="T635" s="12">
        <v>0.85074626865671632</v>
      </c>
      <c r="U635" s="12">
        <v>0.83326000879894413</v>
      </c>
      <c r="V635" s="6">
        <v>45.46</v>
      </c>
      <c r="W635" s="13">
        <v>6.1432432432432433</v>
      </c>
      <c r="X635" s="6">
        <v>38.68</v>
      </c>
      <c r="Y635" s="13">
        <v>5.2270270270270265</v>
      </c>
      <c r="Z635" s="6">
        <v>45.46</v>
      </c>
      <c r="AA635" s="7" t="s">
        <v>33</v>
      </c>
      <c r="AB635" s="7" t="s">
        <v>34</v>
      </c>
      <c r="AC635" s="7" t="s">
        <v>35</v>
      </c>
      <c r="AD635" s="7" t="s">
        <v>45</v>
      </c>
    </row>
    <row r="636" spans="1:30" x14ac:dyDescent="0.25">
      <c r="A636" t="s">
        <v>209</v>
      </c>
      <c r="B636" t="s">
        <v>200</v>
      </c>
      <c r="C636" t="s">
        <v>208</v>
      </c>
      <c r="D636" s="5" t="s">
        <v>12</v>
      </c>
      <c r="E636" s="6">
        <v>65</v>
      </c>
      <c r="F636" s="7" t="s">
        <v>187</v>
      </c>
      <c r="G636" s="7" t="s">
        <v>103</v>
      </c>
      <c r="H636" s="7" t="s">
        <v>355</v>
      </c>
      <c r="I636" s="7" t="s">
        <v>240</v>
      </c>
      <c r="J636" s="7" t="s">
        <v>212</v>
      </c>
      <c r="K636" s="7">
        <v>7.4</v>
      </c>
      <c r="L636" s="7" t="s">
        <v>46</v>
      </c>
      <c r="M636" s="7" t="s">
        <v>248</v>
      </c>
      <c r="N636" s="6">
        <v>79.2</v>
      </c>
      <c r="O636" s="6">
        <v>22.97</v>
      </c>
      <c r="P636" s="6">
        <v>19.8</v>
      </c>
      <c r="Q636" s="7" t="s">
        <v>47</v>
      </c>
      <c r="R636" s="6">
        <v>0.28999999999999998</v>
      </c>
      <c r="S636" s="6">
        <v>0.25</v>
      </c>
      <c r="T636" s="12">
        <v>0.86206896551724144</v>
      </c>
      <c r="U636" s="12">
        <v>0.83315197678636199</v>
      </c>
      <c r="V636" s="6">
        <v>27.57</v>
      </c>
      <c r="W636" s="13">
        <v>3.7256756756756757</v>
      </c>
      <c r="X636" s="6">
        <v>23.77</v>
      </c>
      <c r="Y636" s="13">
        <v>3.2121621621621621</v>
      </c>
      <c r="Z636" s="6">
        <v>27.57</v>
      </c>
      <c r="AA636" s="7" t="s">
        <v>33</v>
      </c>
      <c r="AB636" s="7" t="s">
        <v>34</v>
      </c>
      <c r="AC636" s="7" t="s">
        <v>35</v>
      </c>
      <c r="AD636" s="7" t="s">
        <v>48</v>
      </c>
    </row>
    <row r="637" spans="1:30" x14ac:dyDescent="0.25">
      <c r="A637" t="s">
        <v>209</v>
      </c>
      <c r="B637" t="s">
        <v>200</v>
      </c>
      <c r="C637" t="s">
        <v>208</v>
      </c>
      <c r="D637" s="5" t="s">
        <v>12</v>
      </c>
      <c r="E637" s="6">
        <v>66</v>
      </c>
      <c r="F637" s="7" t="s">
        <v>187</v>
      </c>
      <c r="G637" s="7" t="s">
        <v>103</v>
      </c>
      <c r="H637" s="7" t="s">
        <v>355</v>
      </c>
      <c r="I637" s="7" t="s">
        <v>240</v>
      </c>
      <c r="J637" s="7" t="s">
        <v>212</v>
      </c>
      <c r="K637" s="7">
        <v>7.4</v>
      </c>
      <c r="L637" s="7" t="s">
        <v>122</v>
      </c>
      <c r="M637" s="7" t="s">
        <v>274</v>
      </c>
      <c r="N637" s="6">
        <v>79.2</v>
      </c>
      <c r="O637" s="6">
        <v>380.95</v>
      </c>
      <c r="P637" s="6">
        <v>329.47200000000004</v>
      </c>
      <c r="Q637" s="7" t="s">
        <v>47</v>
      </c>
      <c r="R637" s="6">
        <v>4.8099999999999996</v>
      </c>
      <c r="S637" s="6">
        <v>4.16</v>
      </c>
      <c r="T637" s="12">
        <v>0.86486486486486491</v>
      </c>
      <c r="U637" s="12">
        <v>0.83331510445149293</v>
      </c>
      <c r="V637" s="6">
        <v>457.15</v>
      </c>
      <c r="W637" s="13">
        <v>61.777027027027025</v>
      </c>
      <c r="X637" s="6">
        <v>395.38</v>
      </c>
      <c r="Y637" s="13">
        <v>53.429729729729729</v>
      </c>
      <c r="Z637" s="6">
        <v>457.15</v>
      </c>
      <c r="AA637" s="7" t="s">
        <v>33</v>
      </c>
      <c r="AB637" s="7" t="s">
        <v>34</v>
      </c>
      <c r="AC637" s="7" t="s">
        <v>35</v>
      </c>
      <c r="AD637" s="7" t="s">
        <v>123</v>
      </c>
    </row>
    <row r="638" spans="1:30" x14ac:dyDescent="0.25">
      <c r="A638" t="s">
        <v>209</v>
      </c>
      <c r="B638" t="s">
        <v>200</v>
      </c>
      <c r="C638" t="s">
        <v>208</v>
      </c>
      <c r="D638" s="5" t="s">
        <v>12</v>
      </c>
      <c r="E638" s="6">
        <v>67</v>
      </c>
      <c r="F638" s="7" t="s">
        <v>187</v>
      </c>
      <c r="G638" s="7" t="s">
        <v>103</v>
      </c>
      <c r="H638" s="7" t="s">
        <v>355</v>
      </c>
      <c r="I638" s="7" t="s">
        <v>240</v>
      </c>
      <c r="J638" s="7" t="s">
        <v>212</v>
      </c>
      <c r="K638" s="7">
        <v>7.4</v>
      </c>
      <c r="L638" s="7" t="s">
        <v>94</v>
      </c>
      <c r="M638" s="7" t="s">
        <v>267</v>
      </c>
      <c r="N638" s="6">
        <v>6</v>
      </c>
      <c r="O638" s="6">
        <v>51.72</v>
      </c>
      <c r="P638" s="6">
        <v>44.519999999999996</v>
      </c>
      <c r="Q638" s="7" t="s">
        <v>38</v>
      </c>
      <c r="R638" s="6">
        <v>8.6199999999999992</v>
      </c>
      <c r="S638" s="6">
        <v>7.42</v>
      </c>
      <c r="T638" s="12">
        <v>0.86078886310904879</v>
      </c>
      <c r="U638" s="12">
        <v>0.8333870447953593</v>
      </c>
      <c r="V638" s="6">
        <v>62.06</v>
      </c>
      <c r="W638" s="13">
        <v>8.3864864864864863</v>
      </c>
      <c r="X638" s="6">
        <v>53.42</v>
      </c>
      <c r="Y638" s="13">
        <v>7.2189189189189191</v>
      </c>
      <c r="Z638" s="6">
        <v>62.06</v>
      </c>
      <c r="AA638" s="7" t="s">
        <v>33</v>
      </c>
      <c r="AB638" s="7" t="s">
        <v>34</v>
      </c>
      <c r="AC638" s="7" t="s">
        <v>35</v>
      </c>
      <c r="AD638" s="7" t="s">
        <v>95</v>
      </c>
    </row>
    <row r="639" spans="1:30" x14ac:dyDescent="0.25">
      <c r="A639" t="s">
        <v>209</v>
      </c>
      <c r="B639" t="s">
        <v>200</v>
      </c>
      <c r="C639" t="s">
        <v>208</v>
      </c>
      <c r="D639" s="5" t="s">
        <v>12</v>
      </c>
      <c r="E639" s="6">
        <v>68</v>
      </c>
      <c r="F639" s="7" t="s">
        <v>187</v>
      </c>
      <c r="G639" s="7" t="s">
        <v>103</v>
      </c>
      <c r="H639" s="7" t="s">
        <v>355</v>
      </c>
      <c r="I639" s="7" t="s">
        <v>240</v>
      </c>
      <c r="J639" s="7" t="s">
        <v>212</v>
      </c>
      <c r="K639" s="7">
        <v>7.4</v>
      </c>
      <c r="L639" s="7" t="s">
        <v>96</v>
      </c>
      <c r="M639" s="7" t="s">
        <v>268</v>
      </c>
      <c r="N639" s="6">
        <v>204</v>
      </c>
      <c r="O639" s="6">
        <v>136.68</v>
      </c>
      <c r="P639" s="6">
        <v>116.27999999999999</v>
      </c>
      <c r="Q639" s="7" t="s">
        <v>44</v>
      </c>
      <c r="R639" s="6">
        <v>0.67</v>
      </c>
      <c r="S639" s="6">
        <v>0.56999999999999995</v>
      </c>
      <c r="T639" s="12">
        <v>0.85074626865671632</v>
      </c>
      <c r="U639" s="12">
        <v>0.83331301060846241</v>
      </c>
      <c r="V639" s="6">
        <v>164.02</v>
      </c>
      <c r="W639" s="13">
        <v>22.164864864864864</v>
      </c>
      <c r="X639" s="6">
        <v>139.54</v>
      </c>
      <c r="Y639" s="13">
        <v>18.856756756756756</v>
      </c>
      <c r="Z639" s="6">
        <v>164.02</v>
      </c>
      <c r="AA639" s="7" t="s">
        <v>33</v>
      </c>
      <c r="AB639" s="7" t="s">
        <v>34</v>
      </c>
      <c r="AC639" s="7" t="s">
        <v>35</v>
      </c>
      <c r="AD639" s="7" t="s">
        <v>97</v>
      </c>
    </row>
    <row r="640" spans="1:30" x14ac:dyDescent="0.25">
      <c r="A640" t="s">
        <v>209</v>
      </c>
      <c r="B640" t="s">
        <v>200</v>
      </c>
      <c r="C640" t="s">
        <v>208</v>
      </c>
      <c r="D640" s="5" t="s">
        <v>12</v>
      </c>
      <c r="E640" s="6">
        <v>69</v>
      </c>
      <c r="F640" s="7" t="s">
        <v>187</v>
      </c>
      <c r="G640" s="7" t="s">
        <v>103</v>
      </c>
      <c r="H640" s="7" t="s">
        <v>355</v>
      </c>
      <c r="I640" s="7" t="s">
        <v>240</v>
      </c>
      <c r="J640" s="7" t="s">
        <v>212</v>
      </c>
      <c r="K640" s="7">
        <v>7.4</v>
      </c>
      <c r="L640" s="7" t="s">
        <v>51</v>
      </c>
      <c r="M640" s="7" t="s">
        <v>250</v>
      </c>
      <c r="N640" s="6">
        <v>56.54</v>
      </c>
      <c r="O640" s="6">
        <v>271.39</v>
      </c>
      <c r="P640" s="6">
        <v>237.46800000000002</v>
      </c>
      <c r="Q640" s="7" t="s">
        <v>44</v>
      </c>
      <c r="R640" s="6">
        <v>4.8</v>
      </c>
      <c r="S640" s="6">
        <v>4.2</v>
      </c>
      <c r="T640" s="12">
        <v>0.87500000000000011</v>
      </c>
      <c r="U640" s="12">
        <v>0.83332821567844739</v>
      </c>
      <c r="V640" s="6">
        <v>325.67</v>
      </c>
      <c r="W640" s="13">
        <v>44.009459459459457</v>
      </c>
      <c r="X640" s="6">
        <v>284.95999999999998</v>
      </c>
      <c r="Y640" s="13">
        <v>38.508108108108104</v>
      </c>
      <c r="Z640" s="6">
        <v>325.67</v>
      </c>
      <c r="AA640" s="7" t="s">
        <v>33</v>
      </c>
      <c r="AB640" s="7" t="s">
        <v>34</v>
      </c>
      <c r="AC640" s="7" t="s">
        <v>35</v>
      </c>
      <c r="AD640" s="7" t="s">
        <v>52</v>
      </c>
    </row>
    <row r="641" spans="1:30" x14ac:dyDescent="0.25">
      <c r="A641" t="s">
        <v>209</v>
      </c>
      <c r="B641" t="s">
        <v>200</v>
      </c>
      <c r="C641" t="s">
        <v>208</v>
      </c>
      <c r="D641" s="5" t="s">
        <v>12</v>
      </c>
      <c r="E641" s="6">
        <v>70</v>
      </c>
      <c r="F641" s="7" t="s">
        <v>187</v>
      </c>
      <c r="G641" s="7" t="s">
        <v>103</v>
      </c>
      <c r="H641" s="7" t="s">
        <v>355</v>
      </c>
      <c r="I641" s="7" t="s">
        <v>240</v>
      </c>
      <c r="J641" s="7" t="s">
        <v>212</v>
      </c>
      <c r="K641" s="7">
        <v>7.4</v>
      </c>
      <c r="L641" s="7" t="s">
        <v>55</v>
      </c>
      <c r="M641" s="7" t="s">
        <v>252</v>
      </c>
      <c r="N641" s="6">
        <v>79.2</v>
      </c>
      <c r="O641" s="6">
        <v>27.72</v>
      </c>
      <c r="P641" s="6">
        <v>25.344000000000001</v>
      </c>
      <c r="Q641" s="7" t="s">
        <v>47</v>
      </c>
      <c r="R641" s="6">
        <v>0.35</v>
      </c>
      <c r="S641" s="6">
        <v>0.32</v>
      </c>
      <c r="T641" s="12">
        <v>0.91428571428571437</v>
      </c>
      <c r="U641" s="12">
        <v>0.83343355381840045</v>
      </c>
      <c r="V641" s="6">
        <v>33.26</v>
      </c>
      <c r="W641" s="13">
        <v>4.4945945945945942</v>
      </c>
      <c r="X641" s="6">
        <v>30.41</v>
      </c>
      <c r="Y641" s="13">
        <v>4.1094594594594591</v>
      </c>
      <c r="Z641" s="6">
        <v>33.26</v>
      </c>
      <c r="AA641" s="7" t="s">
        <v>33</v>
      </c>
      <c r="AB641" s="7" t="s">
        <v>34</v>
      </c>
      <c r="AC641" s="7" t="s">
        <v>35</v>
      </c>
      <c r="AD641" s="7" t="s">
        <v>56</v>
      </c>
    </row>
    <row r="642" spans="1:30" x14ac:dyDescent="0.25">
      <c r="A642" t="s">
        <v>209</v>
      </c>
      <c r="B642" t="s">
        <v>200</v>
      </c>
      <c r="C642" t="s">
        <v>208</v>
      </c>
      <c r="D642" s="5" t="s">
        <v>12</v>
      </c>
      <c r="E642" s="6">
        <v>71</v>
      </c>
      <c r="F642" s="7" t="s">
        <v>187</v>
      </c>
      <c r="G642" s="7" t="s">
        <v>103</v>
      </c>
      <c r="H642" s="7" t="s">
        <v>355</v>
      </c>
      <c r="I642" s="7" t="s">
        <v>240</v>
      </c>
      <c r="J642" s="7" t="s">
        <v>212</v>
      </c>
      <c r="K642" s="7">
        <v>7.4</v>
      </c>
      <c r="L642" s="7" t="s">
        <v>60</v>
      </c>
      <c r="M642" s="7" t="s">
        <v>254</v>
      </c>
      <c r="N642" s="6">
        <v>9</v>
      </c>
      <c r="O642" s="6">
        <v>301.5</v>
      </c>
      <c r="P642" s="6">
        <v>297</v>
      </c>
      <c r="Q642" s="7" t="s">
        <v>38</v>
      </c>
      <c r="R642" s="6">
        <v>33.5</v>
      </c>
      <c r="S642" s="6">
        <v>33</v>
      </c>
      <c r="T642" s="12">
        <v>0.9850746268656716</v>
      </c>
      <c r="U642" s="12">
        <v>0.83333333333333326</v>
      </c>
      <c r="V642" s="6">
        <v>361.8</v>
      </c>
      <c r="W642" s="13">
        <v>48.891891891891888</v>
      </c>
      <c r="X642" s="6">
        <v>356.4</v>
      </c>
      <c r="Y642" s="13">
        <v>48.162162162162154</v>
      </c>
      <c r="Z642" s="6">
        <v>361.8</v>
      </c>
      <c r="AA642" s="7" t="s">
        <v>33</v>
      </c>
      <c r="AB642" s="7" t="s">
        <v>34</v>
      </c>
      <c r="AC642" s="7" t="s">
        <v>35</v>
      </c>
      <c r="AD642" s="7" t="s">
        <v>61</v>
      </c>
    </row>
    <row r="643" spans="1:30" x14ac:dyDescent="0.25">
      <c r="A643" t="s">
        <v>209</v>
      </c>
      <c r="B643" t="s">
        <v>200</v>
      </c>
      <c r="C643" t="s">
        <v>208</v>
      </c>
      <c r="D643" s="5" t="s">
        <v>12</v>
      </c>
      <c r="E643" s="6">
        <v>72</v>
      </c>
      <c r="F643" s="7" t="s">
        <v>188</v>
      </c>
      <c r="G643" s="7" t="s">
        <v>189</v>
      </c>
      <c r="H643" s="7" t="s">
        <v>356</v>
      </c>
      <c r="I643" s="7" t="s">
        <v>241</v>
      </c>
      <c r="J643" s="7" t="s">
        <v>212</v>
      </c>
      <c r="K643" s="7">
        <v>4.8</v>
      </c>
      <c r="L643" s="7" t="s">
        <v>86</v>
      </c>
      <c r="M643" s="7" t="s">
        <v>264</v>
      </c>
      <c r="N643" s="6">
        <v>77.489999999999995</v>
      </c>
      <c r="O643" s="6">
        <v>61.99</v>
      </c>
      <c r="P643" s="6">
        <v>54.242999999999995</v>
      </c>
      <c r="Q643" s="7" t="s">
        <v>47</v>
      </c>
      <c r="R643" s="6">
        <v>0.8</v>
      </c>
      <c r="S643" s="6">
        <v>0.7</v>
      </c>
      <c r="T643" s="12">
        <v>0.87499999999999989</v>
      </c>
      <c r="U643" s="12">
        <v>0.8333109288882915</v>
      </c>
      <c r="V643" s="6">
        <v>74.39</v>
      </c>
      <c r="W643" s="13">
        <v>15.497916666666667</v>
      </c>
      <c r="X643" s="6">
        <v>65.09</v>
      </c>
      <c r="Y643" s="13">
        <v>13.560416666666669</v>
      </c>
      <c r="Z643" s="6">
        <v>74.39</v>
      </c>
      <c r="AA643" s="7" t="s">
        <v>33</v>
      </c>
      <c r="AB643" s="7" t="s">
        <v>34</v>
      </c>
      <c r="AC643" s="7" t="s">
        <v>35</v>
      </c>
      <c r="AD643" s="7" t="s">
        <v>87</v>
      </c>
    </row>
    <row r="644" spans="1:30" x14ac:dyDescent="0.25">
      <c r="A644" t="s">
        <v>209</v>
      </c>
      <c r="B644" t="s">
        <v>200</v>
      </c>
      <c r="C644" t="s">
        <v>208</v>
      </c>
      <c r="D644" s="5" t="s">
        <v>12</v>
      </c>
      <c r="E644" s="6">
        <v>73</v>
      </c>
      <c r="F644" s="7" t="s">
        <v>188</v>
      </c>
      <c r="G644" s="7" t="s">
        <v>189</v>
      </c>
      <c r="H644" s="7" t="s">
        <v>356</v>
      </c>
      <c r="I644" s="7" t="s">
        <v>241</v>
      </c>
      <c r="J644" s="7" t="s">
        <v>212</v>
      </c>
      <c r="K644" s="7">
        <v>4.8</v>
      </c>
      <c r="L644" s="7" t="s">
        <v>88</v>
      </c>
      <c r="M644" s="7" t="s">
        <v>265</v>
      </c>
      <c r="N644" s="6">
        <v>77.489999999999995</v>
      </c>
      <c r="O644" s="6">
        <v>58.12</v>
      </c>
      <c r="P644" s="6">
        <v>51.1434</v>
      </c>
      <c r="Q644" s="7" t="s">
        <v>47</v>
      </c>
      <c r="R644" s="6">
        <v>0.75</v>
      </c>
      <c r="S644" s="6">
        <v>0.66</v>
      </c>
      <c r="T644" s="12">
        <v>0.88</v>
      </c>
      <c r="U644" s="12">
        <v>0.83338112991109836</v>
      </c>
      <c r="V644" s="6">
        <v>69.739999999999995</v>
      </c>
      <c r="W644" s="13">
        <v>14.529166666666667</v>
      </c>
      <c r="X644" s="6">
        <v>61.37</v>
      </c>
      <c r="Y644" s="13">
        <v>12.785416666666666</v>
      </c>
      <c r="Z644" s="6">
        <v>69.739999999999995</v>
      </c>
      <c r="AA644" s="7" t="s">
        <v>33</v>
      </c>
      <c r="AB644" s="7" t="s">
        <v>34</v>
      </c>
      <c r="AC644" s="7" t="s">
        <v>35</v>
      </c>
      <c r="AD644" s="7" t="s">
        <v>89</v>
      </c>
    </row>
    <row r="645" spans="1:30" x14ac:dyDescent="0.25">
      <c r="A645" t="s">
        <v>209</v>
      </c>
      <c r="B645" t="s">
        <v>200</v>
      </c>
      <c r="C645" t="s">
        <v>208</v>
      </c>
      <c r="D645" s="5" t="s">
        <v>12</v>
      </c>
      <c r="E645" s="6">
        <v>74</v>
      </c>
      <c r="F645" s="7" t="s">
        <v>188</v>
      </c>
      <c r="G645" s="7" t="s">
        <v>189</v>
      </c>
      <c r="H645" s="7" t="s">
        <v>356</v>
      </c>
      <c r="I645" s="7" t="s">
        <v>241</v>
      </c>
      <c r="J645" s="7" t="s">
        <v>212</v>
      </c>
      <c r="K645" s="7">
        <v>4.8</v>
      </c>
      <c r="L645" s="7" t="s">
        <v>55</v>
      </c>
      <c r="M645" s="7" t="s">
        <v>252</v>
      </c>
      <c r="N645" s="6">
        <v>77.489999999999995</v>
      </c>
      <c r="O645" s="6">
        <v>27.12</v>
      </c>
      <c r="P645" s="6">
        <v>24.796799999999998</v>
      </c>
      <c r="Q645" s="7" t="s">
        <v>47</v>
      </c>
      <c r="R645" s="6">
        <v>0.35</v>
      </c>
      <c r="S645" s="6">
        <v>0.32</v>
      </c>
      <c r="T645" s="12">
        <v>0.91428571428571437</v>
      </c>
      <c r="U645" s="12">
        <v>0.83343577135832825</v>
      </c>
      <c r="V645" s="6">
        <v>32.54</v>
      </c>
      <c r="W645" s="13">
        <v>6.7791666666666668</v>
      </c>
      <c r="X645" s="6">
        <v>29.75</v>
      </c>
      <c r="Y645" s="13">
        <v>6.197916666666667</v>
      </c>
      <c r="Z645" s="6">
        <v>32.54</v>
      </c>
      <c r="AA645" s="7" t="s">
        <v>33</v>
      </c>
      <c r="AB645" s="7" t="s">
        <v>34</v>
      </c>
      <c r="AC645" s="7" t="s">
        <v>35</v>
      </c>
      <c r="AD645" s="7" t="s">
        <v>56</v>
      </c>
    </row>
    <row r="646" spans="1:30" x14ac:dyDescent="0.25">
      <c r="A646" t="s">
        <v>209</v>
      </c>
      <c r="B646" t="s">
        <v>200</v>
      </c>
      <c r="C646" t="s">
        <v>208</v>
      </c>
      <c r="D646" s="5" t="s">
        <v>12</v>
      </c>
      <c r="E646" s="6">
        <v>75</v>
      </c>
      <c r="F646" s="7" t="s">
        <v>190</v>
      </c>
      <c r="G646" s="7" t="s">
        <v>119</v>
      </c>
      <c r="H646" s="7" t="s">
        <v>357</v>
      </c>
      <c r="I646" s="7" t="s">
        <v>242</v>
      </c>
      <c r="J646" s="7" t="s">
        <v>212</v>
      </c>
      <c r="K646" s="7">
        <v>6.2</v>
      </c>
      <c r="L646" s="7" t="s">
        <v>43</v>
      </c>
      <c r="M646" s="7" t="s">
        <v>247</v>
      </c>
      <c r="N646" s="6">
        <v>32.67</v>
      </c>
      <c r="O646" s="6">
        <v>21.89</v>
      </c>
      <c r="P646" s="6">
        <v>18.6219</v>
      </c>
      <c r="Q646" s="7" t="s">
        <v>44</v>
      </c>
      <c r="R646" s="6">
        <v>0.67</v>
      </c>
      <c r="S646" s="6">
        <v>0.56999999999999995</v>
      </c>
      <c r="T646" s="12">
        <v>0.85074626865671632</v>
      </c>
      <c r="U646" s="12">
        <v>0.83326988960791781</v>
      </c>
      <c r="V646" s="6">
        <v>26.27</v>
      </c>
      <c r="W646" s="13">
        <v>4.2370967741935486</v>
      </c>
      <c r="X646" s="6">
        <v>22.35</v>
      </c>
      <c r="Y646" s="13">
        <v>3.6048387096774195</v>
      </c>
      <c r="Z646" s="6">
        <v>26.27</v>
      </c>
      <c r="AA646" s="7" t="s">
        <v>33</v>
      </c>
      <c r="AB646" s="7" t="s">
        <v>34</v>
      </c>
      <c r="AC646" s="7" t="s">
        <v>35</v>
      </c>
      <c r="AD646" s="7" t="s">
        <v>45</v>
      </c>
    </row>
    <row r="647" spans="1:30" x14ac:dyDescent="0.25">
      <c r="A647" t="s">
        <v>209</v>
      </c>
      <c r="B647" t="s">
        <v>200</v>
      </c>
      <c r="C647" t="s">
        <v>208</v>
      </c>
      <c r="D647" s="5" t="s">
        <v>12</v>
      </c>
      <c r="E647" s="6">
        <v>76</v>
      </c>
      <c r="F647" s="7" t="s">
        <v>190</v>
      </c>
      <c r="G647" s="7" t="s">
        <v>119</v>
      </c>
      <c r="H647" s="7" t="s">
        <v>357</v>
      </c>
      <c r="I647" s="7" t="s">
        <v>242</v>
      </c>
      <c r="J647" s="7" t="s">
        <v>212</v>
      </c>
      <c r="K647" s="7">
        <v>6.2</v>
      </c>
      <c r="L647" s="7" t="s">
        <v>84</v>
      </c>
      <c r="M647" s="7" t="s">
        <v>263</v>
      </c>
      <c r="N647" s="6">
        <v>66.69</v>
      </c>
      <c r="O647" s="6">
        <v>39.35</v>
      </c>
      <c r="P647" s="6">
        <v>36.012599999999999</v>
      </c>
      <c r="Q647" s="7" t="s">
        <v>47</v>
      </c>
      <c r="R647" s="6">
        <v>0.59</v>
      </c>
      <c r="S647" s="6">
        <v>0.54</v>
      </c>
      <c r="T647" s="12">
        <v>0.91525423728813571</v>
      </c>
      <c r="U647" s="12">
        <v>0.83315689180605557</v>
      </c>
      <c r="V647" s="6">
        <v>47.23</v>
      </c>
      <c r="W647" s="13">
        <v>7.6177419354838705</v>
      </c>
      <c r="X647" s="6">
        <v>43.22</v>
      </c>
      <c r="Y647" s="13">
        <v>6.9709677419354836</v>
      </c>
      <c r="Z647" s="6">
        <v>47.23</v>
      </c>
      <c r="AA647" s="7" t="s">
        <v>33</v>
      </c>
      <c r="AB647" s="7" t="s">
        <v>34</v>
      </c>
      <c r="AC647" s="7" t="s">
        <v>35</v>
      </c>
      <c r="AD647" s="7" t="s">
        <v>85</v>
      </c>
    </row>
    <row r="648" spans="1:30" x14ac:dyDescent="0.25">
      <c r="A648" t="s">
        <v>209</v>
      </c>
      <c r="B648" t="s">
        <v>200</v>
      </c>
      <c r="C648" t="s">
        <v>208</v>
      </c>
      <c r="D648" s="5" t="s">
        <v>12</v>
      </c>
      <c r="E648" s="6">
        <v>77</v>
      </c>
      <c r="F648" s="7" t="s">
        <v>190</v>
      </c>
      <c r="G648" s="7" t="s">
        <v>119</v>
      </c>
      <c r="H648" s="7" t="s">
        <v>357</v>
      </c>
      <c r="I648" s="7" t="s">
        <v>242</v>
      </c>
      <c r="J648" s="7" t="s">
        <v>212</v>
      </c>
      <c r="K648" s="7">
        <v>6.2</v>
      </c>
      <c r="L648" s="7" t="s">
        <v>86</v>
      </c>
      <c r="M648" s="7" t="s">
        <v>264</v>
      </c>
      <c r="N648" s="6">
        <v>66.69</v>
      </c>
      <c r="O648" s="6">
        <v>53.35</v>
      </c>
      <c r="P648" s="6">
        <v>46.682999999999993</v>
      </c>
      <c r="Q648" s="7" t="s">
        <v>47</v>
      </c>
      <c r="R648" s="6">
        <v>0.8</v>
      </c>
      <c r="S648" s="6">
        <v>0.7</v>
      </c>
      <c r="T648" s="12">
        <v>0.87499999999999989</v>
      </c>
      <c r="U648" s="12">
        <v>0.8332031860065594</v>
      </c>
      <c r="V648" s="6">
        <v>64.03</v>
      </c>
      <c r="W648" s="13">
        <v>10.32741935483871</v>
      </c>
      <c r="X648" s="6">
        <v>56.03</v>
      </c>
      <c r="Y648" s="13">
        <v>9.0370967741935484</v>
      </c>
      <c r="Z648" s="6">
        <v>64.03</v>
      </c>
      <c r="AA648" s="7" t="s">
        <v>33</v>
      </c>
      <c r="AB648" s="7" t="s">
        <v>34</v>
      </c>
      <c r="AC648" s="7" t="s">
        <v>35</v>
      </c>
      <c r="AD648" s="7" t="s">
        <v>87</v>
      </c>
    </row>
    <row r="649" spans="1:30" x14ac:dyDescent="0.25">
      <c r="A649" t="s">
        <v>209</v>
      </c>
      <c r="B649" t="s">
        <v>200</v>
      </c>
      <c r="C649" t="s">
        <v>208</v>
      </c>
      <c r="D649" s="5" t="s">
        <v>12</v>
      </c>
      <c r="E649" s="6">
        <v>78</v>
      </c>
      <c r="F649" s="7" t="s">
        <v>190</v>
      </c>
      <c r="G649" s="7" t="s">
        <v>119</v>
      </c>
      <c r="H649" s="7" t="s">
        <v>357</v>
      </c>
      <c r="I649" s="7" t="s">
        <v>242</v>
      </c>
      <c r="J649" s="7" t="s">
        <v>212</v>
      </c>
      <c r="K649" s="7">
        <v>6.2</v>
      </c>
      <c r="L649" s="7" t="s">
        <v>88</v>
      </c>
      <c r="M649" s="7" t="s">
        <v>265</v>
      </c>
      <c r="N649" s="6">
        <v>66.69</v>
      </c>
      <c r="O649" s="6">
        <v>50.02</v>
      </c>
      <c r="P649" s="6">
        <v>44.0154</v>
      </c>
      <c r="Q649" s="7" t="s">
        <v>47</v>
      </c>
      <c r="R649" s="6">
        <v>0.75</v>
      </c>
      <c r="S649" s="6">
        <v>0.66</v>
      </c>
      <c r="T649" s="12">
        <v>0.88</v>
      </c>
      <c r="U649" s="12">
        <v>0.83338887037654119</v>
      </c>
      <c r="V649" s="6">
        <v>60.02</v>
      </c>
      <c r="W649" s="13">
        <v>9.6806451612903235</v>
      </c>
      <c r="X649" s="6">
        <v>52.81</v>
      </c>
      <c r="Y649" s="13">
        <v>8.5177419354838708</v>
      </c>
      <c r="Z649" s="6">
        <v>60.02</v>
      </c>
      <c r="AA649" s="7" t="s">
        <v>33</v>
      </c>
      <c r="AB649" s="7" t="s">
        <v>34</v>
      </c>
      <c r="AC649" s="7" t="s">
        <v>35</v>
      </c>
      <c r="AD649" s="7" t="s">
        <v>89</v>
      </c>
    </row>
    <row r="650" spans="1:30" x14ac:dyDescent="0.25">
      <c r="A650" t="s">
        <v>209</v>
      </c>
      <c r="B650" t="s">
        <v>200</v>
      </c>
      <c r="C650" t="s">
        <v>208</v>
      </c>
      <c r="D650" s="5" t="s">
        <v>12</v>
      </c>
      <c r="E650" s="6">
        <v>79</v>
      </c>
      <c r="F650" s="7" t="s">
        <v>190</v>
      </c>
      <c r="G650" s="7" t="s">
        <v>119</v>
      </c>
      <c r="H650" s="7" t="s">
        <v>357</v>
      </c>
      <c r="I650" s="7" t="s">
        <v>242</v>
      </c>
      <c r="J650" s="7" t="s">
        <v>212</v>
      </c>
      <c r="K650" s="7">
        <v>6.2</v>
      </c>
      <c r="L650" s="7" t="s">
        <v>51</v>
      </c>
      <c r="M650" s="7" t="s">
        <v>250</v>
      </c>
      <c r="N650" s="6">
        <v>32.67</v>
      </c>
      <c r="O650" s="6">
        <v>156.82</v>
      </c>
      <c r="P650" s="6">
        <v>137.21400000000003</v>
      </c>
      <c r="Q650" s="7" t="s">
        <v>44</v>
      </c>
      <c r="R650" s="6">
        <v>4.8</v>
      </c>
      <c r="S650" s="6">
        <v>4.2</v>
      </c>
      <c r="T650" s="12">
        <v>0.87500000000000011</v>
      </c>
      <c r="U650" s="12">
        <v>0.83335104687001804</v>
      </c>
      <c r="V650" s="6">
        <v>188.18</v>
      </c>
      <c r="W650" s="13">
        <v>30.351612903225806</v>
      </c>
      <c r="X650" s="6">
        <v>164.65</v>
      </c>
      <c r="Y650" s="13">
        <v>26.556451612903224</v>
      </c>
      <c r="Z650" s="6">
        <v>188.18</v>
      </c>
      <c r="AA650" s="7" t="s">
        <v>33</v>
      </c>
      <c r="AB650" s="7" t="s">
        <v>34</v>
      </c>
      <c r="AC650" s="7" t="s">
        <v>35</v>
      </c>
      <c r="AD650" s="7" t="s">
        <v>52</v>
      </c>
    </row>
    <row r="651" spans="1:30" x14ac:dyDescent="0.25">
      <c r="A651" t="s">
        <v>209</v>
      </c>
      <c r="B651" t="s">
        <v>200</v>
      </c>
      <c r="C651" t="s">
        <v>208</v>
      </c>
      <c r="D651" s="5" t="s">
        <v>12</v>
      </c>
      <c r="E651" s="6">
        <v>80</v>
      </c>
      <c r="F651" s="7" t="s">
        <v>190</v>
      </c>
      <c r="G651" s="7" t="s">
        <v>119</v>
      </c>
      <c r="H651" s="7" t="s">
        <v>357</v>
      </c>
      <c r="I651" s="7" t="s">
        <v>242</v>
      </c>
      <c r="J651" s="7" t="s">
        <v>212</v>
      </c>
      <c r="K651" s="7">
        <v>6.2</v>
      </c>
      <c r="L651" s="7" t="s">
        <v>53</v>
      </c>
      <c r="M651" s="7" t="s">
        <v>251</v>
      </c>
      <c r="N651" s="6">
        <v>18</v>
      </c>
      <c r="O651" s="6">
        <v>17.100000000000001</v>
      </c>
      <c r="P651" s="6">
        <v>15.12</v>
      </c>
      <c r="Q651" s="7" t="s">
        <v>47</v>
      </c>
      <c r="R651" s="6">
        <v>0.95</v>
      </c>
      <c r="S651" s="6">
        <v>0.84</v>
      </c>
      <c r="T651" s="12">
        <v>0.88421052631578945</v>
      </c>
      <c r="U651" s="12">
        <v>0.83333333333333337</v>
      </c>
      <c r="V651" s="6">
        <v>20.52</v>
      </c>
      <c r="W651" s="13">
        <v>3.3096774193548386</v>
      </c>
      <c r="X651" s="6">
        <v>18.14</v>
      </c>
      <c r="Y651" s="13">
        <v>2.9258064516129032</v>
      </c>
      <c r="Z651" s="6">
        <v>20.52</v>
      </c>
      <c r="AA651" s="7" t="s">
        <v>33</v>
      </c>
      <c r="AB651" s="7" t="s">
        <v>34</v>
      </c>
      <c r="AC651" s="7" t="s">
        <v>35</v>
      </c>
      <c r="AD651" s="7" t="s">
        <v>54</v>
      </c>
    </row>
    <row r="652" spans="1:30" x14ac:dyDescent="0.25">
      <c r="A652" t="s">
        <v>209</v>
      </c>
      <c r="B652" t="s">
        <v>200</v>
      </c>
      <c r="C652" t="s">
        <v>208</v>
      </c>
      <c r="D652" s="5" t="s">
        <v>12</v>
      </c>
      <c r="E652" s="6">
        <v>81</v>
      </c>
      <c r="F652" s="7" t="s">
        <v>190</v>
      </c>
      <c r="G652" s="7" t="s">
        <v>119</v>
      </c>
      <c r="H652" s="7" t="s">
        <v>357</v>
      </c>
      <c r="I652" s="7" t="s">
        <v>242</v>
      </c>
      <c r="J652" s="7" t="s">
        <v>212</v>
      </c>
      <c r="K652" s="7">
        <v>6.2</v>
      </c>
      <c r="L652" s="7" t="s">
        <v>55</v>
      </c>
      <c r="M652" s="7" t="s">
        <v>252</v>
      </c>
      <c r="N652" s="6">
        <v>66.69</v>
      </c>
      <c r="O652" s="6">
        <v>23.34</v>
      </c>
      <c r="P652" s="6">
        <v>21.340799999999998</v>
      </c>
      <c r="Q652" s="7" t="s">
        <v>47</v>
      </c>
      <c r="R652" s="6">
        <v>0.35</v>
      </c>
      <c r="S652" s="6">
        <v>0.32</v>
      </c>
      <c r="T652" s="12">
        <v>0.91428571428571437</v>
      </c>
      <c r="U652" s="12">
        <v>0.83357142857142852</v>
      </c>
      <c r="V652" s="6">
        <v>28</v>
      </c>
      <c r="W652" s="13">
        <v>4.5161290322580641</v>
      </c>
      <c r="X652" s="6">
        <v>25.6</v>
      </c>
      <c r="Y652" s="13">
        <v>4.129032258064516</v>
      </c>
      <c r="Z652" s="6">
        <v>28</v>
      </c>
      <c r="AA652" s="7" t="s">
        <v>33</v>
      </c>
      <c r="AB652" s="7" t="s">
        <v>34</v>
      </c>
      <c r="AC652" s="7" t="s">
        <v>35</v>
      </c>
      <c r="AD652" s="7" t="s">
        <v>56</v>
      </c>
    </row>
    <row r="653" spans="1:30" x14ac:dyDescent="0.25">
      <c r="A653" t="s">
        <v>209</v>
      </c>
      <c r="B653" t="s">
        <v>200</v>
      </c>
      <c r="C653" t="s">
        <v>208</v>
      </c>
      <c r="D653" s="5" t="s">
        <v>12</v>
      </c>
      <c r="E653" s="6">
        <v>82</v>
      </c>
      <c r="F653" s="7" t="s">
        <v>190</v>
      </c>
      <c r="G653" s="7" t="s">
        <v>119</v>
      </c>
      <c r="H653" s="7" t="s">
        <v>357</v>
      </c>
      <c r="I653" s="7" t="s">
        <v>242</v>
      </c>
      <c r="J653" s="7" t="s">
        <v>212</v>
      </c>
      <c r="K653" s="7">
        <v>6.2</v>
      </c>
      <c r="L653" s="7" t="s">
        <v>60</v>
      </c>
      <c r="M653" s="7" t="s">
        <v>254</v>
      </c>
      <c r="N653" s="6">
        <v>9</v>
      </c>
      <c r="O653" s="6">
        <v>301.5</v>
      </c>
      <c r="P653" s="6">
        <v>297</v>
      </c>
      <c r="Q653" s="7" t="s">
        <v>38</v>
      </c>
      <c r="R653" s="6">
        <v>33.5</v>
      </c>
      <c r="S653" s="6">
        <v>33</v>
      </c>
      <c r="T653" s="12">
        <v>0.9850746268656716</v>
      </c>
      <c r="U653" s="12">
        <v>0.83333333333333326</v>
      </c>
      <c r="V653" s="6">
        <v>361.8</v>
      </c>
      <c r="W653" s="13">
        <v>58.354838709677416</v>
      </c>
      <c r="X653" s="6">
        <v>356.4</v>
      </c>
      <c r="Y653" s="13">
        <v>57.483870967741929</v>
      </c>
      <c r="Z653" s="6">
        <v>361.8</v>
      </c>
      <c r="AA653" s="7" t="s">
        <v>33</v>
      </c>
      <c r="AB653" s="7" t="s">
        <v>34</v>
      </c>
      <c r="AC653" s="7" t="s">
        <v>35</v>
      </c>
      <c r="AD653" s="7" t="s">
        <v>61</v>
      </c>
    </row>
    <row r="654" spans="1:30" x14ac:dyDescent="0.25">
      <c r="A654" t="s">
        <v>209</v>
      </c>
      <c r="B654" t="s">
        <v>200</v>
      </c>
      <c r="C654" t="s">
        <v>208</v>
      </c>
      <c r="D654" s="5" t="s">
        <v>12</v>
      </c>
      <c r="E654" s="6">
        <v>83</v>
      </c>
      <c r="F654" s="7" t="s">
        <v>190</v>
      </c>
      <c r="G654" s="7" t="s">
        <v>119</v>
      </c>
      <c r="H654" s="7" t="s">
        <v>357</v>
      </c>
      <c r="I654" s="7" t="s">
        <v>242</v>
      </c>
      <c r="J654" s="7" t="s">
        <v>212</v>
      </c>
      <c r="K654" s="7">
        <v>6.2</v>
      </c>
      <c r="L654" s="7" t="s">
        <v>90</v>
      </c>
      <c r="M654" s="7" t="s">
        <v>266</v>
      </c>
      <c r="N654" s="6">
        <v>3</v>
      </c>
      <c r="O654" s="6">
        <v>225</v>
      </c>
      <c r="P654" s="6">
        <v>236.82</v>
      </c>
      <c r="Q654" s="7" t="s">
        <v>38</v>
      </c>
      <c r="R654" s="6">
        <v>75</v>
      </c>
      <c r="S654" s="6">
        <v>78.94</v>
      </c>
      <c r="T654" s="12">
        <v>1.0525333333333333</v>
      </c>
      <c r="U654" s="12">
        <v>0.83333333333333337</v>
      </c>
      <c r="V654" s="6">
        <v>270</v>
      </c>
      <c r="W654" s="13">
        <v>43.548387096774192</v>
      </c>
      <c r="X654" s="6">
        <v>284.18</v>
      </c>
      <c r="Y654" s="13">
        <v>45.835483870967742</v>
      </c>
      <c r="Z654" s="6">
        <v>270</v>
      </c>
      <c r="AA654" s="7" t="s">
        <v>33</v>
      </c>
      <c r="AB654" s="7" t="s">
        <v>34</v>
      </c>
      <c r="AC654" s="7" t="s">
        <v>35</v>
      </c>
      <c r="AD654" s="7" t="s">
        <v>91</v>
      </c>
    </row>
    <row r="655" spans="1:30" x14ac:dyDescent="0.25">
      <c r="A655" t="s">
        <v>209</v>
      </c>
      <c r="B655" t="s">
        <v>200</v>
      </c>
      <c r="C655" t="s">
        <v>208</v>
      </c>
      <c r="D655" s="5" t="s">
        <v>12</v>
      </c>
      <c r="E655" s="6">
        <v>84</v>
      </c>
      <c r="F655" s="7" t="s">
        <v>120</v>
      </c>
      <c r="G655" s="7" t="s">
        <v>121</v>
      </c>
      <c r="H655" s="7" t="s">
        <v>358</v>
      </c>
      <c r="I655" s="7" t="s">
        <v>243</v>
      </c>
      <c r="J655" s="7" t="s">
        <v>121</v>
      </c>
      <c r="K655" s="7">
        <v>37.200000000000003</v>
      </c>
      <c r="L655" s="7" t="s">
        <v>46</v>
      </c>
      <c r="M655" s="7" t="s">
        <v>248</v>
      </c>
      <c r="N655" s="6">
        <v>405.87</v>
      </c>
      <c r="O655" s="6">
        <v>117.7</v>
      </c>
      <c r="P655" s="6">
        <v>101.4675</v>
      </c>
      <c r="Q655" s="7" t="s">
        <v>47</v>
      </c>
      <c r="R655" s="6">
        <v>0.28999999999999998</v>
      </c>
      <c r="S655" s="6">
        <v>0.25</v>
      </c>
      <c r="T655" s="12">
        <v>0.86206896551724144</v>
      </c>
      <c r="U655" s="12">
        <v>0.83333333333333326</v>
      </c>
      <c r="V655" s="6">
        <v>141.24</v>
      </c>
      <c r="W655" s="13">
        <v>3.7967741935483872</v>
      </c>
      <c r="X655" s="6">
        <v>121.76</v>
      </c>
      <c r="Y655" s="13">
        <v>3.2731182795698923</v>
      </c>
      <c r="Z655" s="6">
        <v>141.24</v>
      </c>
      <c r="AA655" s="7" t="s">
        <v>33</v>
      </c>
      <c r="AB655" s="7" t="s">
        <v>34</v>
      </c>
      <c r="AC655" s="7" t="s">
        <v>35</v>
      </c>
      <c r="AD655" s="7" t="s">
        <v>48</v>
      </c>
    </row>
    <row r="656" spans="1:30" x14ac:dyDescent="0.25">
      <c r="A656" t="s">
        <v>209</v>
      </c>
      <c r="B656" t="s">
        <v>200</v>
      </c>
      <c r="C656" t="s">
        <v>208</v>
      </c>
      <c r="D656" s="5" t="s">
        <v>12</v>
      </c>
      <c r="E656" s="6">
        <v>85</v>
      </c>
      <c r="F656" s="7" t="s">
        <v>120</v>
      </c>
      <c r="G656" s="7" t="s">
        <v>121</v>
      </c>
      <c r="H656" s="7" t="s">
        <v>358</v>
      </c>
      <c r="I656" s="7" t="s">
        <v>243</v>
      </c>
      <c r="J656" s="7" t="s">
        <v>121</v>
      </c>
      <c r="K656" s="7">
        <v>37.200000000000003</v>
      </c>
      <c r="L656" s="7" t="s">
        <v>55</v>
      </c>
      <c r="M656" s="7" t="s">
        <v>252</v>
      </c>
      <c r="N656" s="6">
        <v>405.87</v>
      </c>
      <c r="O656" s="6">
        <v>142.05000000000001</v>
      </c>
      <c r="P656" s="6">
        <v>129.8784</v>
      </c>
      <c r="Q656" s="7" t="s">
        <v>47</v>
      </c>
      <c r="R656" s="6">
        <v>0.35</v>
      </c>
      <c r="S656" s="6">
        <v>0.32</v>
      </c>
      <c r="T656" s="12">
        <v>0.91428571428571437</v>
      </c>
      <c r="U656" s="12">
        <v>0.83328444887663522</v>
      </c>
      <c r="V656" s="6">
        <v>170.47</v>
      </c>
      <c r="W656" s="13">
        <v>4.5825268817204297</v>
      </c>
      <c r="X656" s="6">
        <v>155.86000000000001</v>
      </c>
      <c r="Y656" s="13">
        <v>4.1897849462365588</v>
      </c>
      <c r="Z656" s="6">
        <v>170.47</v>
      </c>
      <c r="AA656" s="7" t="s">
        <v>33</v>
      </c>
      <c r="AB656" s="7" t="s">
        <v>34</v>
      </c>
      <c r="AC656" s="7" t="s">
        <v>35</v>
      </c>
      <c r="AD656" s="7" t="s">
        <v>56</v>
      </c>
    </row>
    <row r="657" spans="1:30" x14ac:dyDescent="0.25">
      <c r="A657" t="s">
        <v>209</v>
      </c>
      <c r="B657" t="s">
        <v>200</v>
      </c>
      <c r="C657" t="s">
        <v>208</v>
      </c>
      <c r="D657" s="5" t="s">
        <v>12</v>
      </c>
      <c r="E657" s="6">
        <v>86</v>
      </c>
      <c r="F657" s="7" t="s">
        <v>120</v>
      </c>
      <c r="G657" s="7" t="s">
        <v>121</v>
      </c>
      <c r="H657" s="7" t="s">
        <v>358</v>
      </c>
      <c r="I657" s="7" t="s">
        <v>243</v>
      </c>
      <c r="J657" s="7" t="s">
        <v>121</v>
      </c>
      <c r="K657" s="7">
        <v>37.200000000000003</v>
      </c>
      <c r="L657" s="7" t="s">
        <v>57</v>
      </c>
      <c r="M657" s="7" t="s">
        <v>253</v>
      </c>
      <c r="N657" s="6">
        <v>405.87</v>
      </c>
      <c r="O657" s="6">
        <v>178.58</v>
      </c>
      <c r="P657" s="6">
        <v>158.2893</v>
      </c>
      <c r="Q657" s="7" t="s">
        <v>47</v>
      </c>
      <c r="R657" s="6">
        <v>0.44</v>
      </c>
      <c r="S657" s="6">
        <v>0.39</v>
      </c>
      <c r="T657" s="12">
        <v>0.88636363636363635</v>
      </c>
      <c r="U657" s="12">
        <v>0.83331777881474567</v>
      </c>
      <c r="V657" s="6">
        <v>214.3</v>
      </c>
      <c r="W657" s="13">
        <v>5.760752688172043</v>
      </c>
      <c r="X657" s="6">
        <v>189.95</v>
      </c>
      <c r="Y657" s="13">
        <v>5.1061827956989241</v>
      </c>
      <c r="Z657" s="6">
        <v>214.3</v>
      </c>
      <c r="AA657" s="7" t="s">
        <v>33</v>
      </c>
      <c r="AB657" s="7" t="s">
        <v>34</v>
      </c>
      <c r="AC657" s="7" t="s">
        <v>58</v>
      </c>
      <c r="AD657" s="7" t="s">
        <v>59</v>
      </c>
    </row>
    <row r="658" spans="1:30" x14ac:dyDescent="0.25">
      <c r="A658" t="s">
        <v>209</v>
      </c>
      <c r="B658" t="s">
        <v>200</v>
      </c>
      <c r="C658" t="s">
        <v>208</v>
      </c>
      <c r="D658" s="5" t="s">
        <v>12</v>
      </c>
      <c r="E658" s="6">
        <v>87</v>
      </c>
      <c r="F658" s="7" t="s">
        <v>120</v>
      </c>
      <c r="G658" s="7" t="s">
        <v>121</v>
      </c>
      <c r="H658" s="7" t="s">
        <v>358</v>
      </c>
      <c r="I658" s="7" t="s">
        <v>243</v>
      </c>
      <c r="J658" s="7" t="s">
        <v>121</v>
      </c>
      <c r="K658" s="7">
        <v>37.200000000000003</v>
      </c>
      <c r="L658" s="7" t="s">
        <v>90</v>
      </c>
      <c r="M658" s="7" t="s">
        <v>266</v>
      </c>
      <c r="N658" s="6">
        <v>3</v>
      </c>
      <c r="O658" s="6">
        <v>225</v>
      </c>
      <c r="P658" s="6">
        <v>236.82</v>
      </c>
      <c r="Q658" s="7" t="s">
        <v>38</v>
      </c>
      <c r="R658" s="6">
        <v>75</v>
      </c>
      <c r="S658" s="6">
        <v>78.94</v>
      </c>
      <c r="T658" s="12">
        <v>1.0525333333333333</v>
      </c>
      <c r="U658" s="12">
        <v>0.83333333333333337</v>
      </c>
      <c r="V658" s="6">
        <v>270</v>
      </c>
      <c r="W658" s="13">
        <v>7.258064516129032</v>
      </c>
      <c r="X658" s="6">
        <v>284.18</v>
      </c>
      <c r="Y658" s="13">
        <v>7.6392473118279565</v>
      </c>
      <c r="Z658" s="6">
        <v>270</v>
      </c>
      <c r="AA658" s="7" t="s">
        <v>33</v>
      </c>
      <c r="AB658" s="7" t="s">
        <v>34</v>
      </c>
      <c r="AC658" s="7" t="s">
        <v>35</v>
      </c>
      <c r="AD658" s="7" t="s">
        <v>91</v>
      </c>
    </row>
    <row r="659" spans="1:30" x14ac:dyDescent="0.25">
      <c r="A659" t="s">
        <v>209</v>
      </c>
      <c r="B659" t="s">
        <v>204</v>
      </c>
      <c r="C659" t="s">
        <v>208</v>
      </c>
      <c r="D659" s="5" t="s">
        <v>13</v>
      </c>
      <c r="E659" s="6">
        <v>1</v>
      </c>
      <c r="F659" s="7" t="s">
        <v>29</v>
      </c>
      <c r="G659" s="7" t="s">
        <v>30</v>
      </c>
      <c r="H659" s="7" t="s">
        <v>348</v>
      </c>
      <c r="I659" s="7" t="s">
        <v>233</v>
      </c>
      <c r="J659" s="7" t="s">
        <v>194</v>
      </c>
      <c r="K659" s="7">
        <v>80</v>
      </c>
      <c r="L659" s="7" t="s">
        <v>31</v>
      </c>
      <c r="M659" s="7" t="s">
        <v>245</v>
      </c>
      <c r="N659" s="6">
        <v>17</v>
      </c>
      <c r="O659" s="6">
        <v>1233.52</v>
      </c>
      <c r="P659" s="6">
        <v>1061.31</v>
      </c>
      <c r="Q659" s="7" t="s">
        <v>32</v>
      </c>
      <c r="R659" s="6">
        <v>72.56</v>
      </c>
      <c r="S659" s="6">
        <v>62.43</v>
      </c>
      <c r="T659" s="12">
        <v>0.86039140022050709</v>
      </c>
      <c r="U659" s="12">
        <v>0.83333558525084106</v>
      </c>
      <c r="V659" s="6">
        <v>1480.22</v>
      </c>
      <c r="W659" s="13">
        <v>18.502749999999999</v>
      </c>
      <c r="X659" s="6">
        <v>1273.57</v>
      </c>
      <c r="Y659" s="13">
        <v>15.919625</v>
      </c>
      <c r="Z659" s="6">
        <v>1480.22</v>
      </c>
      <c r="AA659" s="7" t="s">
        <v>33</v>
      </c>
      <c r="AB659" s="7" t="s">
        <v>34</v>
      </c>
      <c r="AC659" s="7" t="s">
        <v>35</v>
      </c>
      <c r="AD659" s="7" t="s">
        <v>36</v>
      </c>
    </row>
    <row r="660" spans="1:30" x14ac:dyDescent="0.25">
      <c r="A660" t="s">
        <v>209</v>
      </c>
      <c r="B660" t="s">
        <v>204</v>
      </c>
      <c r="C660" t="s">
        <v>208</v>
      </c>
      <c r="D660" s="5" t="s">
        <v>13</v>
      </c>
      <c r="E660" s="6">
        <v>2</v>
      </c>
      <c r="F660" s="7" t="s">
        <v>29</v>
      </c>
      <c r="G660" s="7" t="s">
        <v>30</v>
      </c>
      <c r="H660" s="7" t="s">
        <v>348</v>
      </c>
      <c r="I660" s="7" t="s">
        <v>233</v>
      </c>
      <c r="J660" s="7" t="s">
        <v>194</v>
      </c>
      <c r="K660" s="7">
        <v>80</v>
      </c>
      <c r="L660" s="7" t="s">
        <v>37</v>
      </c>
      <c r="M660" s="7" t="s">
        <v>246</v>
      </c>
      <c r="N660" s="6">
        <v>3</v>
      </c>
      <c r="O660" s="6">
        <v>3393</v>
      </c>
      <c r="P660" s="6">
        <v>2583</v>
      </c>
      <c r="Q660" s="7" t="s">
        <v>38</v>
      </c>
      <c r="R660" s="6">
        <v>1131</v>
      </c>
      <c r="S660" s="6">
        <v>861</v>
      </c>
      <c r="T660" s="12">
        <v>0.76127320954907163</v>
      </c>
      <c r="U660" s="12">
        <v>0.83333333333333337</v>
      </c>
      <c r="V660" s="6">
        <v>4071.6</v>
      </c>
      <c r="W660" s="13">
        <v>50.894999999999996</v>
      </c>
      <c r="X660" s="6">
        <v>3099.6</v>
      </c>
      <c r="Y660" s="13">
        <v>38.744999999999997</v>
      </c>
      <c r="Z660" s="6">
        <v>4071.6</v>
      </c>
      <c r="AA660" s="7" t="s">
        <v>33</v>
      </c>
      <c r="AB660" s="7" t="s">
        <v>34</v>
      </c>
      <c r="AC660" s="7" t="s">
        <v>39</v>
      </c>
      <c r="AD660" s="7" t="s">
        <v>40</v>
      </c>
    </row>
    <row r="661" spans="1:30" x14ac:dyDescent="0.25">
      <c r="A661" t="s">
        <v>209</v>
      </c>
      <c r="B661" t="s">
        <v>204</v>
      </c>
      <c r="C661" t="s">
        <v>208</v>
      </c>
      <c r="D661" s="5" t="s">
        <v>13</v>
      </c>
      <c r="E661" s="6">
        <v>3</v>
      </c>
      <c r="F661" s="7" t="s">
        <v>41</v>
      </c>
      <c r="G661" s="7" t="s">
        <v>42</v>
      </c>
      <c r="H661" s="7" t="s">
        <v>349</v>
      </c>
      <c r="I661" s="7" t="s">
        <v>234</v>
      </c>
      <c r="J661" s="7" t="s">
        <v>212</v>
      </c>
      <c r="K661" s="7">
        <v>6.9</v>
      </c>
      <c r="L661" s="7" t="s">
        <v>131</v>
      </c>
      <c r="M661" s="7" t="s">
        <v>278</v>
      </c>
      <c r="N661" s="6">
        <v>74.19</v>
      </c>
      <c r="O661" s="6">
        <v>505.98</v>
      </c>
      <c r="P661" s="6">
        <v>385.78800000000001</v>
      </c>
      <c r="Q661" s="7" t="s">
        <v>47</v>
      </c>
      <c r="R661" s="6">
        <v>6.82</v>
      </c>
      <c r="S661" s="6">
        <v>5.2</v>
      </c>
      <c r="T661" s="12">
        <v>0.76246334310850439</v>
      </c>
      <c r="U661" s="12">
        <v>0.83332784347310529</v>
      </c>
      <c r="V661" s="6">
        <v>607.17999999999995</v>
      </c>
      <c r="W661" s="13">
        <v>87.997101449275348</v>
      </c>
      <c r="X661" s="6">
        <v>462.95</v>
      </c>
      <c r="Y661" s="13">
        <v>67.094202898550719</v>
      </c>
      <c r="Z661" s="6">
        <v>607.17999999999995</v>
      </c>
      <c r="AA661" s="7" t="s">
        <v>33</v>
      </c>
      <c r="AB661" s="7" t="s">
        <v>34</v>
      </c>
      <c r="AC661" s="7" t="s">
        <v>39</v>
      </c>
      <c r="AD661" s="7" t="s">
        <v>132</v>
      </c>
    </row>
    <row r="662" spans="1:30" x14ac:dyDescent="0.25">
      <c r="A662" t="s">
        <v>209</v>
      </c>
      <c r="B662" t="s">
        <v>204</v>
      </c>
      <c r="C662" t="s">
        <v>208</v>
      </c>
      <c r="D662" s="5" t="s">
        <v>13</v>
      </c>
      <c r="E662" s="6">
        <v>4</v>
      </c>
      <c r="F662" s="7" t="s">
        <v>41</v>
      </c>
      <c r="G662" s="7" t="s">
        <v>42</v>
      </c>
      <c r="H662" s="7" t="s">
        <v>349</v>
      </c>
      <c r="I662" s="7" t="s">
        <v>234</v>
      </c>
      <c r="J662" s="7" t="s">
        <v>212</v>
      </c>
      <c r="K662" s="7">
        <v>6.9</v>
      </c>
      <c r="L662" s="7" t="s">
        <v>55</v>
      </c>
      <c r="M662" s="7" t="s">
        <v>252</v>
      </c>
      <c r="N662" s="6">
        <v>74.19</v>
      </c>
      <c r="O662" s="6">
        <v>25.97</v>
      </c>
      <c r="P662" s="6">
        <v>23.7408</v>
      </c>
      <c r="Q662" s="7" t="s">
        <v>47</v>
      </c>
      <c r="R662" s="6">
        <v>0.35</v>
      </c>
      <c r="S662" s="6">
        <v>0.32</v>
      </c>
      <c r="T662" s="12">
        <v>0.91428571428571437</v>
      </c>
      <c r="U662" s="12">
        <v>0.833172922682066</v>
      </c>
      <c r="V662" s="6">
        <v>31.17</v>
      </c>
      <c r="W662" s="13">
        <v>4.517391304347826</v>
      </c>
      <c r="X662" s="6">
        <v>28.49</v>
      </c>
      <c r="Y662" s="13">
        <v>4.1289855072463766</v>
      </c>
      <c r="Z662" s="6">
        <v>31.17</v>
      </c>
      <c r="AA662" s="7" t="s">
        <v>33</v>
      </c>
      <c r="AB662" s="7" t="s">
        <v>34</v>
      </c>
      <c r="AC662" s="7" t="s">
        <v>35</v>
      </c>
      <c r="AD662" s="7" t="s">
        <v>56</v>
      </c>
    </row>
    <row r="663" spans="1:30" x14ac:dyDescent="0.25">
      <c r="A663" t="s">
        <v>209</v>
      </c>
      <c r="B663" t="s">
        <v>204</v>
      </c>
      <c r="C663" t="s">
        <v>208</v>
      </c>
      <c r="D663" s="5" t="s">
        <v>13</v>
      </c>
      <c r="E663" s="6">
        <v>5</v>
      </c>
      <c r="F663" s="7" t="s">
        <v>41</v>
      </c>
      <c r="G663" s="7" t="s">
        <v>42</v>
      </c>
      <c r="H663" s="7" t="s">
        <v>349</v>
      </c>
      <c r="I663" s="7" t="s">
        <v>234</v>
      </c>
      <c r="J663" s="7" t="s">
        <v>212</v>
      </c>
      <c r="K663" s="7">
        <v>6.9</v>
      </c>
      <c r="L663" s="7" t="s">
        <v>60</v>
      </c>
      <c r="M663" s="7" t="s">
        <v>254</v>
      </c>
      <c r="N663" s="6">
        <v>9</v>
      </c>
      <c r="O663" s="6">
        <v>301.5</v>
      </c>
      <c r="P663" s="6">
        <v>297</v>
      </c>
      <c r="Q663" s="7" t="s">
        <v>38</v>
      </c>
      <c r="R663" s="6">
        <v>33.5</v>
      </c>
      <c r="S663" s="6">
        <v>33</v>
      </c>
      <c r="T663" s="12">
        <v>0.9850746268656716</v>
      </c>
      <c r="U663" s="12">
        <v>0.83333333333333326</v>
      </c>
      <c r="V663" s="6">
        <v>361.8</v>
      </c>
      <c r="W663" s="13">
        <v>52.434782608695649</v>
      </c>
      <c r="X663" s="6">
        <v>356.4</v>
      </c>
      <c r="Y663" s="13">
        <v>51.65217391304347</v>
      </c>
      <c r="Z663" s="6">
        <v>361.8</v>
      </c>
      <c r="AA663" s="7" t="s">
        <v>33</v>
      </c>
      <c r="AB663" s="7" t="s">
        <v>34</v>
      </c>
      <c r="AC663" s="7" t="s">
        <v>35</v>
      </c>
      <c r="AD663" s="7" t="s">
        <v>61</v>
      </c>
    </row>
    <row r="664" spans="1:30" x14ac:dyDescent="0.25">
      <c r="A664" t="s">
        <v>209</v>
      </c>
      <c r="B664" t="s">
        <v>204</v>
      </c>
      <c r="C664" t="s">
        <v>208</v>
      </c>
      <c r="D664" s="5" t="s">
        <v>13</v>
      </c>
      <c r="E664" s="6">
        <v>6</v>
      </c>
      <c r="F664" s="7" t="s">
        <v>41</v>
      </c>
      <c r="G664" s="7" t="s">
        <v>42</v>
      </c>
      <c r="H664" s="7" t="s">
        <v>349</v>
      </c>
      <c r="I664" s="7" t="s">
        <v>234</v>
      </c>
      <c r="J664" s="7" t="s">
        <v>212</v>
      </c>
      <c r="K664" s="7">
        <v>6.9</v>
      </c>
      <c r="L664" s="7" t="s">
        <v>90</v>
      </c>
      <c r="M664" s="7" t="s">
        <v>266</v>
      </c>
      <c r="N664" s="6">
        <v>3</v>
      </c>
      <c r="O664" s="6">
        <v>225</v>
      </c>
      <c r="P664" s="6">
        <v>236.82</v>
      </c>
      <c r="Q664" s="7" t="s">
        <v>38</v>
      </c>
      <c r="R664" s="6">
        <v>75</v>
      </c>
      <c r="S664" s="6">
        <v>78.94</v>
      </c>
      <c r="T664" s="12">
        <v>1.0525333333333333</v>
      </c>
      <c r="U664" s="12">
        <v>0.83333333333333337</v>
      </c>
      <c r="V664" s="6">
        <v>270</v>
      </c>
      <c r="W664" s="13">
        <v>39.130434782608695</v>
      </c>
      <c r="X664" s="6">
        <v>284.18</v>
      </c>
      <c r="Y664" s="13">
        <v>41.185507246376808</v>
      </c>
      <c r="Z664" s="6">
        <v>270</v>
      </c>
      <c r="AA664" s="7" t="s">
        <v>33</v>
      </c>
      <c r="AB664" s="7" t="s">
        <v>34</v>
      </c>
      <c r="AC664" s="7" t="s">
        <v>35</v>
      </c>
      <c r="AD664" s="7" t="s">
        <v>91</v>
      </c>
    </row>
    <row r="665" spans="1:30" x14ac:dyDescent="0.25">
      <c r="A665" t="s">
        <v>209</v>
      </c>
      <c r="B665" t="s">
        <v>204</v>
      </c>
      <c r="C665" t="s">
        <v>208</v>
      </c>
      <c r="D665" s="5" t="s">
        <v>13</v>
      </c>
      <c r="E665" s="6">
        <v>7</v>
      </c>
      <c r="F665" s="7" t="s">
        <v>82</v>
      </c>
      <c r="G665" s="7" t="s">
        <v>83</v>
      </c>
      <c r="H665" s="7" t="s">
        <v>350</v>
      </c>
      <c r="I665" s="7" t="s">
        <v>235</v>
      </c>
      <c r="J665" s="7" t="s">
        <v>212</v>
      </c>
      <c r="K665" s="7">
        <v>25.4</v>
      </c>
      <c r="L665" s="7" t="s">
        <v>131</v>
      </c>
      <c r="M665" s="7" t="s">
        <v>278</v>
      </c>
      <c r="N665" s="6">
        <v>273.08999999999997</v>
      </c>
      <c r="O665" s="6">
        <v>1862.47</v>
      </c>
      <c r="P665" s="6">
        <v>1420.068</v>
      </c>
      <c r="Q665" s="7" t="s">
        <v>47</v>
      </c>
      <c r="R665" s="6">
        <v>6.82</v>
      </c>
      <c r="S665" s="6">
        <v>5.2</v>
      </c>
      <c r="T665" s="12">
        <v>0.76246334310850439</v>
      </c>
      <c r="U665" s="12">
        <v>0.83333109616683898</v>
      </c>
      <c r="V665" s="6">
        <v>2234.9699999999998</v>
      </c>
      <c r="W665" s="13">
        <v>87.99094488188976</v>
      </c>
      <c r="X665" s="6">
        <v>1704.09</v>
      </c>
      <c r="Y665" s="13">
        <v>67.090157480314957</v>
      </c>
      <c r="Z665" s="6">
        <v>2234.9699999999998</v>
      </c>
      <c r="AA665" s="7" t="s">
        <v>33</v>
      </c>
      <c r="AB665" s="7" t="s">
        <v>34</v>
      </c>
      <c r="AC665" s="7" t="s">
        <v>39</v>
      </c>
      <c r="AD665" s="7" t="s">
        <v>132</v>
      </c>
    </row>
    <row r="666" spans="1:30" x14ac:dyDescent="0.25">
      <c r="A666" t="s">
        <v>209</v>
      </c>
      <c r="B666" t="s">
        <v>204</v>
      </c>
      <c r="C666" t="s">
        <v>208</v>
      </c>
      <c r="D666" s="5" t="s">
        <v>13</v>
      </c>
      <c r="E666" s="6">
        <v>8</v>
      </c>
      <c r="F666" s="7" t="s">
        <v>82</v>
      </c>
      <c r="G666" s="7" t="s">
        <v>83</v>
      </c>
      <c r="H666" s="7" t="s">
        <v>350</v>
      </c>
      <c r="I666" s="7" t="s">
        <v>235</v>
      </c>
      <c r="J666" s="7" t="s">
        <v>212</v>
      </c>
      <c r="K666" s="7">
        <v>25.4</v>
      </c>
      <c r="L666" s="7" t="s">
        <v>55</v>
      </c>
      <c r="M666" s="7" t="s">
        <v>252</v>
      </c>
      <c r="N666" s="6">
        <v>273.08999999999997</v>
      </c>
      <c r="O666" s="6">
        <v>95.58</v>
      </c>
      <c r="P666" s="6">
        <v>87.388799999999989</v>
      </c>
      <c r="Q666" s="7" t="s">
        <v>47</v>
      </c>
      <c r="R666" s="6">
        <v>0.35</v>
      </c>
      <c r="S666" s="6">
        <v>0.32</v>
      </c>
      <c r="T666" s="12">
        <v>0.91428571428571437</v>
      </c>
      <c r="U666" s="12">
        <v>0.83330427201394941</v>
      </c>
      <c r="V666" s="6">
        <v>114.7</v>
      </c>
      <c r="W666" s="13">
        <v>4.515748031496063</v>
      </c>
      <c r="X666" s="6">
        <v>104.87</v>
      </c>
      <c r="Y666" s="13">
        <v>4.1287401574803155</v>
      </c>
      <c r="Z666" s="6">
        <v>114.7</v>
      </c>
      <c r="AA666" s="7" t="s">
        <v>33</v>
      </c>
      <c r="AB666" s="7" t="s">
        <v>34</v>
      </c>
      <c r="AC666" s="7" t="s">
        <v>35</v>
      </c>
      <c r="AD666" s="7" t="s">
        <v>56</v>
      </c>
    </row>
    <row r="667" spans="1:30" x14ac:dyDescent="0.25">
      <c r="A667" t="s">
        <v>209</v>
      </c>
      <c r="B667" t="s">
        <v>204</v>
      </c>
      <c r="C667" t="s">
        <v>208</v>
      </c>
      <c r="D667" s="5" t="s">
        <v>13</v>
      </c>
      <c r="E667" s="6">
        <v>9</v>
      </c>
      <c r="F667" s="7" t="s">
        <v>82</v>
      </c>
      <c r="G667" s="7" t="s">
        <v>83</v>
      </c>
      <c r="H667" s="7" t="s">
        <v>350</v>
      </c>
      <c r="I667" s="7" t="s">
        <v>235</v>
      </c>
      <c r="J667" s="7" t="s">
        <v>212</v>
      </c>
      <c r="K667" s="7">
        <v>25.4</v>
      </c>
      <c r="L667" s="7" t="s">
        <v>60</v>
      </c>
      <c r="M667" s="7" t="s">
        <v>254</v>
      </c>
      <c r="N667" s="6">
        <v>9</v>
      </c>
      <c r="O667" s="6">
        <v>301.5</v>
      </c>
      <c r="P667" s="6">
        <v>297</v>
      </c>
      <c r="Q667" s="7" t="s">
        <v>38</v>
      </c>
      <c r="R667" s="6">
        <v>33.5</v>
      </c>
      <c r="S667" s="6">
        <v>33</v>
      </c>
      <c r="T667" s="12">
        <v>0.9850746268656716</v>
      </c>
      <c r="U667" s="12">
        <v>0.83333333333333326</v>
      </c>
      <c r="V667" s="6">
        <v>361.8</v>
      </c>
      <c r="W667" s="13">
        <v>14.244094488188978</v>
      </c>
      <c r="X667" s="6">
        <v>356.4</v>
      </c>
      <c r="Y667" s="13">
        <v>14.031496062992126</v>
      </c>
      <c r="Z667" s="6">
        <v>361.8</v>
      </c>
      <c r="AA667" s="7" t="s">
        <v>33</v>
      </c>
      <c r="AB667" s="7" t="s">
        <v>34</v>
      </c>
      <c r="AC667" s="7" t="s">
        <v>35</v>
      </c>
      <c r="AD667" s="7" t="s">
        <v>61</v>
      </c>
    </row>
    <row r="668" spans="1:30" x14ac:dyDescent="0.25">
      <c r="A668" t="s">
        <v>209</v>
      </c>
      <c r="B668" t="s">
        <v>204</v>
      </c>
      <c r="C668" t="s">
        <v>208</v>
      </c>
      <c r="D668" s="5" t="s">
        <v>13</v>
      </c>
      <c r="E668" s="6">
        <v>10</v>
      </c>
      <c r="F668" s="7" t="s">
        <v>82</v>
      </c>
      <c r="G668" s="7" t="s">
        <v>83</v>
      </c>
      <c r="H668" s="7" t="s">
        <v>350</v>
      </c>
      <c r="I668" s="7" t="s">
        <v>235</v>
      </c>
      <c r="J668" s="7" t="s">
        <v>212</v>
      </c>
      <c r="K668" s="7">
        <v>25.4</v>
      </c>
      <c r="L668" s="7" t="s">
        <v>90</v>
      </c>
      <c r="M668" s="7" t="s">
        <v>266</v>
      </c>
      <c r="N668" s="6">
        <v>3</v>
      </c>
      <c r="O668" s="6">
        <v>225</v>
      </c>
      <c r="P668" s="6">
        <v>236.82</v>
      </c>
      <c r="Q668" s="7" t="s">
        <v>38</v>
      </c>
      <c r="R668" s="6">
        <v>75</v>
      </c>
      <c r="S668" s="6">
        <v>78.94</v>
      </c>
      <c r="T668" s="12">
        <v>1.0525333333333333</v>
      </c>
      <c r="U668" s="12">
        <v>0.83333333333333337</v>
      </c>
      <c r="V668" s="6">
        <v>270</v>
      </c>
      <c r="W668" s="13">
        <v>10.62992125984252</v>
      </c>
      <c r="X668" s="6">
        <v>284.18</v>
      </c>
      <c r="Y668" s="13">
        <v>11.188188976377953</v>
      </c>
      <c r="Z668" s="6">
        <v>270</v>
      </c>
      <c r="AA668" s="7" t="s">
        <v>33</v>
      </c>
      <c r="AB668" s="7" t="s">
        <v>34</v>
      </c>
      <c r="AC668" s="7" t="s">
        <v>35</v>
      </c>
      <c r="AD668" s="7" t="s">
        <v>91</v>
      </c>
    </row>
    <row r="669" spans="1:30" x14ac:dyDescent="0.25">
      <c r="A669" t="s">
        <v>209</v>
      </c>
      <c r="B669" t="s">
        <v>204</v>
      </c>
      <c r="C669" t="s">
        <v>208</v>
      </c>
      <c r="D669" s="5" t="s">
        <v>13</v>
      </c>
      <c r="E669" s="6">
        <v>11</v>
      </c>
      <c r="F669" s="7" t="s">
        <v>62</v>
      </c>
      <c r="G669" s="7" t="s">
        <v>63</v>
      </c>
      <c r="H669" s="7" t="s">
        <v>351</v>
      </c>
      <c r="I669" s="7" t="s">
        <v>236</v>
      </c>
      <c r="J669" s="7" t="s">
        <v>213</v>
      </c>
      <c r="K669" s="7">
        <v>8.1999999999999993</v>
      </c>
      <c r="L669" s="7" t="s">
        <v>133</v>
      </c>
      <c r="M669" s="7" t="s">
        <v>279</v>
      </c>
      <c r="N669" s="6">
        <v>87.79</v>
      </c>
      <c r="O669" s="6">
        <v>1251.01</v>
      </c>
      <c r="P669" s="6">
        <v>953.39940000000001</v>
      </c>
      <c r="Q669" s="7" t="s">
        <v>47</v>
      </c>
      <c r="R669" s="6">
        <v>14.25</v>
      </c>
      <c r="S669" s="6">
        <v>10.86</v>
      </c>
      <c r="T669" s="12">
        <v>0.76210526315789473</v>
      </c>
      <c r="U669" s="12">
        <v>0.83333444354887054</v>
      </c>
      <c r="V669" s="6">
        <v>1501.21</v>
      </c>
      <c r="W669" s="13">
        <v>183.07439024390246</v>
      </c>
      <c r="X669" s="6">
        <v>1144.08</v>
      </c>
      <c r="Y669" s="13">
        <v>139.5219512195122</v>
      </c>
      <c r="Z669" s="6">
        <v>1501.21</v>
      </c>
      <c r="AA669" s="7" t="s">
        <v>33</v>
      </c>
      <c r="AB669" s="7" t="s">
        <v>34</v>
      </c>
      <c r="AC669" s="7" t="s">
        <v>39</v>
      </c>
      <c r="AD669" s="7" t="s">
        <v>134</v>
      </c>
    </row>
    <row r="670" spans="1:30" x14ac:dyDescent="0.25">
      <c r="A670" t="s">
        <v>209</v>
      </c>
      <c r="B670" t="s">
        <v>204</v>
      </c>
      <c r="C670" t="s">
        <v>208</v>
      </c>
      <c r="D670" s="5" t="s">
        <v>13</v>
      </c>
      <c r="E670" s="6">
        <v>12</v>
      </c>
      <c r="F670" s="7" t="s">
        <v>62</v>
      </c>
      <c r="G670" s="7" t="s">
        <v>63</v>
      </c>
      <c r="H670" s="7" t="s">
        <v>351</v>
      </c>
      <c r="I670" s="7" t="s">
        <v>236</v>
      </c>
      <c r="J670" s="7" t="s">
        <v>213</v>
      </c>
      <c r="K670" s="7">
        <v>8.1999999999999993</v>
      </c>
      <c r="L670" s="7" t="s">
        <v>55</v>
      </c>
      <c r="M670" s="7" t="s">
        <v>252</v>
      </c>
      <c r="N670" s="6">
        <v>87.79</v>
      </c>
      <c r="O670" s="6">
        <v>30.73</v>
      </c>
      <c r="P670" s="6">
        <v>28.092800000000004</v>
      </c>
      <c r="Q670" s="7" t="s">
        <v>47</v>
      </c>
      <c r="R670" s="6">
        <v>0.35</v>
      </c>
      <c r="S670" s="6">
        <v>0.32</v>
      </c>
      <c r="T670" s="12">
        <v>0.91428571428571437</v>
      </c>
      <c r="U670" s="12">
        <v>0.83346894494168711</v>
      </c>
      <c r="V670" s="6">
        <v>36.869999999999997</v>
      </c>
      <c r="W670" s="13">
        <v>4.4963414634146339</v>
      </c>
      <c r="X670" s="6">
        <v>33.71</v>
      </c>
      <c r="Y670" s="13">
        <v>4.1109756097560979</v>
      </c>
      <c r="Z670" s="6">
        <v>36.869999999999997</v>
      </c>
      <c r="AA670" s="7" t="s">
        <v>33</v>
      </c>
      <c r="AB670" s="7" t="s">
        <v>34</v>
      </c>
      <c r="AC670" s="7" t="s">
        <v>35</v>
      </c>
      <c r="AD670" s="7" t="s">
        <v>56</v>
      </c>
    </row>
    <row r="671" spans="1:30" x14ac:dyDescent="0.25">
      <c r="A671" t="s">
        <v>209</v>
      </c>
      <c r="B671" t="s">
        <v>204</v>
      </c>
      <c r="C671" t="s">
        <v>208</v>
      </c>
      <c r="D671" s="5" t="s">
        <v>13</v>
      </c>
      <c r="E671" s="6">
        <v>13</v>
      </c>
      <c r="F671" s="7" t="s">
        <v>62</v>
      </c>
      <c r="G671" s="7" t="s">
        <v>63</v>
      </c>
      <c r="H671" s="7" t="s">
        <v>351</v>
      </c>
      <c r="I671" s="7" t="s">
        <v>236</v>
      </c>
      <c r="J671" s="7" t="s">
        <v>213</v>
      </c>
      <c r="K671" s="7">
        <v>8.1999999999999993</v>
      </c>
      <c r="L671" s="7" t="s">
        <v>60</v>
      </c>
      <c r="M671" s="7" t="s">
        <v>254</v>
      </c>
      <c r="N671" s="6">
        <v>9</v>
      </c>
      <c r="O671" s="6">
        <v>301.5</v>
      </c>
      <c r="P671" s="6">
        <v>297</v>
      </c>
      <c r="Q671" s="7" t="s">
        <v>38</v>
      </c>
      <c r="R671" s="6">
        <v>33.5</v>
      </c>
      <c r="S671" s="6">
        <v>33</v>
      </c>
      <c r="T671" s="12">
        <v>0.9850746268656716</v>
      </c>
      <c r="U671" s="12">
        <v>0.83333333333333326</v>
      </c>
      <c r="V671" s="6">
        <v>361.8</v>
      </c>
      <c r="W671" s="13">
        <v>44.121951219512198</v>
      </c>
      <c r="X671" s="6">
        <v>356.4</v>
      </c>
      <c r="Y671" s="13">
        <v>43.463414634146339</v>
      </c>
      <c r="Z671" s="6">
        <v>361.8</v>
      </c>
      <c r="AA671" s="7" t="s">
        <v>33</v>
      </c>
      <c r="AB671" s="7" t="s">
        <v>34</v>
      </c>
      <c r="AC671" s="7" t="s">
        <v>35</v>
      </c>
      <c r="AD671" s="7" t="s">
        <v>61</v>
      </c>
    </row>
    <row r="672" spans="1:30" x14ac:dyDescent="0.25">
      <c r="A672" t="s">
        <v>209</v>
      </c>
      <c r="B672" t="s">
        <v>204</v>
      </c>
      <c r="C672" t="s">
        <v>208</v>
      </c>
      <c r="D672" s="5" t="s">
        <v>13</v>
      </c>
      <c r="E672" s="6">
        <v>14</v>
      </c>
      <c r="F672" s="7" t="s">
        <v>62</v>
      </c>
      <c r="G672" s="7" t="s">
        <v>63</v>
      </c>
      <c r="H672" s="7" t="s">
        <v>351</v>
      </c>
      <c r="I672" s="7" t="s">
        <v>236</v>
      </c>
      <c r="J672" s="7" t="s">
        <v>213</v>
      </c>
      <c r="K672" s="7">
        <v>8.1999999999999993</v>
      </c>
      <c r="L672" s="7" t="s">
        <v>90</v>
      </c>
      <c r="M672" s="7" t="s">
        <v>266</v>
      </c>
      <c r="N672" s="6">
        <v>3</v>
      </c>
      <c r="O672" s="6">
        <v>225</v>
      </c>
      <c r="P672" s="6">
        <v>236.82</v>
      </c>
      <c r="Q672" s="7" t="s">
        <v>38</v>
      </c>
      <c r="R672" s="6">
        <v>75</v>
      </c>
      <c r="S672" s="6">
        <v>78.94</v>
      </c>
      <c r="T672" s="12">
        <v>1.0525333333333333</v>
      </c>
      <c r="U672" s="12">
        <v>0.83333333333333337</v>
      </c>
      <c r="V672" s="6">
        <v>270</v>
      </c>
      <c r="W672" s="13">
        <v>32.926829268292686</v>
      </c>
      <c r="X672" s="6">
        <v>284.18</v>
      </c>
      <c r="Y672" s="13">
        <v>34.656097560975617</v>
      </c>
      <c r="Z672" s="6">
        <v>270</v>
      </c>
      <c r="AA672" s="7" t="s">
        <v>33</v>
      </c>
      <c r="AB672" s="7" t="s">
        <v>34</v>
      </c>
      <c r="AC672" s="7" t="s">
        <v>35</v>
      </c>
      <c r="AD672" s="7" t="s">
        <v>91</v>
      </c>
    </row>
    <row r="673" spans="1:30" x14ac:dyDescent="0.25">
      <c r="A673" t="s">
        <v>209</v>
      </c>
      <c r="B673" t="s">
        <v>204</v>
      </c>
      <c r="C673" t="s">
        <v>208</v>
      </c>
      <c r="D673" s="5" t="s">
        <v>13</v>
      </c>
      <c r="E673" s="6">
        <v>15</v>
      </c>
      <c r="F673" s="7" t="s">
        <v>179</v>
      </c>
      <c r="G673" s="7" t="s">
        <v>180</v>
      </c>
      <c r="H673" s="7" t="s">
        <v>352</v>
      </c>
      <c r="I673" s="7" t="s">
        <v>237</v>
      </c>
      <c r="J673" s="7" t="s">
        <v>212</v>
      </c>
      <c r="K673" s="7">
        <v>5.0999999999999996</v>
      </c>
      <c r="L673" s="7" t="s">
        <v>131</v>
      </c>
      <c r="M673" s="7" t="s">
        <v>278</v>
      </c>
      <c r="N673" s="6">
        <v>54.67</v>
      </c>
      <c r="O673" s="6">
        <v>372.85</v>
      </c>
      <c r="P673" s="6">
        <v>284.28399999999999</v>
      </c>
      <c r="Q673" s="7" t="s">
        <v>47</v>
      </c>
      <c r="R673" s="6">
        <v>6.82</v>
      </c>
      <c r="S673" s="6">
        <v>5.2</v>
      </c>
      <c r="T673" s="12">
        <v>0.76246334310850439</v>
      </c>
      <c r="U673" s="12">
        <v>0.83331470844601396</v>
      </c>
      <c r="V673" s="6">
        <v>447.43</v>
      </c>
      <c r="W673" s="13">
        <v>87.731372549019611</v>
      </c>
      <c r="X673" s="6">
        <v>341.15</v>
      </c>
      <c r="Y673" s="13">
        <v>66.892156862745097</v>
      </c>
      <c r="Z673" s="6">
        <v>447.43</v>
      </c>
      <c r="AA673" s="7" t="s">
        <v>33</v>
      </c>
      <c r="AB673" s="7" t="s">
        <v>34</v>
      </c>
      <c r="AC673" s="7" t="s">
        <v>39</v>
      </c>
      <c r="AD673" s="7" t="s">
        <v>132</v>
      </c>
    </row>
    <row r="674" spans="1:30" x14ac:dyDescent="0.25">
      <c r="A674" t="s">
        <v>209</v>
      </c>
      <c r="B674" t="s">
        <v>204</v>
      </c>
      <c r="C674" t="s">
        <v>208</v>
      </c>
      <c r="D674" s="5" t="s">
        <v>13</v>
      </c>
      <c r="E674" s="6">
        <v>16</v>
      </c>
      <c r="F674" s="7" t="s">
        <v>179</v>
      </c>
      <c r="G674" s="7" t="s">
        <v>180</v>
      </c>
      <c r="H674" s="7" t="s">
        <v>352</v>
      </c>
      <c r="I674" s="7" t="s">
        <v>237</v>
      </c>
      <c r="J674" s="7" t="s">
        <v>212</v>
      </c>
      <c r="K674" s="7">
        <v>5.0999999999999996</v>
      </c>
      <c r="L674" s="7" t="s">
        <v>55</v>
      </c>
      <c r="M674" s="7" t="s">
        <v>252</v>
      </c>
      <c r="N674" s="6">
        <v>54.67</v>
      </c>
      <c r="O674" s="6">
        <v>19.13</v>
      </c>
      <c r="P674" s="6">
        <v>17.494400000000002</v>
      </c>
      <c r="Q674" s="7" t="s">
        <v>47</v>
      </c>
      <c r="R674" s="6">
        <v>0.35</v>
      </c>
      <c r="S674" s="6">
        <v>0.32</v>
      </c>
      <c r="T674" s="12">
        <v>0.91428571428571437</v>
      </c>
      <c r="U674" s="12">
        <v>0.83355119825708057</v>
      </c>
      <c r="V674" s="6">
        <v>22.95</v>
      </c>
      <c r="W674" s="13">
        <v>4.5</v>
      </c>
      <c r="X674" s="6">
        <v>20.99</v>
      </c>
      <c r="Y674" s="13">
        <v>4.1156862745098035</v>
      </c>
      <c r="Z674" s="6">
        <v>22.95</v>
      </c>
      <c r="AA674" s="7" t="s">
        <v>33</v>
      </c>
      <c r="AB674" s="7" t="s">
        <v>34</v>
      </c>
      <c r="AC674" s="7" t="s">
        <v>35</v>
      </c>
      <c r="AD674" s="7" t="s">
        <v>56</v>
      </c>
    </row>
    <row r="675" spans="1:30" x14ac:dyDescent="0.25">
      <c r="A675" t="s">
        <v>209</v>
      </c>
      <c r="B675" t="s">
        <v>204</v>
      </c>
      <c r="C675" t="s">
        <v>208</v>
      </c>
      <c r="D675" s="5" t="s">
        <v>13</v>
      </c>
      <c r="E675" s="6">
        <v>17</v>
      </c>
      <c r="F675" s="7" t="s">
        <v>179</v>
      </c>
      <c r="G675" s="7" t="s">
        <v>180</v>
      </c>
      <c r="H675" s="7" t="s">
        <v>352</v>
      </c>
      <c r="I675" s="7" t="s">
        <v>237</v>
      </c>
      <c r="J675" s="7" t="s">
        <v>212</v>
      </c>
      <c r="K675" s="7">
        <v>5.0999999999999996</v>
      </c>
      <c r="L675" s="7" t="s">
        <v>60</v>
      </c>
      <c r="M675" s="7" t="s">
        <v>254</v>
      </c>
      <c r="N675" s="6">
        <v>9</v>
      </c>
      <c r="O675" s="6">
        <v>301.5</v>
      </c>
      <c r="P675" s="6">
        <v>297</v>
      </c>
      <c r="Q675" s="7" t="s">
        <v>38</v>
      </c>
      <c r="R675" s="6">
        <v>33.5</v>
      </c>
      <c r="S675" s="6">
        <v>33</v>
      </c>
      <c r="T675" s="12">
        <v>0.9850746268656716</v>
      </c>
      <c r="U675" s="12">
        <v>0.83333333333333326</v>
      </c>
      <c r="V675" s="6">
        <v>361.8</v>
      </c>
      <c r="W675" s="13">
        <v>70.941176470588246</v>
      </c>
      <c r="X675" s="6">
        <v>356.4</v>
      </c>
      <c r="Y675" s="13">
        <v>69.882352941176464</v>
      </c>
      <c r="Z675" s="6">
        <v>361.8</v>
      </c>
      <c r="AA675" s="7" t="s">
        <v>33</v>
      </c>
      <c r="AB675" s="7" t="s">
        <v>34</v>
      </c>
      <c r="AC675" s="7" t="s">
        <v>35</v>
      </c>
      <c r="AD675" s="7" t="s">
        <v>61</v>
      </c>
    </row>
    <row r="676" spans="1:30" x14ac:dyDescent="0.25">
      <c r="A676" t="s">
        <v>209</v>
      </c>
      <c r="B676" t="s">
        <v>204</v>
      </c>
      <c r="C676" t="s">
        <v>208</v>
      </c>
      <c r="D676" s="5" t="s">
        <v>13</v>
      </c>
      <c r="E676" s="6">
        <v>18</v>
      </c>
      <c r="F676" s="7" t="s">
        <v>179</v>
      </c>
      <c r="G676" s="7" t="s">
        <v>180</v>
      </c>
      <c r="H676" s="7" t="s">
        <v>352</v>
      </c>
      <c r="I676" s="7" t="s">
        <v>237</v>
      </c>
      <c r="J676" s="7" t="s">
        <v>212</v>
      </c>
      <c r="K676" s="7">
        <v>5.0999999999999996</v>
      </c>
      <c r="L676" s="7" t="s">
        <v>90</v>
      </c>
      <c r="M676" s="7" t="s">
        <v>266</v>
      </c>
      <c r="N676" s="6">
        <v>3</v>
      </c>
      <c r="O676" s="6">
        <v>225</v>
      </c>
      <c r="P676" s="6">
        <v>236.82</v>
      </c>
      <c r="Q676" s="7" t="s">
        <v>38</v>
      </c>
      <c r="R676" s="6">
        <v>75</v>
      </c>
      <c r="S676" s="6">
        <v>78.94</v>
      </c>
      <c r="T676" s="12">
        <v>1.0525333333333333</v>
      </c>
      <c r="U676" s="12">
        <v>0.83333333333333337</v>
      </c>
      <c r="V676" s="6">
        <v>270</v>
      </c>
      <c r="W676" s="13">
        <v>52.941176470588239</v>
      </c>
      <c r="X676" s="6">
        <v>284.18</v>
      </c>
      <c r="Y676" s="13">
        <v>55.721568627450985</v>
      </c>
      <c r="Z676" s="6">
        <v>270</v>
      </c>
      <c r="AA676" s="7" t="s">
        <v>33</v>
      </c>
      <c r="AB676" s="7" t="s">
        <v>34</v>
      </c>
      <c r="AC676" s="7" t="s">
        <v>35</v>
      </c>
      <c r="AD676" s="7" t="s">
        <v>91</v>
      </c>
    </row>
    <row r="677" spans="1:30" x14ac:dyDescent="0.25">
      <c r="A677" t="s">
        <v>209</v>
      </c>
      <c r="B677" t="s">
        <v>204</v>
      </c>
      <c r="C677" t="s">
        <v>208</v>
      </c>
      <c r="D677" s="5" t="s">
        <v>13</v>
      </c>
      <c r="E677" s="6">
        <v>19</v>
      </c>
      <c r="F677" s="7" t="s">
        <v>181</v>
      </c>
      <c r="G677" s="7" t="s">
        <v>182</v>
      </c>
      <c r="H677" s="7" t="s">
        <v>353</v>
      </c>
      <c r="I677" s="7" t="s">
        <v>238</v>
      </c>
      <c r="J677" s="7" t="s">
        <v>212</v>
      </c>
      <c r="K677" s="7">
        <v>4.5</v>
      </c>
      <c r="L677" s="7" t="s">
        <v>133</v>
      </c>
      <c r="M677" s="7" t="s">
        <v>279</v>
      </c>
      <c r="N677" s="6">
        <v>48</v>
      </c>
      <c r="O677" s="6">
        <v>684</v>
      </c>
      <c r="P677" s="6">
        <v>521.28</v>
      </c>
      <c r="Q677" s="7" t="s">
        <v>47</v>
      </c>
      <c r="R677" s="6">
        <v>14.25</v>
      </c>
      <c r="S677" s="6">
        <v>10.86</v>
      </c>
      <c r="T677" s="12">
        <v>0.76210526315789473</v>
      </c>
      <c r="U677" s="12">
        <v>0.83333333333333337</v>
      </c>
      <c r="V677" s="6">
        <v>820.8</v>
      </c>
      <c r="W677" s="13">
        <v>182.39999999999998</v>
      </c>
      <c r="X677" s="6">
        <v>625.54</v>
      </c>
      <c r="Y677" s="13">
        <v>139.00888888888889</v>
      </c>
      <c r="Z677" s="6">
        <v>820.8</v>
      </c>
      <c r="AA677" s="7" t="s">
        <v>33</v>
      </c>
      <c r="AB677" s="7" t="s">
        <v>34</v>
      </c>
      <c r="AC677" s="7" t="s">
        <v>39</v>
      </c>
      <c r="AD677" s="7" t="s">
        <v>134</v>
      </c>
    </row>
    <row r="678" spans="1:30" x14ac:dyDescent="0.25">
      <c r="A678" t="s">
        <v>209</v>
      </c>
      <c r="B678" t="s">
        <v>204</v>
      </c>
      <c r="C678" t="s">
        <v>208</v>
      </c>
      <c r="D678" s="5" t="s">
        <v>13</v>
      </c>
      <c r="E678" s="6">
        <v>20</v>
      </c>
      <c r="F678" s="7" t="s">
        <v>181</v>
      </c>
      <c r="G678" s="7" t="s">
        <v>182</v>
      </c>
      <c r="H678" s="7" t="s">
        <v>353</v>
      </c>
      <c r="I678" s="7" t="s">
        <v>238</v>
      </c>
      <c r="J678" s="7" t="s">
        <v>212</v>
      </c>
      <c r="K678" s="7">
        <v>4.5</v>
      </c>
      <c r="L678" s="7" t="s">
        <v>55</v>
      </c>
      <c r="M678" s="7" t="s">
        <v>252</v>
      </c>
      <c r="N678" s="6">
        <v>48</v>
      </c>
      <c r="O678" s="6">
        <v>16.8</v>
      </c>
      <c r="P678" s="6">
        <v>15.36</v>
      </c>
      <c r="Q678" s="7" t="s">
        <v>47</v>
      </c>
      <c r="R678" s="6">
        <v>0.35</v>
      </c>
      <c r="S678" s="6">
        <v>0.32</v>
      </c>
      <c r="T678" s="12">
        <v>0.91428571428571437</v>
      </c>
      <c r="U678" s="12">
        <v>0.83333333333333337</v>
      </c>
      <c r="V678" s="6">
        <v>20.16</v>
      </c>
      <c r="W678" s="13">
        <v>4.4800000000000004</v>
      </c>
      <c r="X678" s="6">
        <v>18.43</v>
      </c>
      <c r="Y678" s="13">
        <v>4.0955555555555554</v>
      </c>
      <c r="Z678" s="6">
        <v>20.16</v>
      </c>
      <c r="AA678" s="7" t="s">
        <v>33</v>
      </c>
      <c r="AB678" s="7" t="s">
        <v>34</v>
      </c>
      <c r="AC678" s="7" t="s">
        <v>35</v>
      </c>
      <c r="AD678" s="7" t="s">
        <v>56</v>
      </c>
    </row>
    <row r="679" spans="1:30" x14ac:dyDescent="0.25">
      <c r="A679" t="s">
        <v>209</v>
      </c>
      <c r="B679" t="s">
        <v>204</v>
      </c>
      <c r="C679" t="s">
        <v>208</v>
      </c>
      <c r="D679" s="5" t="s">
        <v>13</v>
      </c>
      <c r="E679" s="6">
        <v>21</v>
      </c>
      <c r="F679" s="7" t="s">
        <v>181</v>
      </c>
      <c r="G679" s="7" t="s">
        <v>182</v>
      </c>
      <c r="H679" s="7" t="s">
        <v>353</v>
      </c>
      <c r="I679" s="7" t="s">
        <v>238</v>
      </c>
      <c r="J679" s="7" t="s">
        <v>212</v>
      </c>
      <c r="K679" s="7">
        <v>4.5</v>
      </c>
      <c r="L679" s="7" t="s">
        <v>60</v>
      </c>
      <c r="M679" s="7" t="s">
        <v>254</v>
      </c>
      <c r="N679" s="6">
        <v>6</v>
      </c>
      <c r="O679" s="6">
        <v>201</v>
      </c>
      <c r="P679" s="6">
        <v>198</v>
      </c>
      <c r="Q679" s="7" t="s">
        <v>38</v>
      </c>
      <c r="R679" s="6">
        <v>33.5</v>
      </c>
      <c r="S679" s="6">
        <v>33</v>
      </c>
      <c r="T679" s="12">
        <v>0.9850746268656716</v>
      </c>
      <c r="U679" s="12">
        <v>0.83333333333333337</v>
      </c>
      <c r="V679" s="6">
        <v>241.2</v>
      </c>
      <c r="W679" s="13">
        <v>53.599999999999994</v>
      </c>
      <c r="X679" s="6">
        <v>237.6</v>
      </c>
      <c r="Y679" s="13">
        <v>52.8</v>
      </c>
      <c r="Z679" s="6">
        <v>241.2</v>
      </c>
      <c r="AA679" s="7" t="s">
        <v>33</v>
      </c>
      <c r="AB679" s="7" t="s">
        <v>34</v>
      </c>
      <c r="AC679" s="7" t="s">
        <v>35</v>
      </c>
      <c r="AD679" s="7" t="s">
        <v>61</v>
      </c>
    </row>
    <row r="680" spans="1:30" x14ac:dyDescent="0.25">
      <c r="A680" t="s">
        <v>209</v>
      </c>
      <c r="B680" t="s">
        <v>204</v>
      </c>
      <c r="C680" t="s">
        <v>208</v>
      </c>
      <c r="D680" s="5" t="s">
        <v>13</v>
      </c>
      <c r="E680" s="6">
        <v>22</v>
      </c>
      <c r="F680" s="7" t="s">
        <v>104</v>
      </c>
      <c r="G680" s="7" t="s">
        <v>105</v>
      </c>
      <c r="H680" s="7" t="s">
        <v>354</v>
      </c>
      <c r="I680" s="7" t="s">
        <v>239</v>
      </c>
      <c r="J680" s="7" t="s">
        <v>213</v>
      </c>
      <c r="K680" s="7">
        <v>3.2</v>
      </c>
      <c r="L680" s="7" t="s">
        <v>136</v>
      </c>
      <c r="M680" s="7" t="s">
        <v>280</v>
      </c>
      <c r="N680" s="6">
        <v>34.17</v>
      </c>
      <c r="O680" s="6">
        <v>659.48</v>
      </c>
      <c r="P680" s="6">
        <v>502.98240000000004</v>
      </c>
      <c r="Q680" s="7" t="s">
        <v>47</v>
      </c>
      <c r="R680" s="6">
        <v>19.3</v>
      </c>
      <c r="S680" s="6">
        <v>14.72</v>
      </c>
      <c r="T680" s="12">
        <v>0.76269430051813469</v>
      </c>
      <c r="U680" s="12">
        <v>0.83332912128181158</v>
      </c>
      <c r="V680" s="6">
        <v>791.38</v>
      </c>
      <c r="W680" s="13">
        <v>247.30624999999998</v>
      </c>
      <c r="X680" s="6">
        <v>603.58000000000004</v>
      </c>
      <c r="Y680" s="13">
        <v>188.61875000000001</v>
      </c>
      <c r="Z680" s="6">
        <v>791.38</v>
      </c>
      <c r="AA680" s="7" t="s">
        <v>33</v>
      </c>
      <c r="AB680" s="7" t="s">
        <v>34</v>
      </c>
      <c r="AC680" s="7" t="s">
        <v>39</v>
      </c>
      <c r="AD680" s="7" t="s">
        <v>137</v>
      </c>
    </row>
    <row r="681" spans="1:30" x14ac:dyDescent="0.25">
      <c r="A681" t="s">
        <v>209</v>
      </c>
      <c r="B681" t="s">
        <v>204</v>
      </c>
      <c r="C681" t="s">
        <v>208</v>
      </c>
      <c r="D681" s="5" t="s">
        <v>13</v>
      </c>
      <c r="E681" s="6">
        <v>23</v>
      </c>
      <c r="F681" s="7" t="s">
        <v>104</v>
      </c>
      <c r="G681" s="7" t="s">
        <v>105</v>
      </c>
      <c r="H681" s="7" t="s">
        <v>354</v>
      </c>
      <c r="I681" s="7" t="s">
        <v>239</v>
      </c>
      <c r="J681" s="7" t="s">
        <v>213</v>
      </c>
      <c r="K681" s="7">
        <v>3.2</v>
      </c>
      <c r="L681" s="7" t="s">
        <v>55</v>
      </c>
      <c r="M681" s="7" t="s">
        <v>252</v>
      </c>
      <c r="N681" s="6">
        <v>34.17</v>
      </c>
      <c r="O681" s="6">
        <v>11.96</v>
      </c>
      <c r="P681" s="6">
        <v>10.9344</v>
      </c>
      <c r="Q681" s="7" t="s">
        <v>47</v>
      </c>
      <c r="R681" s="6">
        <v>0.35</v>
      </c>
      <c r="S681" s="6">
        <v>0.32</v>
      </c>
      <c r="T681" s="12">
        <v>0.91428571428571437</v>
      </c>
      <c r="U681" s="12">
        <v>0.83286908077994437</v>
      </c>
      <c r="V681" s="6">
        <v>14.36</v>
      </c>
      <c r="W681" s="13">
        <v>4.4874999999999998</v>
      </c>
      <c r="X681" s="6">
        <v>13.13</v>
      </c>
      <c r="Y681" s="13">
        <v>4.1031250000000004</v>
      </c>
      <c r="Z681" s="6">
        <v>14.36</v>
      </c>
      <c r="AA681" s="7" t="s">
        <v>33</v>
      </c>
      <c r="AB681" s="7" t="s">
        <v>34</v>
      </c>
      <c r="AC681" s="7" t="s">
        <v>35</v>
      </c>
      <c r="AD681" s="7" t="s">
        <v>56</v>
      </c>
    </row>
    <row r="682" spans="1:30" x14ac:dyDescent="0.25">
      <c r="A682" t="s">
        <v>209</v>
      </c>
      <c r="B682" t="s">
        <v>204</v>
      </c>
      <c r="C682" t="s">
        <v>208</v>
      </c>
      <c r="D682" s="5" t="s">
        <v>13</v>
      </c>
      <c r="E682" s="6">
        <v>24</v>
      </c>
      <c r="F682" s="7" t="s">
        <v>104</v>
      </c>
      <c r="G682" s="7" t="s">
        <v>105</v>
      </c>
      <c r="H682" s="7" t="s">
        <v>354</v>
      </c>
      <c r="I682" s="7" t="s">
        <v>239</v>
      </c>
      <c r="J682" s="7" t="s">
        <v>213</v>
      </c>
      <c r="K682" s="7">
        <v>3.2</v>
      </c>
      <c r="L682" s="7" t="s">
        <v>60</v>
      </c>
      <c r="M682" s="7" t="s">
        <v>254</v>
      </c>
      <c r="N682" s="6">
        <v>3</v>
      </c>
      <c r="O682" s="6">
        <v>100.5</v>
      </c>
      <c r="P682" s="6">
        <v>99</v>
      </c>
      <c r="Q682" s="7" t="s">
        <v>38</v>
      </c>
      <c r="R682" s="6">
        <v>33.5</v>
      </c>
      <c r="S682" s="6">
        <v>33</v>
      </c>
      <c r="T682" s="12">
        <v>0.9850746268656716</v>
      </c>
      <c r="U682" s="12">
        <v>0.83333333333333337</v>
      </c>
      <c r="V682" s="6">
        <v>120.6</v>
      </c>
      <c r="W682" s="13">
        <v>37.687499999999993</v>
      </c>
      <c r="X682" s="6">
        <v>118.8</v>
      </c>
      <c r="Y682" s="13">
        <v>37.125</v>
      </c>
      <c r="Z682" s="6">
        <v>120.6</v>
      </c>
      <c r="AA682" s="7" t="s">
        <v>33</v>
      </c>
      <c r="AB682" s="7" t="s">
        <v>34</v>
      </c>
      <c r="AC682" s="7" t="s">
        <v>35</v>
      </c>
      <c r="AD682" s="7" t="s">
        <v>61</v>
      </c>
    </row>
    <row r="683" spans="1:30" x14ac:dyDescent="0.25">
      <c r="A683" t="s">
        <v>209</v>
      </c>
      <c r="B683" t="s">
        <v>204</v>
      </c>
      <c r="C683" t="s">
        <v>208</v>
      </c>
      <c r="D683" s="5" t="s">
        <v>13</v>
      </c>
      <c r="E683" s="6">
        <v>25</v>
      </c>
      <c r="F683" s="7" t="s">
        <v>187</v>
      </c>
      <c r="G683" s="7" t="s">
        <v>103</v>
      </c>
      <c r="H683" s="7" t="s">
        <v>355</v>
      </c>
      <c r="I683" s="7" t="s">
        <v>240</v>
      </c>
      <c r="J683" s="7" t="s">
        <v>212</v>
      </c>
      <c r="K683" s="7">
        <v>7.4</v>
      </c>
      <c r="L683" s="7" t="s">
        <v>133</v>
      </c>
      <c r="M683" s="7" t="s">
        <v>279</v>
      </c>
      <c r="N683" s="6">
        <v>79.2</v>
      </c>
      <c r="O683" s="6">
        <v>1128.5999999999999</v>
      </c>
      <c r="P683" s="6">
        <v>860.11199999999997</v>
      </c>
      <c r="Q683" s="7" t="s">
        <v>47</v>
      </c>
      <c r="R683" s="6">
        <v>14.25</v>
      </c>
      <c r="S683" s="6">
        <v>10.86</v>
      </c>
      <c r="T683" s="12">
        <v>0.76210526315789473</v>
      </c>
      <c r="U683" s="12">
        <v>0.83333333333333326</v>
      </c>
      <c r="V683" s="6">
        <v>1354.32</v>
      </c>
      <c r="W683" s="13">
        <v>183.01621621621621</v>
      </c>
      <c r="X683" s="6">
        <v>1032.1300000000001</v>
      </c>
      <c r="Y683" s="13">
        <v>139.47702702702705</v>
      </c>
      <c r="Z683" s="6">
        <v>1354.32</v>
      </c>
      <c r="AA683" s="7" t="s">
        <v>33</v>
      </c>
      <c r="AB683" s="7" t="s">
        <v>34</v>
      </c>
      <c r="AC683" s="7" t="s">
        <v>39</v>
      </c>
      <c r="AD683" s="7" t="s">
        <v>134</v>
      </c>
    </row>
    <row r="684" spans="1:30" x14ac:dyDescent="0.25">
      <c r="A684" t="s">
        <v>209</v>
      </c>
      <c r="B684" t="s">
        <v>204</v>
      </c>
      <c r="C684" t="s">
        <v>208</v>
      </c>
      <c r="D684" s="5" t="s">
        <v>13</v>
      </c>
      <c r="E684" s="6">
        <v>26</v>
      </c>
      <c r="F684" s="7" t="s">
        <v>187</v>
      </c>
      <c r="G684" s="7" t="s">
        <v>103</v>
      </c>
      <c r="H684" s="7" t="s">
        <v>355</v>
      </c>
      <c r="I684" s="7" t="s">
        <v>240</v>
      </c>
      <c r="J684" s="7" t="s">
        <v>212</v>
      </c>
      <c r="K684" s="7">
        <v>7.4</v>
      </c>
      <c r="L684" s="7" t="s">
        <v>55</v>
      </c>
      <c r="M684" s="7" t="s">
        <v>252</v>
      </c>
      <c r="N684" s="6">
        <v>79.2</v>
      </c>
      <c r="O684" s="6">
        <v>27.72</v>
      </c>
      <c r="P684" s="6">
        <v>25.344000000000001</v>
      </c>
      <c r="Q684" s="7" t="s">
        <v>47</v>
      </c>
      <c r="R684" s="6">
        <v>0.35</v>
      </c>
      <c r="S684" s="6">
        <v>0.32</v>
      </c>
      <c r="T684" s="12">
        <v>0.91428571428571437</v>
      </c>
      <c r="U684" s="12">
        <v>0.83343355381840045</v>
      </c>
      <c r="V684" s="6">
        <v>33.26</v>
      </c>
      <c r="W684" s="13">
        <v>4.4945945945945942</v>
      </c>
      <c r="X684" s="6">
        <v>30.41</v>
      </c>
      <c r="Y684" s="13">
        <v>4.1094594594594591</v>
      </c>
      <c r="Z684" s="6">
        <v>33.26</v>
      </c>
      <c r="AA684" s="7" t="s">
        <v>33</v>
      </c>
      <c r="AB684" s="7" t="s">
        <v>34</v>
      </c>
      <c r="AC684" s="7" t="s">
        <v>35</v>
      </c>
      <c r="AD684" s="7" t="s">
        <v>56</v>
      </c>
    </row>
    <row r="685" spans="1:30" x14ac:dyDescent="0.25">
      <c r="A685" t="s">
        <v>209</v>
      </c>
      <c r="B685" t="s">
        <v>204</v>
      </c>
      <c r="C685" t="s">
        <v>208</v>
      </c>
      <c r="D685" s="5" t="s">
        <v>13</v>
      </c>
      <c r="E685" s="6">
        <v>27</v>
      </c>
      <c r="F685" s="7" t="s">
        <v>187</v>
      </c>
      <c r="G685" s="7" t="s">
        <v>103</v>
      </c>
      <c r="H685" s="7" t="s">
        <v>355</v>
      </c>
      <c r="I685" s="7" t="s">
        <v>240</v>
      </c>
      <c r="J685" s="7" t="s">
        <v>212</v>
      </c>
      <c r="K685" s="7">
        <v>7.4</v>
      </c>
      <c r="L685" s="7" t="s">
        <v>60</v>
      </c>
      <c r="M685" s="7" t="s">
        <v>254</v>
      </c>
      <c r="N685" s="6">
        <v>9</v>
      </c>
      <c r="O685" s="6">
        <v>301.5</v>
      </c>
      <c r="P685" s="6">
        <v>297</v>
      </c>
      <c r="Q685" s="7" t="s">
        <v>38</v>
      </c>
      <c r="R685" s="6">
        <v>33.5</v>
      </c>
      <c r="S685" s="6">
        <v>33</v>
      </c>
      <c r="T685" s="12">
        <v>0.9850746268656716</v>
      </c>
      <c r="U685" s="12">
        <v>0.83333333333333326</v>
      </c>
      <c r="V685" s="6">
        <v>361.8</v>
      </c>
      <c r="W685" s="13">
        <v>48.891891891891888</v>
      </c>
      <c r="X685" s="6">
        <v>356.4</v>
      </c>
      <c r="Y685" s="13">
        <v>48.162162162162154</v>
      </c>
      <c r="Z685" s="6">
        <v>361.8</v>
      </c>
      <c r="AA685" s="7" t="s">
        <v>33</v>
      </c>
      <c r="AB685" s="7" t="s">
        <v>34</v>
      </c>
      <c r="AC685" s="7" t="s">
        <v>35</v>
      </c>
      <c r="AD685" s="7" t="s">
        <v>61</v>
      </c>
    </row>
    <row r="686" spans="1:30" x14ac:dyDescent="0.25">
      <c r="A686" t="s">
        <v>209</v>
      </c>
      <c r="B686" t="s">
        <v>204</v>
      </c>
      <c r="C686" t="s">
        <v>208</v>
      </c>
      <c r="D686" s="5" t="s">
        <v>13</v>
      </c>
      <c r="E686" s="6">
        <v>28</v>
      </c>
      <c r="F686" s="7" t="s">
        <v>188</v>
      </c>
      <c r="G686" s="7" t="s">
        <v>189</v>
      </c>
      <c r="H686" s="7" t="s">
        <v>356</v>
      </c>
      <c r="I686" s="7" t="s">
        <v>241</v>
      </c>
      <c r="J686" s="7" t="s">
        <v>212</v>
      </c>
      <c r="K686" s="7">
        <v>4.8</v>
      </c>
      <c r="L686" s="7" t="s">
        <v>131</v>
      </c>
      <c r="M686" s="7" t="s">
        <v>278</v>
      </c>
      <c r="N686" s="6">
        <v>77.489999999999995</v>
      </c>
      <c r="O686" s="6">
        <v>528.48</v>
      </c>
      <c r="P686" s="6">
        <v>402.94799999999998</v>
      </c>
      <c r="Q686" s="7" t="s">
        <v>47</v>
      </c>
      <c r="R686" s="6">
        <v>6.82</v>
      </c>
      <c r="S686" s="6">
        <v>5.2</v>
      </c>
      <c r="T686" s="12">
        <v>0.76246334310850439</v>
      </c>
      <c r="U686" s="12">
        <v>0.83332807720205626</v>
      </c>
      <c r="V686" s="6">
        <v>634.17999999999995</v>
      </c>
      <c r="W686" s="13">
        <v>132.12083333333334</v>
      </c>
      <c r="X686" s="6">
        <v>483.54</v>
      </c>
      <c r="Y686" s="13">
        <v>100.73750000000001</v>
      </c>
      <c r="Z686" s="6">
        <v>634.17999999999995</v>
      </c>
      <c r="AA686" s="7" t="s">
        <v>33</v>
      </c>
      <c r="AB686" s="7" t="s">
        <v>34</v>
      </c>
      <c r="AC686" s="7" t="s">
        <v>39</v>
      </c>
      <c r="AD686" s="7" t="s">
        <v>132</v>
      </c>
    </row>
    <row r="687" spans="1:30" x14ac:dyDescent="0.25">
      <c r="A687" t="s">
        <v>209</v>
      </c>
      <c r="B687" t="s">
        <v>204</v>
      </c>
      <c r="C687" t="s">
        <v>208</v>
      </c>
      <c r="D687" s="5" t="s">
        <v>13</v>
      </c>
      <c r="E687" s="6">
        <v>29</v>
      </c>
      <c r="F687" s="7" t="s">
        <v>188</v>
      </c>
      <c r="G687" s="7" t="s">
        <v>189</v>
      </c>
      <c r="H687" s="7" t="s">
        <v>356</v>
      </c>
      <c r="I687" s="7" t="s">
        <v>241</v>
      </c>
      <c r="J687" s="7" t="s">
        <v>212</v>
      </c>
      <c r="K687" s="7">
        <v>4.8</v>
      </c>
      <c r="L687" s="7" t="s">
        <v>55</v>
      </c>
      <c r="M687" s="7" t="s">
        <v>252</v>
      </c>
      <c r="N687" s="6">
        <v>77.489999999999995</v>
      </c>
      <c r="O687" s="6">
        <v>27.12</v>
      </c>
      <c r="P687" s="6">
        <v>24.796799999999998</v>
      </c>
      <c r="Q687" s="7" t="s">
        <v>47</v>
      </c>
      <c r="R687" s="6">
        <v>0.35</v>
      </c>
      <c r="S687" s="6">
        <v>0.32</v>
      </c>
      <c r="T687" s="12">
        <v>0.91428571428571437</v>
      </c>
      <c r="U687" s="12">
        <v>0.83343577135832825</v>
      </c>
      <c r="V687" s="6">
        <v>32.54</v>
      </c>
      <c r="W687" s="13">
        <v>6.7791666666666668</v>
      </c>
      <c r="X687" s="6">
        <v>29.75</v>
      </c>
      <c r="Y687" s="13">
        <v>6.197916666666667</v>
      </c>
      <c r="Z687" s="6">
        <v>32.54</v>
      </c>
      <c r="AA687" s="7" t="s">
        <v>33</v>
      </c>
      <c r="AB687" s="7" t="s">
        <v>34</v>
      </c>
      <c r="AC687" s="7" t="s">
        <v>35</v>
      </c>
      <c r="AD687" s="7" t="s">
        <v>56</v>
      </c>
    </row>
    <row r="688" spans="1:30" x14ac:dyDescent="0.25">
      <c r="A688" t="s">
        <v>209</v>
      </c>
      <c r="B688" t="s">
        <v>204</v>
      </c>
      <c r="C688" t="s">
        <v>208</v>
      </c>
      <c r="D688" s="5" t="s">
        <v>13</v>
      </c>
      <c r="E688" s="6">
        <v>30</v>
      </c>
      <c r="F688" s="7" t="s">
        <v>188</v>
      </c>
      <c r="G688" s="7" t="s">
        <v>189</v>
      </c>
      <c r="H688" s="7" t="s">
        <v>356</v>
      </c>
      <c r="I688" s="7" t="s">
        <v>241</v>
      </c>
      <c r="J688" s="7" t="s">
        <v>212</v>
      </c>
      <c r="K688" s="7">
        <v>4.8</v>
      </c>
      <c r="L688" s="7" t="s">
        <v>60</v>
      </c>
      <c r="M688" s="7" t="s">
        <v>254</v>
      </c>
      <c r="N688" s="6">
        <v>3</v>
      </c>
      <c r="O688" s="6">
        <v>100.5</v>
      </c>
      <c r="P688" s="6">
        <v>99</v>
      </c>
      <c r="Q688" s="7" t="s">
        <v>38</v>
      </c>
      <c r="R688" s="6">
        <v>33.5</v>
      </c>
      <c r="S688" s="6">
        <v>33</v>
      </c>
      <c r="T688" s="12">
        <v>0.9850746268656716</v>
      </c>
      <c r="U688" s="12">
        <v>0.83333333333333337</v>
      </c>
      <c r="V688" s="6">
        <v>120.6</v>
      </c>
      <c r="W688" s="13">
        <v>25.125</v>
      </c>
      <c r="X688" s="6">
        <v>118.8</v>
      </c>
      <c r="Y688" s="13">
        <v>24.75</v>
      </c>
      <c r="Z688" s="6">
        <v>120.6</v>
      </c>
      <c r="AA688" s="7" t="s">
        <v>33</v>
      </c>
      <c r="AB688" s="7" t="s">
        <v>34</v>
      </c>
      <c r="AC688" s="7" t="s">
        <v>35</v>
      </c>
      <c r="AD688" s="7" t="s">
        <v>61</v>
      </c>
    </row>
    <row r="689" spans="1:30" x14ac:dyDescent="0.25">
      <c r="A689" t="s">
        <v>209</v>
      </c>
      <c r="B689" t="s">
        <v>204</v>
      </c>
      <c r="C689" t="s">
        <v>208</v>
      </c>
      <c r="D689" s="5" t="s">
        <v>13</v>
      </c>
      <c r="E689" s="6">
        <v>31</v>
      </c>
      <c r="F689" s="7" t="s">
        <v>190</v>
      </c>
      <c r="G689" s="7" t="s">
        <v>119</v>
      </c>
      <c r="H689" s="7" t="s">
        <v>357</v>
      </c>
      <c r="I689" s="7" t="s">
        <v>242</v>
      </c>
      <c r="J689" s="7" t="s">
        <v>212</v>
      </c>
      <c r="K689" s="7">
        <v>6.2</v>
      </c>
      <c r="L689" s="7" t="s">
        <v>131</v>
      </c>
      <c r="M689" s="7" t="s">
        <v>278</v>
      </c>
      <c r="N689" s="6">
        <v>66.69</v>
      </c>
      <c r="O689" s="6">
        <v>454.83</v>
      </c>
      <c r="P689" s="6">
        <v>346.78800000000001</v>
      </c>
      <c r="Q689" s="7" t="s">
        <v>47</v>
      </c>
      <c r="R689" s="6">
        <v>6.82</v>
      </c>
      <c r="S689" s="6">
        <v>5.2</v>
      </c>
      <c r="T689" s="12">
        <v>0.76246334310850439</v>
      </c>
      <c r="U689" s="12">
        <v>0.83334249436596497</v>
      </c>
      <c r="V689" s="6">
        <v>545.79</v>
      </c>
      <c r="W689" s="13">
        <v>88.030645161290309</v>
      </c>
      <c r="X689" s="6">
        <v>416.14</v>
      </c>
      <c r="Y689" s="13">
        <v>67.119354838709668</v>
      </c>
      <c r="Z689" s="6">
        <v>545.79</v>
      </c>
      <c r="AA689" s="7" t="s">
        <v>33</v>
      </c>
      <c r="AB689" s="7" t="s">
        <v>34</v>
      </c>
      <c r="AC689" s="7" t="s">
        <v>39</v>
      </c>
      <c r="AD689" s="7" t="s">
        <v>132</v>
      </c>
    </row>
    <row r="690" spans="1:30" x14ac:dyDescent="0.25">
      <c r="A690" t="s">
        <v>209</v>
      </c>
      <c r="B690" t="s">
        <v>204</v>
      </c>
      <c r="C690" t="s">
        <v>208</v>
      </c>
      <c r="D690" s="5" t="s">
        <v>13</v>
      </c>
      <c r="E690" s="6">
        <v>32</v>
      </c>
      <c r="F690" s="7" t="s">
        <v>190</v>
      </c>
      <c r="G690" s="7" t="s">
        <v>119</v>
      </c>
      <c r="H690" s="7" t="s">
        <v>357</v>
      </c>
      <c r="I690" s="7" t="s">
        <v>242</v>
      </c>
      <c r="J690" s="7" t="s">
        <v>212</v>
      </c>
      <c r="K690" s="7">
        <v>6.2</v>
      </c>
      <c r="L690" s="7" t="s">
        <v>55</v>
      </c>
      <c r="M690" s="7" t="s">
        <v>252</v>
      </c>
      <c r="N690" s="6">
        <v>66.69</v>
      </c>
      <c r="O690" s="6">
        <v>23.34</v>
      </c>
      <c r="P690" s="6">
        <v>21.340799999999998</v>
      </c>
      <c r="Q690" s="7" t="s">
        <v>47</v>
      </c>
      <c r="R690" s="6">
        <v>0.35</v>
      </c>
      <c r="S690" s="6">
        <v>0.32</v>
      </c>
      <c r="T690" s="12">
        <v>0.91428571428571437</v>
      </c>
      <c r="U690" s="12">
        <v>0.83357142857142852</v>
      </c>
      <c r="V690" s="6">
        <v>28</v>
      </c>
      <c r="W690" s="13">
        <v>4.5161290322580641</v>
      </c>
      <c r="X690" s="6">
        <v>25.6</v>
      </c>
      <c r="Y690" s="13">
        <v>4.129032258064516</v>
      </c>
      <c r="Z690" s="6">
        <v>28</v>
      </c>
      <c r="AA690" s="7" t="s">
        <v>33</v>
      </c>
      <c r="AB690" s="7" t="s">
        <v>34</v>
      </c>
      <c r="AC690" s="7" t="s">
        <v>35</v>
      </c>
      <c r="AD690" s="7" t="s">
        <v>56</v>
      </c>
    </row>
    <row r="691" spans="1:30" x14ac:dyDescent="0.25">
      <c r="A691" t="s">
        <v>209</v>
      </c>
      <c r="B691" t="s">
        <v>204</v>
      </c>
      <c r="C691" t="s">
        <v>208</v>
      </c>
      <c r="D691" s="5" t="s">
        <v>13</v>
      </c>
      <c r="E691" s="6">
        <v>33</v>
      </c>
      <c r="F691" s="7" t="s">
        <v>190</v>
      </c>
      <c r="G691" s="7" t="s">
        <v>119</v>
      </c>
      <c r="H691" s="7" t="s">
        <v>357</v>
      </c>
      <c r="I691" s="7" t="s">
        <v>242</v>
      </c>
      <c r="J691" s="7" t="s">
        <v>212</v>
      </c>
      <c r="K691" s="7">
        <v>6.2</v>
      </c>
      <c r="L691" s="7" t="s">
        <v>60</v>
      </c>
      <c r="M691" s="7" t="s">
        <v>254</v>
      </c>
      <c r="N691" s="6">
        <v>9</v>
      </c>
      <c r="O691" s="6">
        <v>301.5</v>
      </c>
      <c r="P691" s="6">
        <v>297</v>
      </c>
      <c r="Q691" s="7" t="s">
        <v>38</v>
      </c>
      <c r="R691" s="6">
        <v>33.5</v>
      </c>
      <c r="S691" s="6">
        <v>33</v>
      </c>
      <c r="T691" s="12">
        <v>0.9850746268656716</v>
      </c>
      <c r="U691" s="12">
        <v>0.83333333333333326</v>
      </c>
      <c r="V691" s="6">
        <v>361.8</v>
      </c>
      <c r="W691" s="13">
        <v>58.354838709677416</v>
      </c>
      <c r="X691" s="6">
        <v>356.4</v>
      </c>
      <c r="Y691" s="13">
        <v>57.483870967741929</v>
      </c>
      <c r="Z691" s="6">
        <v>361.8</v>
      </c>
      <c r="AA691" s="7" t="s">
        <v>33</v>
      </c>
      <c r="AB691" s="7" t="s">
        <v>34</v>
      </c>
      <c r="AC691" s="7" t="s">
        <v>35</v>
      </c>
      <c r="AD691" s="7" t="s">
        <v>61</v>
      </c>
    </row>
    <row r="692" spans="1:30" x14ac:dyDescent="0.25">
      <c r="A692" t="s">
        <v>209</v>
      </c>
      <c r="B692" t="s">
        <v>204</v>
      </c>
      <c r="C692" t="s">
        <v>208</v>
      </c>
      <c r="D692" s="5" t="s">
        <v>13</v>
      </c>
      <c r="E692" s="6">
        <v>34</v>
      </c>
      <c r="F692" s="7" t="s">
        <v>190</v>
      </c>
      <c r="G692" s="7" t="s">
        <v>119</v>
      </c>
      <c r="H692" s="7" t="s">
        <v>357</v>
      </c>
      <c r="I692" s="7" t="s">
        <v>242</v>
      </c>
      <c r="J692" s="7" t="s">
        <v>212</v>
      </c>
      <c r="K692" s="7">
        <v>6.2</v>
      </c>
      <c r="L692" s="7" t="s">
        <v>90</v>
      </c>
      <c r="M692" s="7" t="s">
        <v>266</v>
      </c>
      <c r="N692" s="6">
        <v>3</v>
      </c>
      <c r="O692" s="6">
        <v>225</v>
      </c>
      <c r="P692" s="6">
        <v>236.82</v>
      </c>
      <c r="Q692" s="7" t="s">
        <v>38</v>
      </c>
      <c r="R692" s="6">
        <v>75</v>
      </c>
      <c r="S692" s="6">
        <v>78.94</v>
      </c>
      <c r="T692" s="12">
        <v>1.0525333333333333</v>
      </c>
      <c r="U692" s="12">
        <v>0.83333333333333337</v>
      </c>
      <c r="V692" s="6">
        <v>270</v>
      </c>
      <c r="W692" s="13">
        <v>43.548387096774192</v>
      </c>
      <c r="X692" s="6">
        <v>284.18</v>
      </c>
      <c r="Y692" s="13">
        <v>45.835483870967742</v>
      </c>
      <c r="Z692" s="6">
        <v>270</v>
      </c>
      <c r="AA692" s="7" t="s">
        <v>33</v>
      </c>
      <c r="AB692" s="7" t="s">
        <v>34</v>
      </c>
      <c r="AC692" s="7" t="s">
        <v>35</v>
      </c>
      <c r="AD692" s="7" t="s">
        <v>91</v>
      </c>
    </row>
    <row r="693" spans="1:30" x14ac:dyDescent="0.25">
      <c r="A693" t="s">
        <v>209</v>
      </c>
      <c r="B693" t="s">
        <v>204</v>
      </c>
      <c r="C693" t="s">
        <v>208</v>
      </c>
      <c r="D693" s="5" t="s">
        <v>13</v>
      </c>
      <c r="E693" s="6">
        <v>35</v>
      </c>
      <c r="F693" s="7" t="s">
        <v>120</v>
      </c>
      <c r="G693" s="7" t="s">
        <v>121</v>
      </c>
      <c r="H693" s="7" t="s">
        <v>358</v>
      </c>
      <c r="I693" s="7" t="s">
        <v>243</v>
      </c>
      <c r="J693" s="7" t="s">
        <v>121</v>
      </c>
      <c r="K693" s="7">
        <v>37.200000000000003</v>
      </c>
      <c r="L693" s="7" t="s">
        <v>131</v>
      </c>
      <c r="M693" s="7" t="s">
        <v>278</v>
      </c>
      <c r="N693" s="6">
        <v>405.87</v>
      </c>
      <c r="O693" s="6">
        <v>2768.03</v>
      </c>
      <c r="P693" s="6">
        <v>2110.5239999999999</v>
      </c>
      <c r="Q693" s="7" t="s">
        <v>47</v>
      </c>
      <c r="R693" s="6">
        <v>6.82</v>
      </c>
      <c r="S693" s="6">
        <v>5.2</v>
      </c>
      <c r="T693" s="12">
        <v>0.76246334310850439</v>
      </c>
      <c r="U693" s="12">
        <v>0.8333348386183892</v>
      </c>
      <c r="V693" s="6">
        <v>3321.63</v>
      </c>
      <c r="W693" s="13">
        <v>89.291129032258056</v>
      </c>
      <c r="X693" s="6">
        <v>2532.62</v>
      </c>
      <c r="Y693" s="13">
        <v>68.081182795698922</v>
      </c>
      <c r="Z693" s="6">
        <v>3321.63</v>
      </c>
      <c r="AA693" s="7" t="s">
        <v>33</v>
      </c>
      <c r="AB693" s="7" t="s">
        <v>34</v>
      </c>
      <c r="AC693" s="7" t="s">
        <v>39</v>
      </c>
      <c r="AD693" s="7" t="s">
        <v>132</v>
      </c>
    </row>
    <row r="694" spans="1:30" x14ac:dyDescent="0.25">
      <c r="A694" t="s">
        <v>209</v>
      </c>
      <c r="B694" t="s">
        <v>204</v>
      </c>
      <c r="C694" t="s">
        <v>208</v>
      </c>
      <c r="D694" s="5" t="s">
        <v>13</v>
      </c>
      <c r="E694" s="6">
        <v>36</v>
      </c>
      <c r="F694" s="7" t="s">
        <v>120</v>
      </c>
      <c r="G694" s="7" t="s">
        <v>121</v>
      </c>
      <c r="H694" s="7" t="s">
        <v>358</v>
      </c>
      <c r="I694" s="7" t="s">
        <v>243</v>
      </c>
      <c r="J694" s="7" t="s">
        <v>121</v>
      </c>
      <c r="K694" s="7">
        <v>37.200000000000003</v>
      </c>
      <c r="L694" s="7" t="s">
        <v>46</v>
      </c>
      <c r="M694" s="7" t="s">
        <v>248</v>
      </c>
      <c r="N694" s="6">
        <v>405.87</v>
      </c>
      <c r="O694" s="6">
        <v>117.7</v>
      </c>
      <c r="P694" s="6">
        <v>101.4675</v>
      </c>
      <c r="Q694" s="7" t="s">
        <v>47</v>
      </c>
      <c r="R694" s="6">
        <v>0.28999999999999998</v>
      </c>
      <c r="S694" s="6">
        <v>0.25</v>
      </c>
      <c r="T694" s="12">
        <v>0.86206896551724144</v>
      </c>
      <c r="U694" s="12">
        <v>0.83333333333333326</v>
      </c>
      <c r="V694" s="6">
        <v>141.24</v>
      </c>
      <c r="W694" s="13">
        <v>3.7967741935483872</v>
      </c>
      <c r="X694" s="6">
        <v>121.76</v>
      </c>
      <c r="Y694" s="13">
        <v>3.2731182795698923</v>
      </c>
      <c r="Z694" s="6">
        <v>141.24</v>
      </c>
      <c r="AA694" s="7" t="s">
        <v>33</v>
      </c>
      <c r="AB694" s="7" t="s">
        <v>34</v>
      </c>
      <c r="AC694" s="7" t="s">
        <v>35</v>
      </c>
      <c r="AD694" s="7" t="s">
        <v>48</v>
      </c>
    </row>
    <row r="695" spans="1:30" x14ac:dyDescent="0.25">
      <c r="A695" t="s">
        <v>209</v>
      </c>
      <c r="B695" t="s">
        <v>204</v>
      </c>
      <c r="C695" t="s">
        <v>208</v>
      </c>
      <c r="D695" s="5" t="s">
        <v>13</v>
      </c>
      <c r="E695" s="6">
        <v>37</v>
      </c>
      <c r="F695" s="7" t="s">
        <v>120</v>
      </c>
      <c r="G695" s="7" t="s">
        <v>121</v>
      </c>
      <c r="H695" s="7" t="s">
        <v>358</v>
      </c>
      <c r="I695" s="7" t="s">
        <v>243</v>
      </c>
      <c r="J695" s="7" t="s">
        <v>121</v>
      </c>
      <c r="K695" s="7">
        <v>37.200000000000003</v>
      </c>
      <c r="L695" s="7" t="s">
        <v>55</v>
      </c>
      <c r="M695" s="7" t="s">
        <v>252</v>
      </c>
      <c r="N695" s="6">
        <v>405.87</v>
      </c>
      <c r="O695" s="6">
        <v>142.05000000000001</v>
      </c>
      <c r="P695" s="6">
        <v>129.8784</v>
      </c>
      <c r="Q695" s="7" t="s">
        <v>47</v>
      </c>
      <c r="R695" s="6">
        <v>0.35</v>
      </c>
      <c r="S695" s="6">
        <v>0.32</v>
      </c>
      <c r="T695" s="12">
        <v>0.91428571428571437</v>
      </c>
      <c r="U695" s="12">
        <v>0.83328444887663522</v>
      </c>
      <c r="V695" s="6">
        <v>170.47</v>
      </c>
      <c r="W695" s="13">
        <v>4.5825268817204297</v>
      </c>
      <c r="X695" s="6">
        <v>155.86000000000001</v>
      </c>
      <c r="Y695" s="13">
        <v>4.1897849462365588</v>
      </c>
      <c r="Z695" s="6">
        <v>170.47</v>
      </c>
      <c r="AA695" s="7" t="s">
        <v>33</v>
      </c>
      <c r="AB695" s="7" t="s">
        <v>34</v>
      </c>
      <c r="AC695" s="7" t="s">
        <v>35</v>
      </c>
      <c r="AD695" s="7" t="s">
        <v>56</v>
      </c>
    </row>
    <row r="696" spans="1:30" x14ac:dyDescent="0.25">
      <c r="A696" t="s">
        <v>209</v>
      </c>
      <c r="B696" t="s">
        <v>204</v>
      </c>
      <c r="C696" t="s">
        <v>208</v>
      </c>
      <c r="D696" s="5" t="s">
        <v>13</v>
      </c>
      <c r="E696" s="6">
        <v>38</v>
      </c>
      <c r="F696" s="7" t="s">
        <v>120</v>
      </c>
      <c r="G696" s="7" t="s">
        <v>121</v>
      </c>
      <c r="H696" s="7" t="s">
        <v>358</v>
      </c>
      <c r="I696" s="7" t="s">
        <v>243</v>
      </c>
      <c r="J696" s="7" t="s">
        <v>121</v>
      </c>
      <c r="K696" s="7">
        <v>37.200000000000003</v>
      </c>
      <c r="L696" s="7" t="s">
        <v>57</v>
      </c>
      <c r="M696" s="7" t="s">
        <v>253</v>
      </c>
      <c r="N696" s="6">
        <v>405.87</v>
      </c>
      <c r="O696" s="6">
        <v>178.58</v>
      </c>
      <c r="P696" s="6">
        <v>158.2893</v>
      </c>
      <c r="Q696" s="7" t="s">
        <v>47</v>
      </c>
      <c r="R696" s="6">
        <v>0.44</v>
      </c>
      <c r="S696" s="6">
        <v>0.39</v>
      </c>
      <c r="T696" s="12">
        <v>0.88636363636363635</v>
      </c>
      <c r="U696" s="12">
        <v>0.83331777881474567</v>
      </c>
      <c r="V696" s="6">
        <v>214.3</v>
      </c>
      <c r="W696" s="13">
        <v>5.760752688172043</v>
      </c>
      <c r="X696" s="6">
        <v>189.95</v>
      </c>
      <c r="Y696" s="13">
        <v>5.1061827956989241</v>
      </c>
      <c r="Z696" s="6">
        <v>214.3</v>
      </c>
      <c r="AA696" s="7" t="s">
        <v>33</v>
      </c>
      <c r="AB696" s="7" t="s">
        <v>34</v>
      </c>
      <c r="AC696" s="7" t="s">
        <v>58</v>
      </c>
      <c r="AD696" s="7" t="s">
        <v>59</v>
      </c>
    </row>
    <row r="697" spans="1:30" x14ac:dyDescent="0.25">
      <c r="A697" t="s">
        <v>209</v>
      </c>
      <c r="B697" t="s">
        <v>204</v>
      </c>
      <c r="C697" t="s">
        <v>208</v>
      </c>
      <c r="D697" s="8" t="s">
        <v>13</v>
      </c>
      <c r="E697" s="9">
        <v>39</v>
      </c>
      <c r="F697" s="10" t="s">
        <v>120</v>
      </c>
      <c r="G697" s="10" t="s">
        <v>121</v>
      </c>
      <c r="H697" s="7" t="s">
        <v>358</v>
      </c>
      <c r="I697" s="7" t="s">
        <v>243</v>
      </c>
      <c r="J697" s="7" t="s">
        <v>121</v>
      </c>
      <c r="K697" s="7">
        <v>37.200000000000003</v>
      </c>
      <c r="L697" s="10" t="s">
        <v>90</v>
      </c>
      <c r="M697" s="7" t="s">
        <v>266</v>
      </c>
      <c r="N697" s="9">
        <v>3</v>
      </c>
      <c r="O697" s="9">
        <v>225</v>
      </c>
      <c r="P697" s="6">
        <v>236.82</v>
      </c>
      <c r="Q697" s="10" t="s">
        <v>38</v>
      </c>
      <c r="R697" s="9">
        <v>75</v>
      </c>
      <c r="S697" s="6">
        <v>78.94</v>
      </c>
      <c r="T697" s="12">
        <v>1.0525333333333333</v>
      </c>
      <c r="U697" s="12">
        <v>0.83333333333333337</v>
      </c>
      <c r="V697" s="9">
        <v>270</v>
      </c>
      <c r="W697" s="13">
        <v>7.258064516129032</v>
      </c>
      <c r="X697" s="6">
        <v>284.18</v>
      </c>
      <c r="Y697" s="13">
        <v>7.6392473118279565</v>
      </c>
      <c r="Z697" s="9">
        <v>270</v>
      </c>
      <c r="AA697" s="10" t="s">
        <v>33</v>
      </c>
      <c r="AB697" s="10" t="s">
        <v>34</v>
      </c>
      <c r="AC697" s="10" t="s">
        <v>35</v>
      </c>
      <c r="AD697" s="10" t="s">
        <v>91</v>
      </c>
    </row>
  </sheetData>
  <autoFilter ref="A1:AD697" xr:uid="{C5FBF00C-9273-4026-A346-299519296944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3A56-927B-49A8-83DE-1FCDD3242720}">
  <sheetPr codeName="Sheet8"/>
  <dimension ref="A1:E696"/>
  <sheetViews>
    <sheetView workbookViewId="0">
      <selection activeCell="D1" sqref="D1:D696"/>
    </sheetView>
  </sheetViews>
  <sheetFormatPr defaultRowHeight="15" x14ac:dyDescent="0.25"/>
  <cols>
    <col min="1" max="1" width="27.5703125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25">
      <c r="A2" t="s">
        <v>198</v>
      </c>
      <c r="B2" t="s">
        <v>199</v>
      </c>
      <c r="C2" t="s">
        <v>200</v>
      </c>
      <c r="D2" t="s">
        <v>201</v>
      </c>
      <c r="E2" t="s">
        <v>202</v>
      </c>
    </row>
    <row r="3" spans="1:5" x14ac:dyDescent="0.25">
      <c r="A3" t="s">
        <v>198</v>
      </c>
      <c r="B3" t="s">
        <v>199</v>
      </c>
      <c r="C3" t="s">
        <v>200</v>
      </c>
      <c r="D3" t="s">
        <v>201</v>
      </c>
      <c r="E3" t="s">
        <v>202</v>
      </c>
    </row>
    <row r="4" spans="1:5" x14ac:dyDescent="0.25">
      <c r="A4" t="s">
        <v>198</v>
      </c>
      <c r="B4" t="s">
        <v>199</v>
      </c>
      <c r="C4" t="s">
        <v>200</v>
      </c>
      <c r="D4" t="s">
        <v>201</v>
      </c>
      <c r="E4" t="s">
        <v>202</v>
      </c>
    </row>
    <row r="5" spans="1:5" x14ac:dyDescent="0.25">
      <c r="A5" t="s">
        <v>198</v>
      </c>
      <c r="B5" t="s">
        <v>199</v>
      </c>
      <c r="C5" t="s">
        <v>200</v>
      </c>
      <c r="D5" t="s">
        <v>201</v>
      </c>
      <c r="E5" t="s">
        <v>202</v>
      </c>
    </row>
    <row r="6" spans="1:5" x14ac:dyDescent="0.25">
      <c r="A6" t="s">
        <v>198</v>
      </c>
      <c r="B6" t="s">
        <v>199</v>
      </c>
      <c r="C6" t="s">
        <v>200</v>
      </c>
      <c r="D6" t="s">
        <v>201</v>
      </c>
      <c r="E6" t="s">
        <v>202</v>
      </c>
    </row>
    <row r="7" spans="1:5" x14ac:dyDescent="0.25">
      <c r="A7" t="s">
        <v>198</v>
      </c>
      <c r="B7" t="s">
        <v>199</v>
      </c>
      <c r="C7" t="s">
        <v>200</v>
      </c>
      <c r="D7" t="s">
        <v>201</v>
      </c>
      <c r="E7" t="s">
        <v>202</v>
      </c>
    </row>
    <row r="8" spans="1:5" x14ac:dyDescent="0.25">
      <c r="A8" t="s">
        <v>198</v>
      </c>
      <c r="B8" t="s">
        <v>199</v>
      </c>
      <c r="C8" t="s">
        <v>200</v>
      </c>
      <c r="D8" t="s">
        <v>201</v>
      </c>
      <c r="E8" t="s">
        <v>202</v>
      </c>
    </row>
    <row r="9" spans="1:5" x14ac:dyDescent="0.25">
      <c r="A9" t="s">
        <v>198</v>
      </c>
      <c r="B9" t="s">
        <v>199</v>
      </c>
      <c r="C9" t="s">
        <v>200</v>
      </c>
      <c r="D9" t="s">
        <v>201</v>
      </c>
      <c r="E9" t="s">
        <v>202</v>
      </c>
    </row>
    <row r="10" spans="1:5" x14ac:dyDescent="0.25">
      <c r="A10" t="s">
        <v>198</v>
      </c>
      <c r="B10" t="s">
        <v>199</v>
      </c>
      <c r="C10" t="s">
        <v>200</v>
      </c>
      <c r="D10" t="s">
        <v>201</v>
      </c>
      <c r="E10" t="s">
        <v>202</v>
      </c>
    </row>
    <row r="11" spans="1:5" x14ac:dyDescent="0.25">
      <c r="A11" t="s">
        <v>198</v>
      </c>
      <c r="B11" t="s">
        <v>199</v>
      </c>
      <c r="C11" t="s">
        <v>200</v>
      </c>
      <c r="D11" t="s">
        <v>201</v>
      </c>
      <c r="E11" t="s">
        <v>202</v>
      </c>
    </row>
    <row r="12" spans="1:5" x14ac:dyDescent="0.25">
      <c r="A12" t="s">
        <v>198</v>
      </c>
      <c r="B12" t="s">
        <v>199</v>
      </c>
      <c r="C12" t="s">
        <v>200</v>
      </c>
      <c r="D12" t="s">
        <v>201</v>
      </c>
      <c r="E12" t="s">
        <v>202</v>
      </c>
    </row>
    <row r="13" spans="1:5" x14ac:dyDescent="0.25">
      <c r="A13" t="s">
        <v>198</v>
      </c>
      <c r="B13" t="s">
        <v>199</v>
      </c>
      <c r="C13" t="s">
        <v>200</v>
      </c>
      <c r="D13" t="s">
        <v>201</v>
      </c>
      <c r="E13" t="s">
        <v>202</v>
      </c>
    </row>
    <row r="14" spans="1:5" x14ac:dyDescent="0.25">
      <c r="A14" t="s">
        <v>198</v>
      </c>
      <c r="B14" t="s">
        <v>199</v>
      </c>
      <c r="C14" t="s">
        <v>200</v>
      </c>
      <c r="D14" t="s">
        <v>201</v>
      </c>
      <c r="E14" t="s">
        <v>202</v>
      </c>
    </row>
    <row r="15" spans="1:5" x14ac:dyDescent="0.25">
      <c r="A15" t="s">
        <v>198</v>
      </c>
      <c r="B15" t="s">
        <v>199</v>
      </c>
      <c r="C15" t="s">
        <v>200</v>
      </c>
      <c r="D15" t="s">
        <v>201</v>
      </c>
      <c r="E15" t="s">
        <v>202</v>
      </c>
    </row>
    <row r="16" spans="1:5" x14ac:dyDescent="0.25">
      <c r="A16" t="s">
        <v>198</v>
      </c>
      <c r="B16" t="s">
        <v>199</v>
      </c>
      <c r="C16" t="s">
        <v>200</v>
      </c>
      <c r="D16" t="s">
        <v>201</v>
      </c>
      <c r="E16" t="s">
        <v>202</v>
      </c>
    </row>
    <row r="17" spans="1:5" x14ac:dyDescent="0.25">
      <c r="A17" t="s">
        <v>198</v>
      </c>
      <c r="B17" t="s">
        <v>199</v>
      </c>
      <c r="C17" t="s">
        <v>200</v>
      </c>
      <c r="D17" t="s">
        <v>201</v>
      </c>
      <c r="E17" t="s">
        <v>202</v>
      </c>
    </row>
    <row r="18" spans="1:5" x14ac:dyDescent="0.25">
      <c r="A18" t="s">
        <v>198</v>
      </c>
      <c r="B18" t="s">
        <v>199</v>
      </c>
      <c r="C18" t="s">
        <v>200</v>
      </c>
      <c r="D18" t="s">
        <v>201</v>
      </c>
      <c r="E18" t="s">
        <v>202</v>
      </c>
    </row>
    <row r="19" spans="1:5" x14ac:dyDescent="0.25">
      <c r="A19" t="s">
        <v>198</v>
      </c>
      <c r="B19" t="s">
        <v>199</v>
      </c>
      <c r="C19" t="s">
        <v>200</v>
      </c>
      <c r="D19" t="s">
        <v>201</v>
      </c>
      <c r="E19" t="s">
        <v>202</v>
      </c>
    </row>
    <row r="20" spans="1:5" x14ac:dyDescent="0.25">
      <c r="A20" t="s">
        <v>198</v>
      </c>
      <c r="B20" t="s">
        <v>199</v>
      </c>
      <c r="C20" t="s">
        <v>200</v>
      </c>
      <c r="D20" t="s">
        <v>201</v>
      </c>
      <c r="E20" t="s">
        <v>202</v>
      </c>
    </row>
    <row r="21" spans="1:5" x14ac:dyDescent="0.25">
      <c r="A21" t="s">
        <v>198</v>
      </c>
      <c r="B21" t="s">
        <v>199</v>
      </c>
      <c r="C21" t="s">
        <v>200</v>
      </c>
      <c r="D21" t="s">
        <v>201</v>
      </c>
      <c r="E21" t="s">
        <v>202</v>
      </c>
    </row>
    <row r="22" spans="1:5" x14ac:dyDescent="0.25">
      <c r="A22" t="s">
        <v>198</v>
      </c>
      <c r="B22" t="s">
        <v>199</v>
      </c>
      <c r="C22" t="s">
        <v>200</v>
      </c>
      <c r="D22" t="s">
        <v>201</v>
      </c>
      <c r="E22" t="s">
        <v>202</v>
      </c>
    </row>
    <row r="23" spans="1:5" x14ac:dyDescent="0.25">
      <c r="A23" t="s">
        <v>198</v>
      </c>
      <c r="B23" t="s">
        <v>199</v>
      </c>
      <c r="C23" t="s">
        <v>200</v>
      </c>
      <c r="D23" t="s">
        <v>201</v>
      </c>
      <c r="E23" t="s">
        <v>202</v>
      </c>
    </row>
    <row r="24" spans="1:5" x14ac:dyDescent="0.25">
      <c r="A24" t="s">
        <v>198</v>
      </c>
      <c r="B24" t="s">
        <v>199</v>
      </c>
      <c r="C24" t="s">
        <v>200</v>
      </c>
      <c r="D24" t="s">
        <v>201</v>
      </c>
      <c r="E24" t="s">
        <v>202</v>
      </c>
    </row>
    <row r="25" spans="1:5" x14ac:dyDescent="0.25">
      <c r="A25" t="s">
        <v>198</v>
      </c>
      <c r="B25" t="s">
        <v>199</v>
      </c>
      <c r="C25" t="s">
        <v>200</v>
      </c>
      <c r="D25" t="s">
        <v>201</v>
      </c>
      <c r="E25" t="s">
        <v>202</v>
      </c>
    </row>
    <row r="26" spans="1:5" x14ac:dyDescent="0.25">
      <c r="A26" t="s">
        <v>198</v>
      </c>
      <c r="B26" t="s">
        <v>199</v>
      </c>
      <c r="C26" t="s">
        <v>200</v>
      </c>
      <c r="D26" t="s">
        <v>201</v>
      </c>
      <c r="E26" t="s">
        <v>202</v>
      </c>
    </row>
    <row r="27" spans="1:5" x14ac:dyDescent="0.25">
      <c r="A27" t="s">
        <v>198</v>
      </c>
      <c r="B27" t="s">
        <v>199</v>
      </c>
      <c r="C27" t="s">
        <v>200</v>
      </c>
      <c r="D27" t="s">
        <v>201</v>
      </c>
      <c r="E27" t="s">
        <v>202</v>
      </c>
    </row>
    <row r="28" spans="1:5" x14ac:dyDescent="0.25">
      <c r="A28" t="s">
        <v>198</v>
      </c>
      <c r="B28" t="s">
        <v>199</v>
      </c>
      <c r="C28" t="s">
        <v>200</v>
      </c>
      <c r="D28" t="s">
        <v>201</v>
      </c>
      <c r="E28" t="s">
        <v>202</v>
      </c>
    </row>
    <row r="29" spans="1:5" x14ac:dyDescent="0.25">
      <c r="A29" t="s">
        <v>198</v>
      </c>
      <c r="B29" t="s">
        <v>199</v>
      </c>
      <c r="C29" t="s">
        <v>200</v>
      </c>
      <c r="D29" t="s">
        <v>201</v>
      </c>
      <c r="E29" t="s">
        <v>202</v>
      </c>
    </row>
    <row r="30" spans="1:5" x14ac:dyDescent="0.25">
      <c r="A30" t="s">
        <v>198</v>
      </c>
      <c r="B30" t="s">
        <v>199</v>
      </c>
      <c r="C30" t="s">
        <v>200</v>
      </c>
      <c r="D30" t="s">
        <v>201</v>
      </c>
      <c r="E30" t="s">
        <v>202</v>
      </c>
    </row>
    <row r="31" spans="1:5" x14ac:dyDescent="0.25">
      <c r="A31" t="s">
        <v>198</v>
      </c>
      <c r="B31" t="s">
        <v>199</v>
      </c>
      <c r="C31" t="s">
        <v>200</v>
      </c>
      <c r="D31" t="s">
        <v>201</v>
      </c>
      <c r="E31" t="s">
        <v>202</v>
      </c>
    </row>
    <row r="32" spans="1:5" x14ac:dyDescent="0.25">
      <c r="A32" t="s">
        <v>198</v>
      </c>
      <c r="B32" t="s">
        <v>199</v>
      </c>
      <c r="C32" t="s">
        <v>200</v>
      </c>
      <c r="D32" t="s">
        <v>201</v>
      </c>
      <c r="E32" t="s">
        <v>202</v>
      </c>
    </row>
    <row r="33" spans="1:5" x14ac:dyDescent="0.25">
      <c r="A33" t="s">
        <v>198</v>
      </c>
      <c r="B33" t="s">
        <v>199</v>
      </c>
      <c r="C33" t="s">
        <v>200</v>
      </c>
      <c r="D33" t="s">
        <v>201</v>
      </c>
      <c r="E33" t="s">
        <v>202</v>
      </c>
    </row>
    <row r="34" spans="1:5" x14ac:dyDescent="0.25">
      <c r="A34" t="s">
        <v>198</v>
      </c>
      <c r="B34" t="s">
        <v>199</v>
      </c>
      <c r="C34" t="s">
        <v>200</v>
      </c>
      <c r="D34" t="s">
        <v>201</v>
      </c>
      <c r="E34" t="s">
        <v>202</v>
      </c>
    </row>
    <row r="35" spans="1:5" x14ac:dyDescent="0.25">
      <c r="A35" t="s">
        <v>198</v>
      </c>
      <c r="B35" t="s">
        <v>199</v>
      </c>
      <c r="C35" t="s">
        <v>200</v>
      </c>
      <c r="D35" t="s">
        <v>201</v>
      </c>
      <c r="E35" t="s">
        <v>202</v>
      </c>
    </row>
    <row r="36" spans="1:5" x14ac:dyDescent="0.25">
      <c r="A36" t="s">
        <v>198</v>
      </c>
      <c r="B36" t="s">
        <v>199</v>
      </c>
      <c r="C36" t="s">
        <v>200</v>
      </c>
      <c r="D36" t="s">
        <v>201</v>
      </c>
      <c r="E36" t="s">
        <v>202</v>
      </c>
    </row>
    <row r="37" spans="1:5" x14ac:dyDescent="0.25">
      <c r="A37" t="s">
        <v>198</v>
      </c>
      <c r="B37" t="s">
        <v>199</v>
      </c>
      <c r="C37" t="s">
        <v>200</v>
      </c>
      <c r="D37" t="s">
        <v>201</v>
      </c>
      <c r="E37" t="s">
        <v>202</v>
      </c>
    </row>
    <row r="38" spans="1:5" x14ac:dyDescent="0.25">
      <c r="A38" t="s">
        <v>198</v>
      </c>
      <c r="B38" t="s">
        <v>199</v>
      </c>
      <c r="C38" t="s">
        <v>200</v>
      </c>
      <c r="D38" t="s">
        <v>201</v>
      </c>
      <c r="E38" t="s">
        <v>202</v>
      </c>
    </row>
    <row r="39" spans="1:5" x14ac:dyDescent="0.25">
      <c r="A39" t="s">
        <v>198</v>
      </c>
      <c r="B39" t="s">
        <v>199</v>
      </c>
      <c r="C39" t="s">
        <v>200</v>
      </c>
      <c r="D39" t="s">
        <v>201</v>
      </c>
      <c r="E39" t="s">
        <v>202</v>
      </c>
    </row>
    <row r="40" spans="1:5" x14ac:dyDescent="0.25">
      <c r="A40" t="s">
        <v>198</v>
      </c>
      <c r="B40" t="s">
        <v>199</v>
      </c>
      <c r="C40" t="s">
        <v>200</v>
      </c>
      <c r="D40" t="s">
        <v>201</v>
      </c>
      <c r="E40" t="s">
        <v>202</v>
      </c>
    </row>
    <row r="41" spans="1:5" x14ac:dyDescent="0.25">
      <c r="A41" t="s">
        <v>198</v>
      </c>
      <c r="B41" t="s">
        <v>199</v>
      </c>
      <c r="C41" t="s">
        <v>200</v>
      </c>
      <c r="D41" t="s">
        <v>201</v>
      </c>
      <c r="E41" t="s">
        <v>202</v>
      </c>
    </row>
    <row r="42" spans="1:5" x14ac:dyDescent="0.25">
      <c r="A42" t="s">
        <v>198</v>
      </c>
      <c r="B42" t="s">
        <v>199</v>
      </c>
      <c r="C42" t="s">
        <v>200</v>
      </c>
      <c r="D42" t="s">
        <v>201</v>
      </c>
      <c r="E42" t="s">
        <v>202</v>
      </c>
    </row>
    <row r="43" spans="1:5" x14ac:dyDescent="0.25">
      <c r="A43" t="s">
        <v>198</v>
      </c>
      <c r="B43" t="s">
        <v>199</v>
      </c>
      <c r="C43" t="s">
        <v>200</v>
      </c>
      <c r="D43" t="s">
        <v>201</v>
      </c>
      <c r="E43" t="s">
        <v>202</v>
      </c>
    </row>
    <row r="44" spans="1:5" x14ac:dyDescent="0.25">
      <c r="A44" t="s">
        <v>198</v>
      </c>
      <c r="B44" t="s">
        <v>199</v>
      </c>
      <c r="C44" t="s">
        <v>200</v>
      </c>
      <c r="D44" t="s">
        <v>201</v>
      </c>
      <c r="E44" t="s">
        <v>202</v>
      </c>
    </row>
    <row r="45" spans="1:5" x14ac:dyDescent="0.25">
      <c r="A45" t="s">
        <v>198</v>
      </c>
      <c r="B45" t="s">
        <v>199</v>
      </c>
      <c r="C45" t="s">
        <v>200</v>
      </c>
      <c r="D45" t="s">
        <v>201</v>
      </c>
      <c r="E45" t="s">
        <v>202</v>
      </c>
    </row>
    <row r="46" spans="1:5" x14ac:dyDescent="0.25">
      <c r="A46" t="s">
        <v>198</v>
      </c>
      <c r="B46" t="s">
        <v>199</v>
      </c>
      <c r="C46" t="s">
        <v>200</v>
      </c>
      <c r="D46" t="s">
        <v>201</v>
      </c>
      <c r="E46" t="s">
        <v>202</v>
      </c>
    </row>
    <row r="47" spans="1:5" x14ac:dyDescent="0.25">
      <c r="A47" t="s">
        <v>198</v>
      </c>
      <c r="B47" t="s">
        <v>199</v>
      </c>
      <c r="C47" t="s">
        <v>200</v>
      </c>
      <c r="D47" t="s">
        <v>201</v>
      </c>
      <c r="E47" t="s">
        <v>202</v>
      </c>
    </row>
    <row r="48" spans="1:5" x14ac:dyDescent="0.25">
      <c r="A48" t="s">
        <v>198</v>
      </c>
      <c r="B48" t="s">
        <v>199</v>
      </c>
      <c r="C48" t="s">
        <v>200</v>
      </c>
      <c r="D48" t="s">
        <v>201</v>
      </c>
      <c r="E48" t="s">
        <v>202</v>
      </c>
    </row>
    <row r="49" spans="1:5" x14ac:dyDescent="0.25">
      <c r="A49" t="s">
        <v>198</v>
      </c>
      <c r="B49" t="s">
        <v>199</v>
      </c>
      <c r="C49" t="s">
        <v>200</v>
      </c>
      <c r="D49" t="s">
        <v>201</v>
      </c>
      <c r="E49" t="s">
        <v>202</v>
      </c>
    </row>
    <row r="50" spans="1:5" x14ac:dyDescent="0.25">
      <c r="A50" t="s">
        <v>198</v>
      </c>
      <c r="B50" t="s">
        <v>199</v>
      </c>
      <c r="C50" t="s">
        <v>200</v>
      </c>
      <c r="D50" t="s">
        <v>201</v>
      </c>
      <c r="E50" t="s">
        <v>202</v>
      </c>
    </row>
    <row r="51" spans="1:5" x14ac:dyDescent="0.25">
      <c r="A51" t="s">
        <v>198</v>
      </c>
      <c r="B51" t="s">
        <v>199</v>
      </c>
      <c r="C51" t="s">
        <v>200</v>
      </c>
      <c r="D51" t="s">
        <v>201</v>
      </c>
      <c r="E51" t="s">
        <v>202</v>
      </c>
    </row>
    <row r="52" spans="1:5" x14ac:dyDescent="0.25">
      <c r="A52" t="s">
        <v>198</v>
      </c>
      <c r="B52" t="s">
        <v>199</v>
      </c>
      <c r="C52" t="s">
        <v>200</v>
      </c>
      <c r="D52" t="s">
        <v>201</v>
      </c>
      <c r="E52" t="s">
        <v>202</v>
      </c>
    </row>
    <row r="53" spans="1:5" x14ac:dyDescent="0.25">
      <c r="A53" t="s">
        <v>198</v>
      </c>
      <c r="B53" t="s">
        <v>199</v>
      </c>
      <c r="C53" t="s">
        <v>200</v>
      </c>
      <c r="D53" t="s">
        <v>201</v>
      </c>
      <c r="E53" t="s">
        <v>202</v>
      </c>
    </row>
    <row r="54" spans="1:5" x14ac:dyDescent="0.25">
      <c r="A54" t="s">
        <v>198</v>
      </c>
      <c r="B54" t="s">
        <v>199</v>
      </c>
      <c r="C54" t="s">
        <v>200</v>
      </c>
      <c r="D54" t="s">
        <v>201</v>
      </c>
      <c r="E54" t="s">
        <v>202</v>
      </c>
    </row>
    <row r="55" spans="1:5" x14ac:dyDescent="0.25">
      <c r="A55" t="s">
        <v>198</v>
      </c>
      <c r="B55" t="s">
        <v>199</v>
      </c>
      <c r="C55" t="s">
        <v>200</v>
      </c>
      <c r="D55" t="s">
        <v>201</v>
      </c>
      <c r="E55" t="s">
        <v>202</v>
      </c>
    </row>
    <row r="56" spans="1:5" x14ac:dyDescent="0.25">
      <c r="A56" t="s">
        <v>198</v>
      </c>
      <c r="B56" t="s">
        <v>199</v>
      </c>
      <c r="C56" t="s">
        <v>200</v>
      </c>
      <c r="D56" t="s">
        <v>201</v>
      </c>
      <c r="E56" t="s">
        <v>202</v>
      </c>
    </row>
    <row r="57" spans="1:5" x14ac:dyDescent="0.25">
      <c r="A57" t="s">
        <v>198</v>
      </c>
      <c r="B57" t="s">
        <v>199</v>
      </c>
      <c r="C57" t="s">
        <v>200</v>
      </c>
      <c r="D57" t="s">
        <v>201</v>
      </c>
      <c r="E57" t="s">
        <v>202</v>
      </c>
    </row>
    <row r="58" spans="1:5" x14ac:dyDescent="0.25">
      <c r="A58" t="s">
        <v>198</v>
      </c>
      <c r="B58" t="s">
        <v>199</v>
      </c>
      <c r="C58" t="s">
        <v>200</v>
      </c>
      <c r="D58" t="s">
        <v>201</v>
      </c>
      <c r="E58" t="s">
        <v>202</v>
      </c>
    </row>
    <row r="59" spans="1:5" x14ac:dyDescent="0.25">
      <c r="A59" t="s">
        <v>198</v>
      </c>
      <c r="B59" t="s">
        <v>199</v>
      </c>
      <c r="C59" t="s">
        <v>200</v>
      </c>
      <c r="D59" t="s">
        <v>201</v>
      </c>
      <c r="E59" t="s">
        <v>202</v>
      </c>
    </row>
    <row r="60" spans="1:5" x14ac:dyDescent="0.25">
      <c r="A60" t="s">
        <v>198</v>
      </c>
      <c r="B60" t="s">
        <v>199</v>
      </c>
      <c r="C60" t="s">
        <v>200</v>
      </c>
      <c r="D60" t="s">
        <v>201</v>
      </c>
      <c r="E60" t="s">
        <v>202</v>
      </c>
    </row>
    <row r="61" spans="1:5" x14ac:dyDescent="0.25">
      <c r="A61" t="s">
        <v>198</v>
      </c>
      <c r="B61" t="s">
        <v>199</v>
      </c>
      <c r="C61" t="s">
        <v>200</v>
      </c>
      <c r="D61" t="s">
        <v>201</v>
      </c>
      <c r="E61" t="s">
        <v>202</v>
      </c>
    </row>
    <row r="62" spans="1:5" x14ac:dyDescent="0.25">
      <c r="A62" t="s">
        <v>198</v>
      </c>
      <c r="B62" t="s">
        <v>199</v>
      </c>
      <c r="C62" t="s">
        <v>200</v>
      </c>
      <c r="D62" t="s">
        <v>201</v>
      </c>
      <c r="E62" t="s">
        <v>202</v>
      </c>
    </row>
    <row r="63" spans="1:5" x14ac:dyDescent="0.25">
      <c r="A63" t="s">
        <v>198</v>
      </c>
      <c r="B63" t="s">
        <v>199</v>
      </c>
      <c r="C63" t="s">
        <v>200</v>
      </c>
      <c r="D63" t="s">
        <v>201</v>
      </c>
      <c r="E63" t="s">
        <v>202</v>
      </c>
    </row>
    <row r="64" spans="1:5" x14ac:dyDescent="0.25">
      <c r="A64" t="s">
        <v>198</v>
      </c>
      <c r="B64" t="s">
        <v>199</v>
      </c>
      <c r="C64" t="s">
        <v>200</v>
      </c>
      <c r="D64" t="s">
        <v>201</v>
      </c>
      <c r="E64" t="s">
        <v>202</v>
      </c>
    </row>
    <row r="65" spans="1:5" x14ac:dyDescent="0.25">
      <c r="A65" t="s">
        <v>198</v>
      </c>
      <c r="B65" t="s">
        <v>199</v>
      </c>
      <c r="C65" t="s">
        <v>200</v>
      </c>
      <c r="D65" t="s">
        <v>201</v>
      </c>
      <c r="E65" t="s">
        <v>202</v>
      </c>
    </row>
    <row r="66" spans="1:5" x14ac:dyDescent="0.25">
      <c r="A66" t="s">
        <v>198</v>
      </c>
      <c r="B66" t="s">
        <v>199</v>
      </c>
      <c r="C66" t="s">
        <v>200</v>
      </c>
      <c r="D66" t="s">
        <v>201</v>
      </c>
      <c r="E66" t="s">
        <v>202</v>
      </c>
    </row>
    <row r="67" spans="1:5" x14ac:dyDescent="0.25">
      <c r="A67" t="s">
        <v>198</v>
      </c>
      <c r="B67" t="s">
        <v>199</v>
      </c>
      <c r="C67" t="s">
        <v>200</v>
      </c>
      <c r="D67" t="s">
        <v>201</v>
      </c>
      <c r="E67" t="s">
        <v>202</v>
      </c>
    </row>
    <row r="68" spans="1:5" x14ac:dyDescent="0.25">
      <c r="A68" t="s">
        <v>198</v>
      </c>
      <c r="B68" t="s">
        <v>199</v>
      </c>
      <c r="C68" t="s">
        <v>200</v>
      </c>
      <c r="D68" t="s">
        <v>201</v>
      </c>
      <c r="E68" t="s">
        <v>202</v>
      </c>
    </row>
    <row r="69" spans="1:5" x14ac:dyDescent="0.25">
      <c r="A69" t="s">
        <v>198</v>
      </c>
      <c r="B69" t="s">
        <v>199</v>
      </c>
      <c r="C69" t="s">
        <v>200</v>
      </c>
      <c r="D69" t="s">
        <v>201</v>
      </c>
      <c r="E69" t="s">
        <v>202</v>
      </c>
    </row>
    <row r="70" spans="1:5" x14ac:dyDescent="0.25">
      <c r="A70" t="s">
        <v>198</v>
      </c>
      <c r="B70" t="s">
        <v>199</v>
      </c>
      <c r="C70" t="s">
        <v>200</v>
      </c>
      <c r="D70" t="s">
        <v>201</v>
      </c>
      <c r="E70" t="s">
        <v>202</v>
      </c>
    </row>
    <row r="71" spans="1:5" x14ac:dyDescent="0.25">
      <c r="A71" t="s">
        <v>198</v>
      </c>
      <c r="B71" t="s">
        <v>199</v>
      </c>
      <c r="C71" t="s">
        <v>200</v>
      </c>
      <c r="D71" t="s">
        <v>201</v>
      </c>
      <c r="E71" t="s">
        <v>202</v>
      </c>
    </row>
    <row r="72" spans="1:5" x14ac:dyDescent="0.25">
      <c r="A72" t="s">
        <v>198</v>
      </c>
      <c r="B72" t="s">
        <v>199</v>
      </c>
      <c r="C72" t="s">
        <v>200</v>
      </c>
      <c r="D72" t="s">
        <v>201</v>
      </c>
      <c r="E72" t="s">
        <v>202</v>
      </c>
    </row>
    <row r="73" spans="1:5" x14ac:dyDescent="0.25">
      <c r="A73" t="s">
        <v>198</v>
      </c>
      <c r="B73" t="s">
        <v>199</v>
      </c>
      <c r="C73" t="s">
        <v>200</v>
      </c>
      <c r="D73" t="s">
        <v>201</v>
      </c>
      <c r="E73" t="s">
        <v>202</v>
      </c>
    </row>
    <row r="74" spans="1:5" x14ac:dyDescent="0.25">
      <c r="A74" t="s">
        <v>198</v>
      </c>
      <c r="B74" t="s">
        <v>199</v>
      </c>
      <c r="C74" t="s">
        <v>200</v>
      </c>
      <c r="D74" t="s">
        <v>201</v>
      </c>
      <c r="E74" t="s">
        <v>202</v>
      </c>
    </row>
    <row r="75" spans="1:5" x14ac:dyDescent="0.25">
      <c r="A75" t="s">
        <v>198</v>
      </c>
      <c r="B75" t="s">
        <v>199</v>
      </c>
      <c r="C75" t="s">
        <v>200</v>
      </c>
      <c r="D75" t="s">
        <v>201</v>
      </c>
      <c r="E75" t="s">
        <v>202</v>
      </c>
    </row>
    <row r="76" spans="1:5" x14ac:dyDescent="0.25">
      <c r="A76" t="s">
        <v>198</v>
      </c>
      <c r="B76" t="s">
        <v>199</v>
      </c>
      <c r="C76" t="s">
        <v>200</v>
      </c>
      <c r="D76" t="s">
        <v>201</v>
      </c>
      <c r="E76" t="s">
        <v>202</v>
      </c>
    </row>
    <row r="77" spans="1:5" x14ac:dyDescent="0.25">
      <c r="A77" t="s">
        <v>198</v>
      </c>
      <c r="B77" t="s">
        <v>199</v>
      </c>
      <c r="C77" t="s">
        <v>200</v>
      </c>
      <c r="D77" t="s">
        <v>201</v>
      </c>
      <c r="E77" t="s">
        <v>202</v>
      </c>
    </row>
    <row r="78" spans="1:5" x14ac:dyDescent="0.25">
      <c r="A78" t="s">
        <v>198</v>
      </c>
      <c r="B78" t="s">
        <v>199</v>
      </c>
      <c r="C78" t="s">
        <v>200</v>
      </c>
      <c r="D78" t="s">
        <v>201</v>
      </c>
      <c r="E78" t="s">
        <v>202</v>
      </c>
    </row>
    <row r="79" spans="1:5" x14ac:dyDescent="0.25">
      <c r="A79" t="s">
        <v>198</v>
      </c>
      <c r="B79" t="s">
        <v>199</v>
      </c>
      <c r="C79" t="s">
        <v>200</v>
      </c>
      <c r="D79" t="s">
        <v>201</v>
      </c>
      <c r="E79" t="s">
        <v>202</v>
      </c>
    </row>
    <row r="80" spans="1:5" x14ac:dyDescent="0.25">
      <c r="A80" t="s">
        <v>198</v>
      </c>
      <c r="B80" t="s">
        <v>199</v>
      </c>
      <c r="C80" t="s">
        <v>200</v>
      </c>
      <c r="D80" t="s">
        <v>201</v>
      </c>
      <c r="E80" t="s">
        <v>202</v>
      </c>
    </row>
    <row r="81" spans="1:5" x14ac:dyDescent="0.25">
      <c r="A81" t="s">
        <v>198</v>
      </c>
      <c r="B81" t="s">
        <v>199</v>
      </c>
      <c r="C81" t="s">
        <v>200</v>
      </c>
      <c r="D81" t="s">
        <v>201</v>
      </c>
      <c r="E81" t="s">
        <v>202</v>
      </c>
    </row>
    <row r="82" spans="1:5" x14ac:dyDescent="0.25">
      <c r="A82" t="s">
        <v>198</v>
      </c>
      <c r="B82" t="s">
        <v>199</v>
      </c>
      <c r="C82" t="s">
        <v>200</v>
      </c>
      <c r="D82" t="s">
        <v>201</v>
      </c>
      <c r="E82" t="s">
        <v>202</v>
      </c>
    </row>
    <row r="83" spans="1:5" x14ac:dyDescent="0.25">
      <c r="A83" t="s">
        <v>198</v>
      </c>
      <c r="B83" t="s">
        <v>199</v>
      </c>
      <c r="C83" t="s">
        <v>200</v>
      </c>
      <c r="D83" t="s">
        <v>201</v>
      </c>
      <c r="E83" t="s">
        <v>202</v>
      </c>
    </row>
    <row r="84" spans="1:5" x14ac:dyDescent="0.25">
      <c r="A84" t="s">
        <v>198</v>
      </c>
      <c r="B84" t="s">
        <v>199</v>
      </c>
      <c r="C84" t="s">
        <v>200</v>
      </c>
      <c r="D84" t="s">
        <v>201</v>
      </c>
      <c r="E84" t="s">
        <v>202</v>
      </c>
    </row>
    <row r="85" spans="1:5" x14ac:dyDescent="0.25">
      <c r="A85" t="s">
        <v>198</v>
      </c>
      <c r="B85" t="s">
        <v>199</v>
      </c>
      <c r="C85" t="s">
        <v>200</v>
      </c>
      <c r="D85" t="s">
        <v>201</v>
      </c>
      <c r="E85" t="s">
        <v>202</v>
      </c>
    </row>
    <row r="86" spans="1:5" x14ac:dyDescent="0.25">
      <c r="A86" t="s">
        <v>198</v>
      </c>
      <c r="B86" t="s">
        <v>199</v>
      </c>
      <c r="C86" t="s">
        <v>200</v>
      </c>
      <c r="D86" t="s">
        <v>201</v>
      </c>
      <c r="E86" t="s">
        <v>202</v>
      </c>
    </row>
    <row r="87" spans="1:5" x14ac:dyDescent="0.25">
      <c r="A87" t="s">
        <v>198</v>
      </c>
      <c r="B87" t="s">
        <v>199</v>
      </c>
      <c r="C87" t="s">
        <v>200</v>
      </c>
      <c r="D87" t="s">
        <v>201</v>
      </c>
      <c r="E87" t="s">
        <v>202</v>
      </c>
    </row>
    <row r="88" spans="1:5" x14ac:dyDescent="0.25">
      <c r="A88" t="s">
        <v>198</v>
      </c>
      <c r="B88" t="s">
        <v>199</v>
      </c>
      <c r="C88" t="s">
        <v>200</v>
      </c>
      <c r="D88" t="s">
        <v>201</v>
      </c>
      <c r="E88" t="s">
        <v>202</v>
      </c>
    </row>
    <row r="89" spans="1:5" x14ac:dyDescent="0.25">
      <c r="A89" t="s">
        <v>198</v>
      </c>
      <c r="B89" t="s">
        <v>199</v>
      </c>
      <c r="C89" t="s">
        <v>200</v>
      </c>
      <c r="D89" t="s">
        <v>201</v>
      </c>
      <c r="E89" t="s">
        <v>202</v>
      </c>
    </row>
    <row r="90" spans="1:5" x14ac:dyDescent="0.25">
      <c r="A90" t="s">
        <v>198</v>
      </c>
      <c r="B90" t="s">
        <v>199</v>
      </c>
      <c r="C90" t="s">
        <v>200</v>
      </c>
      <c r="D90" t="s">
        <v>201</v>
      </c>
      <c r="E90" t="s">
        <v>202</v>
      </c>
    </row>
    <row r="91" spans="1:5" x14ac:dyDescent="0.25">
      <c r="A91" t="s">
        <v>198</v>
      </c>
      <c r="B91" t="s">
        <v>199</v>
      </c>
      <c r="C91" t="s">
        <v>200</v>
      </c>
      <c r="D91" t="s">
        <v>201</v>
      </c>
      <c r="E91" t="s">
        <v>202</v>
      </c>
    </row>
    <row r="92" spans="1:5" x14ac:dyDescent="0.25">
      <c r="A92" t="s">
        <v>198</v>
      </c>
      <c r="B92" t="s">
        <v>199</v>
      </c>
      <c r="C92" t="s">
        <v>200</v>
      </c>
      <c r="D92" t="s">
        <v>201</v>
      </c>
      <c r="E92" t="s">
        <v>202</v>
      </c>
    </row>
    <row r="93" spans="1:5" x14ac:dyDescent="0.25">
      <c r="A93" t="s">
        <v>198</v>
      </c>
      <c r="B93" t="s">
        <v>199</v>
      </c>
      <c r="C93" t="s">
        <v>200</v>
      </c>
      <c r="D93" t="s">
        <v>201</v>
      </c>
      <c r="E93" t="s">
        <v>202</v>
      </c>
    </row>
    <row r="94" spans="1:5" x14ac:dyDescent="0.25">
      <c r="A94" t="s">
        <v>198</v>
      </c>
      <c r="B94" t="s">
        <v>199</v>
      </c>
      <c r="C94" t="s">
        <v>200</v>
      </c>
      <c r="D94" t="s">
        <v>201</v>
      </c>
      <c r="E94" t="s">
        <v>202</v>
      </c>
    </row>
    <row r="95" spans="1:5" x14ac:dyDescent="0.25">
      <c r="A95" t="s">
        <v>198</v>
      </c>
      <c r="B95" t="s">
        <v>199</v>
      </c>
      <c r="C95" t="s">
        <v>200</v>
      </c>
      <c r="D95" t="s">
        <v>201</v>
      </c>
      <c r="E95" t="s">
        <v>202</v>
      </c>
    </row>
    <row r="96" spans="1:5" x14ac:dyDescent="0.25">
      <c r="A96" t="s">
        <v>198</v>
      </c>
      <c r="B96" t="s">
        <v>199</v>
      </c>
      <c r="C96" t="s">
        <v>200</v>
      </c>
      <c r="D96" t="s">
        <v>201</v>
      </c>
      <c r="E96" t="s">
        <v>202</v>
      </c>
    </row>
    <row r="97" spans="1:5" x14ac:dyDescent="0.25">
      <c r="A97" t="s">
        <v>198</v>
      </c>
      <c r="B97" t="s">
        <v>199</v>
      </c>
      <c r="C97" t="s">
        <v>200</v>
      </c>
      <c r="D97" t="s">
        <v>201</v>
      </c>
      <c r="E97" t="s">
        <v>202</v>
      </c>
    </row>
    <row r="98" spans="1:5" x14ac:dyDescent="0.25">
      <c r="A98" t="s">
        <v>198</v>
      </c>
      <c r="B98" t="s">
        <v>199</v>
      </c>
      <c r="C98" t="s">
        <v>200</v>
      </c>
      <c r="D98" t="s">
        <v>201</v>
      </c>
      <c r="E98" t="s">
        <v>202</v>
      </c>
    </row>
    <row r="99" spans="1:5" x14ac:dyDescent="0.25">
      <c r="A99" t="s">
        <v>198</v>
      </c>
      <c r="B99" t="s">
        <v>199</v>
      </c>
      <c r="C99" t="s">
        <v>200</v>
      </c>
      <c r="D99" t="s">
        <v>201</v>
      </c>
      <c r="E99" t="s">
        <v>202</v>
      </c>
    </row>
    <row r="100" spans="1:5" x14ac:dyDescent="0.25">
      <c r="A100" t="s">
        <v>198</v>
      </c>
      <c r="B100" t="s">
        <v>199</v>
      </c>
      <c r="C100" t="s">
        <v>200</v>
      </c>
      <c r="D100" t="s">
        <v>201</v>
      </c>
      <c r="E100" t="s">
        <v>202</v>
      </c>
    </row>
    <row r="101" spans="1:5" x14ac:dyDescent="0.25">
      <c r="A101" t="s">
        <v>198</v>
      </c>
      <c r="B101" t="s">
        <v>199</v>
      </c>
      <c r="C101" t="s">
        <v>200</v>
      </c>
      <c r="D101" t="s">
        <v>201</v>
      </c>
      <c r="E101" t="s">
        <v>202</v>
      </c>
    </row>
    <row r="102" spans="1:5" x14ac:dyDescent="0.25">
      <c r="A102" t="s">
        <v>198</v>
      </c>
      <c r="B102" t="s">
        <v>199</v>
      </c>
      <c r="C102" t="s">
        <v>200</v>
      </c>
      <c r="D102" t="s">
        <v>201</v>
      </c>
      <c r="E102" t="s">
        <v>202</v>
      </c>
    </row>
    <row r="103" spans="1:5" x14ac:dyDescent="0.25">
      <c r="A103" t="s">
        <v>198</v>
      </c>
      <c r="B103" t="s">
        <v>199</v>
      </c>
      <c r="C103" t="s">
        <v>200</v>
      </c>
      <c r="D103" t="s">
        <v>201</v>
      </c>
      <c r="E103" t="s">
        <v>202</v>
      </c>
    </row>
    <row r="104" spans="1:5" x14ac:dyDescent="0.25">
      <c r="A104" t="s">
        <v>198</v>
      </c>
      <c r="B104" t="s">
        <v>199</v>
      </c>
      <c r="C104" t="s">
        <v>200</v>
      </c>
      <c r="D104" t="s">
        <v>201</v>
      </c>
      <c r="E104" t="s">
        <v>202</v>
      </c>
    </row>
    <row r="105" spans="1:5" x14ac:dyDescent="0.25">
      <c r="A105" t="s">
        <v>198</v>
      </c>
      <c r="B105" t="s">
        <v>199</v>
      </c>
      <c r="C105" t="s">
        <v>200</v>
      </c>
      <c r="D105" t="s">
        <v>201</v>
      </c>
      <c r="E105" t="s">
        <v>202</v>
      </c>
    </row>
    <row r="106" spans="1:5" x14ac:dyDescent="0.25">
      <c r="A106" t="s">
        <v>198</v>
      </c>
      <c r="B106" t="s">
        <v>199</v>
      </c>
      <c r="C106" t="s">
        <v>200</v>
      </c>
      <c r="D106" t="s">
        <v>201</v>
      </c>
      <c r="E106" t="s">
        <v>202</v>
      </c>
    </row>
    <row r="107" spans="1:5" x14ac:dyDescent="0.25">
      <c r="A107" t="s">
        <v>198</v>
      </c>
      <c r="B107" t="s">
        <v>199</v>
      </c>
      <c r="C107" t="s">
        <v>200</v>
      </c>
      <c r="D107" t="s">
        <v>201</v>
      </c>
      <c r="E107" t="s">
        <v>202</v>
      </c>
    </row>
    <row r="108" spans="1:5" x14ac:dyDescent="0.25">
      <c r="A108" t="s">
        <v>198</v>
      </c>
      <c r="B108" t="s">
        <v>199</v>
      </c>
      <c r="C108" t="s">
        <v>200</v>
      </c>
      <c r="D108" t="s">
        <v>201</v>
      </c>
      <c r="E108" t="s">
        <v>202</v>
      </c>
    </row>
    <row r="109" spans="1:5" x14ac:dyDescent="0.25">
      <c r="A109" t="s">
        <v>198</v>
      </c>
      <c r="B109" t="s">
        <v>199</v>
      </c>
      <c r="C109" t="s">
        <v>200</v>
      </c>
      <c r="D109" t="s">
        <v>201</v>
      </c>
      <c r="E109" t="s">
        <v>202</v>
      </c>
    </row>
    <row r="110" spans="1:5" x14ac:dyDescent="0.25">
      <c r="A110" t="s">
        <v>198</v>
      </c>
      <c r="B110" t="s">
        <v>199</v>
      </c>
      <c r="C110" t="s">
        <v>200</v>
      </c>
      <c r="D110" t="s">
        <v>201</v>
      </c>
      <c r="E110" t="s">
        <v>202</v>
      </c>
    </row>
    <row r="111" spans="1:5" x14ac:dyDescent="0.25">
      <c r="A111" t="s">
        <v>198</v>
      </c>
      <c r="B111" t="s">
        <v>199</v>
      </c>
      <c r="C111" t="s">
        <v>200</v>
      </c>
      <c r="D111" t="s">
        <v>201</v>
      </c>
      <c r="E111" t="s">
        <v>202</v>
      </c>
    </row>
    <row r="112" spans="1:5" x14ac:dyDescent="0.25">
      <c r="A112" t="s">
        <v>198</v>
      </c>
      <c r="B112" t="s">
        <v>199</v>
      </c>
      <c r="C112" t="s">
        <v>200</v>
      </c>
      <c r="D112" t="s">
        <v>203</v>
      </c>
      <c r="E112" t="s">
        <v>202</v>
      </c>
    </row>
    <row r="113" spans="1:5" x14ac:dyDescent="0.25">
      <c r="A113" t="s">
        <v>198</v>
      </c>
      <c r="B113" t="s">
        <v>199</v>
      </c>
      <c r="C113" t="s">
        <v>200</v>
      </c>
      <c r="D113" t="s">
        <v>203</v>
      </c>
      <c r="E113" t="s">
        <v>202</v>
      </c>
    </row>
    <row r="114" spans="1:5" x14ac:dyDescent="0.25">
      <c r="A114" t="s">
        <v>198</v>
      </c>
      <c r="B114" t="s">
        <v>199</v>
      </c>
      <c r="C114" t="s">
        <v>200</v>
      </c>
      <c r="D114" t="s">
        <v>203</v>
      </c>
      <c r="E114" t="s">
        <v>202</v>
      </c>
    </row>
    <row r="115" spans="1:5" x14ac:dyDescent="0.25">
      <c r="A115" t="s">
        <v>198</v>
      </c>
      <c r="B115" t="s">
        <v>199</v>
      </c>
      <c r="C115" t="s">
        <v>200</v>
      </c>
      <c r="D115" t="s">
        <v>203</v>
      </c>
      <c r="E115" t="s">
        <v>202</v>
      </c>
    </row>
    <row r="116" spans="1:5" x14ac:dyDescent="0.25">
      <c r="A116" t="s">
        <v>198</v>
      </c>
      <c r="B116" t="s">
        <v>199</v>
      </c>
      <c r="C116" t="s">
        <v>200</v>
      </c>
      <c r="D116" t="s">
        <v>203</v>
      </c>
      <c r="E116" t="s">
        <v>202</v>
      </c>
    </row>
    <row r="117" spans="1:5" x14ac:dyDescent="0.25">
      <c r="A117" t="s">
        <v>198</v>
      </c>
      <c r="B117" t="s">
        <v>199</v>
      </c>
      <c r="C117" t="s">
        <v>200</v>
      </c>
      <c r="D117" t="s">
        <v>203</v>
      </c>
      <c r="E117" t="s">
        <v>202</v>
      </c>
    </row>
    <row r="118" spans="1:5" x14ac:dyDescent="0.25">
      <c r="A118" t="s">
        <v>198</v>
      </c>
      <c r="B118" t="s">
        <v>199</v>
      </c>
      <c r="C118" t="s">
        <v>200</v>
      </c>
      <c r="D118" t="s">
        <v>203</v>
      </c>
      <c r="E118" t="s">
        <v>202</v>
      </c>
    </row>
    <row r="119" spans="1:5" x14ac:dyDescent="0.25">
      <c r="A119" t="s">
        <v>198</v>
      </c>
      <c r="B119" t="s">
        <v>199</v>
      </c>
      <c r="C119" t="s">
        <v>200</v>
      </c>
      <c r="D119" t="s">
        <v>203</v>
      </c>
      <c r="E119" t="s">
        <v>202</v>
      </c>
    </row>
    <row r="120" spans="1:5" x14ac:dyDescent="0.25">
      <c r="A120" t="s">
        <v>198</v>
      </c>
      <c r="B120" t="s">
        <v>199</v>
      </c>
      <c r="C120" t="s">
        <v>200</v>
      </c>
      <c r="D120" t="s">
        <v>203</v>
      </c>
      <c r="E120" t="s">
        <v>202</v>
      </c>
    </row>
    <row r="121" spans="1:5" x14ac:dyDescent="0.25">
      <c r="A121" t="s">
        <v>198</v>
      </c>
      <c r="B121" t="s">
        <v>199</v>
      </c>
      <c r="C121" t="s">
        <v>200</v>
      </c>
      <c r="D121" t="s">
        <v>203</v>
      </c>
      <c r="E121" t="s">
        <v>202</v>
      </c>
    </row>
    <row r="122" spans="1:5" x14ac:dyDescent="0.25">
      <c r="A122" t="s">
        <v>198</v>
      </c>
      <c r="B122" t="s">
        <v>199</v>
      </c>
      <c r="C122" t="s">
        <v>200</v>
      </c>
      <c r="D122" t="s">
        <v>203</v>
      </c>
      <c r="E122" t="s">
        <v>202</v>
      </c>
    </row>
    <row r="123" spans="1:5" x14ac:dyDescent="0.25">
      <c r="A123" t="s">
        <v>198</v>
      </c>
      <c r="B123" t="s">
        <v>199</v>
      </c>
      <c r="C123" t="s">
        <v>200</v>
      </c>
      <c r="D123" t="s">
        <v>203</v>
      </c>
      <c r="E123" t="s">
        <v>202</v>
      </c>
    </row>
    <row r="124" spans="1:5" x14ac:dyDescent="0.25">
      <c r="A124" t="s">
        <v>198</v>
      </c>
      <c r="B124" t="s">
        <v>199</v>
      </c>
      <c r="C124" t="s">
        <v>200</v>
      </c>
      <c r="D124" t="s">
        <v>203</v>
      </c>
      <c r="E124" t="s">
        <v>202</v>
      </c>
    </row>
    <row r="125" spans="1:5" x14ac:dyDescent="0.25">
      <c r="A125" t="s">
        <v>198</v>
      </c>
      <c r="B125" t="s">
        <v>199</v>
      </c>
      <c r="C125" t="s">
        <v>200</v>
      </c>
      <c r="D125" t="s">
        <v>203</v>
      </c>
      <c r="E125" t="s">
        <v>202</v>
      </c>
    </row>
    <row r="126" spans="1:5" x14ac:dyDescent="0.25">
      <c r="A126" t="s">
        <v>198</v>
      </c>
      <c r="B126" t="s">
        <v>199</v>
      </c>
      <c r="C126" t="s">
        <v>200</v>
      </c>
      <c r="D126" t="s">
        <v>203</v>
      </c>
      <c r="E126" t="s">
        <v>202</v>
      </c>
    </row>
    <row r="127" spans="1:5" x14ac:dyDescent="0.25">
      <c r="A127" t="s">
        <v>198</v>
      </c>
      <c r="B127" t="s">
        <v>199</v>
      </c>
      <c r="C127" t="s">
        <v>200</v>
      </c>
      <c r="D127" t="s">
        <v>203</v>
      </c>
      <c r="E127" t="s">
        <v>202</v>
      </c>
    </row>
    <row r="128" spans="1:5" x14ac:dyDescent="0.25">
      <c r="A128" t="s">
        <v>198</v>
      </c>
      <c r="B128" t="s">
        <v>199</v>
      </c>
      <c r="C128" t="s">
        <v>200</v>
      </c>
      <c r="D128" t="s">
        <v>203</v>
      </c>
      <c r="E128" t="s">
        <v>202</v>
      </c>
    </row>
    <row r="129" spans="1:5" x14ac:dyDescent="0.25">
      <c r="A129" t="s">
        <v>198</v>
      </c>
      <c r="B129" t="s">
        <v>199</v>
      </c>
      <c r="C129" t="s">
        <v>200</v>
      </c>
      <c r="D129" t="s">
        <v>203</v>
      </c>
      <c r="E129" t="s">
        <v>202</v>
      </c>
    </row>
    <row r="130" spans="1:5" x14ac:dyDescent="0.25">
      <c r="A130" t="s">
        <v>198</v>
      </c>
      <c r="B130" t="s">
        <v>199</v>
      </c>
      <c r="C130" t="s">
        <v>200</v>
      </c>
      <c r="D130" t="s">
        <v>203</v>
      </c>
      <c r="E130" t="s">
        <v>202</v>
      </c>
    </row>
    <row r="131" spans="1:5" x14ac:dyDescent="0.25">
      <c r="A131" t="s">
        <v>198</v>
      </c>
      <c r="B131" t="s">
        <v>199</v>
      </c>
      <c r="C131" t="s">
        <v>200</v>
      </c>
      <c r="D131" t="s">
        <v>203</v>
      </c>
      <c r="E131" t="s">
        <v>202</v>
      </c>
    </row>
    <row r="132" spans="1:5" x14ac:dyDescent="0.25">
      <c r="A132" t="s">
        <v>198</v>
      </c>
      <c r="B132" t="s">
        <v>199</v>
      </c>
      <c r="C132" t="s">
        <v>200</v>
      </c>
      <c r="D132" t="s">
        <v>203</v>
      </c>
      <c r="E132" t="s">
        <v>202</v>
      </c>
    </row>
    <row r="133" spans="1:5" x14ac:dyDescent="0.25">
      <c r="A133" t="s">
        <v>198</v>
      </c>
      <c r="B133" t="s">
        <v>199</v>
      </c>
      <c r="C133" t="s">
        <v>200</v>
      </c>
      <c r="D133" t="s">
        <v>203</v>
      </c>
      <c r="E133" t="s">
        <v>202</v>
      </c>
    </row>
    <row r="134" spans="1:5" x14ac:dyDescent="0.25">
      <c r="A134" t="s">
        <v>198</v>
      </c>
      <c r="B134" t="s">
        <v>199</v>
      </c>
      <c r="C134" t="s">
        <v>200</v>
      </c>
      <c r="D134" t="s">
        <v>203</v>
      </c>
      <c r="E134" t="s">
        <v>202</v>
      </c>
    </row>
    <row r="135" spans="1:5" x14ac:dyDescent="0.25">
      <c r="A135" t="s">
        <v>198</v>
      </c>
      <c r="B135" t="s">
        <v>199</v>
      </c>
      <c r="C135" t="s">
        <v>200</v>
      </c>
      <c r="D135" t="s">
        <v>203</v>
      </c>
      <c r="E135" t="s">
        <v>202</v>
      </c>
    </row>
    <row r="136" spans="1:5" x14ac:dyDescent="0.25">
      <c r="A136" t="s">
        <v>198</v>
      </c>
      <c r="B136" t="s">
        <v>199</v>
      </c>
      <c r="C136" t="s">
        <v>200</v>
      </c>
      <c r="D136" t="s">
        <v>203</v>
      </c>
      <c r="E136" t="s">
        <v>202</v>
      </c>
    </row>
    <row r="137" spans="1:5" x14ac:dyDescent="0.25">
      <c r="A137" t="s">
        <v>198</v>
      </c>
      <c r="B137" t="s">
        <v>199</v>
      </c>
      <c r="C137" t="s">
        <v>200</v>
      </c>
      <c r="D137" t="s">
        <v>203</v>
      </c>
      <c r="E137" t="s">
        <v>202</v>
      </c>
    </row>
    <row r="138" spans="1:5" x14ac:dyDescent="0.25">
      <c r="A138" t="s">
        <v>198</v>
      </c>
      <c r="B138" t="s">
        <v>199</v>
      </c>
      <c r="C138" t="s">
        <v>200</v>
      </c>
      <c r="D138" t="s">
        <v>203</v>
      </c>
      <c r="E138" t="s">
        <v>202</v>
      </c>
    </row>
    <row r="139" spans="1:5" x14ac:dyDescent="0.25">
      <c r="A139" t="s">
        <v>198</v>
      </c>
      <c r="B139" t="s">
        <v>199</v>
      </c>
      <c r="C139" t="s">
        <v>200</v>
      </c>
      <c r="D139" t="s">
        <v>203</v>
      </c>
      <c r="E139" t="s">
        <v>202</v>
      </c>
    </row>
    <row r="140" spans="1:5" x14ac:dyDescent="0.25">
      <c r="A140" t="s">
        <v>198</v>
      </c>
      <c r="B140" t="s">
        <v>199</v>
      </c>
      <c r="C140" t="s">
        <v>200</v>
      </c>
      <c r="D140" t="s">
        <v>203</v>
      </c>
      <c r="E140" t="s">
        <v>202</v>
      </c>
    </row>
    <row r="141" spans="1:5" x14ac:dyDescent="0.25">
      <c r="A141" t="s">
        <v>198</v>
      </c>
      <c r="B141" t="s">
        <v>199</v>
      </c>
      <c r="C141" t="s">
        <v>200</v>
      </c>
      <c r="D141" t="s">
        <v>203</v>
      </c>
      <c r="E141" t="s">
        <v>202</v>
      </c>
    </row>
    <row r="142" spans="1:5" x14ac:dyDescent="0.25">
      <c r="A142" t="s">
        <v>198</v>
      </c>
      <c r="B142" t="s">
        <v>199</v>
      </c>
      <c r="C142" t="s">
        <v>200</v>
      </c>
      <c r="D142" t="s">
        <v>203</v>
      </c>
      <c r="E142" t="s">
        <v>202</v>
      </c>
    </row>
    <row r="143" spans="1:5" x14ac:dyDescent="0.25">
      <c r="A143" t="s">
        <v>198</v>
      </c>
      <c r="B143" t="s">
        <v>199</v>
      </c>
      <c r="C143" t="s">
        <v>200</v>
      </c>
      <c r="D143" t="s">
        <v>203</v>
      </c>
      <c r="E143" t="s">
        <v>202</v>
      </c>
    </row>
    <row r="144" spans="1:5" x14ac:dyDescent="0.25">
      <c r="A144" t="s">
        <v>198</v>
      </c>
      <c r="B144" t="s">
        <v>199</v>
      </c>
      <c r="C144" t="s">
        <v>200</v>
      </c>
      <c r="D144" t="s">
        <v>203</v>
      </c>
      <c r="E144" t="s">
        <v>202</v>
      </c>
    </row>
    <row r="145" spans="1:5" x14ac:dyDescent="0.25">
      <c r="A145" t="s">
        <v>198</v>
      </c>
      <c r="B145" t="s">
        <v>199</v>
      </c>
      <c r="C145" t="s">
        <v>200</v>
      </c>
      <c r="D145" t="s">
        <v>203</v>
      </c>
      <c r="E145" t="s">
        <v>202</v>
      </c>
    </row>
    <row r="146" spans="1:5" x14ac:dyDescent="0.25">
      <c r="A146" t="s">
        <v>198</v>
      </c>
      <c r="B146" t="s">
        <v>199</v>
      </c>
      <c r="C146" t="s">
        <v>200</v>
      </c>
      <c r="D146" t="s">
        <v>203</v>
      </c>
      <c r="E146" t="s">
        <v>202</v>
      </c>
    </row>
    <row r="147" spans="1:5" x14ac:dyDescent="0.25">
      <c r="A147" t="s">
        <v>198</v>
      </c>
      <c r="B147" t="s">
        <v>199</v>
      </c>
      <c r="C147" t="s">
        <v>200</v>
      </c>
      <c r="D147" t="s">
        <v>203</v>
      </c>
      <c r="E147" t="s">
        <v>202</v>
      </c>
    </row>
    <row r="148" spans="1:5" x14ac:dyDescent="0.25">
      <c r="A148" t="s">
        <v>198</v>
      </c>
      <c r="B148" t="s">
        <v>199</v>
      </c>
      <c r="C148" t="s">
        <v>200</v>
      </c>
      <c r="D148" t="s">
        <v>203</v>
      </c>
      <c r="E148" t="s">
        <v>202</v>
      </c>
    </row>
    <row r="149" spans="1:5" x14ac:dyDescent="0.25">
      <c r="A149" t="s">
        <v>198</v>
      </c>
      <c r="B149" t="s">
        <v>199</v>
      </c>
      <c r="C149" t="s">
        <v>200</v>
      </c>
      <c r="D149" t="s">
        <v>203</v>
      </c>
      <c r="E149" t="s">
        <v>202</v>
      </c>
    </row>
    <row r="150" spans="1:5" x14ac:dyDescent="0.25">
      <c r="A150" t="s">
        <v>198</v>
      </c>
      <c r="B150" t="s">
        <v>199</v>
      </c>
      <c r="C150" t="s">
        <v>200</v>
      </c>
      <c r="D150" t="s">
        <v>203</v>
      </c>
      <c r="E150" t="s">
        <v>202</v>
      </c>
    </row>
    <row r="151" spans="1:5" x14ac:dyDescent="0.25">
      <c r="A151" t="s">
        <v>198</v>
      </c>
      <c r="B151" t="s">
        <v>199</v>
      </c>
      <c r="C151" t="s">
        <v>200</v>
      </c>
      <c r="D151" t="s">
        <v>203</v>
      </c>
      <c r="E151" t="s">
        <v>202</v>
      </c>
    </row>
    <row r="152" spans="1:5" x14ac:dyDescent="0.25">
      <c r="A152" t="s">
        <v>198</v>
      </c>
      <c r="B152" t="s">
        <v>199</v>
      </c>
      <c r="C152" t="s">
        <v>200</v>
      </c>
      <c r="D152" t="s">
        <v>203</v>
      </c>
      <c r="E152" t="s">
        <v>202</v>
      </c>
    </row>
    <row r="153" spans="1:5" x14ac:dyDescent="0.25">
      <c r="A153" t="s">
        <v>198</v>
      </c>
      <c r="B153" t="s">
        <v>199</v>
      </c>
      <c r="C153" t="s">
        <v>200</v>
      </c>
      <c r="D153" t="s">
        <v>203</v>
      </c>
      <c r="E153" t="s">
        <v>202</v>
      </c>
    </row>
    <row r="154" spans="1:5" x14ac:dyDescent="0.25">
      <c r="A154" t="s">
        <v>198</v>
      </c>
      <c r="B154" t="s">
        <v>199</v>
      </c>
      <c r="C154" t="s">
        <v>200</v>
      </c>
      <c r="D154" t="s">
        <v>203</v>
      </c>
      <c r="E154" t="s">
        <v>202</v>
      </c>
    </row>
    <row r="155" spans="1:5" x14ac:dyDescent="0.25">
      <c r="A155" t="s">
        <v>198</v>
      </c>
      <c r="B155" t="s">
        <v>199</v>
      </c>
      <c r="C155" t="s">
        <v>200</v>
      </c>
      <c r="D155" t="s">
        <v>203</v>
      </c>
      <c r="E155" t="s">
        <v>202</v>
      </c>
    </row>
    <row r="156" spans="1:5" x14ac:dyDescent="0.25">
      <c r="A156" t="s">
        <v>198</v>
      </c>
      <c r="B156" t="s">
        <v>199</v>
      </c>
      <c r="C156" t="s">
        <v>200</v>
      </c>
      <c r="D156" t="s">
        <v>203</v>
      </c>
      <c r="E156" t="s">
        <v>202</v>
      </c>
    </row>
    <row r="157" spans="1:5" x14ac:dyDescent="0.25">
      <c r="A157" t="s">
        <v>198</v>
      </c>
      <c r="B157" t="s">
        <v>199</v>
      </c>
      <c r="C157" t="s">
        <v>200</v>
      </c>
      <c r="D157" t="s">
        <v>203</v>
      </c>
      <c r="E157" t="s">
        <v>202</v>
      </c>
    </row>
    <row r="158" spans="1:5" x14ac:dyDescent="0.25">
      <c r="A158" t="s">
        <v>198</v>
      </c>
      <c r="B158" t="s">
        <v>199</v>
      </c>
      <c r="C158" t="s">
        <v>200</v>
      </c>
      <c r="D158" t="s">
        <v>203</v>
      </c>
      <c r="E158" t="s">
        <v>202</v>
      </c>
    </row>
    <row r="159" spans="1:5" x14ac:dyDescent="0.25">
      <c r="A159" t="s">
        <v>198</v>
      </c>
      <c r="B159" t="s">
        <v>199</v>
      </c>
      <c r="C159" t="s">
        <v>200</v>
      </c>
      <c r="D159" t="s">
        <v>203</v>
      </c>
      <c r="E159" t="s">
        <v>202</v>
      </c>
    </row>
    <row r="160" spans="1:5" x14ac:dyDescent="0.25">
      <c r="A160" t="s">
        <v>198</v>
      </c>
      <c r="B160" t="s">
        <v>199</v>
      </c>
      <c r="C160" t="s">
        <v>200</v>
      </c>
      <c r="D160" t="s">
        <v>203</v>
      </c>
      <c r="E160" t="s">
        <v>202</v>
      </c>
    </row>
    <row r="161" spans="1:5" x14ac:dyDescent="0.25">
      <c r="A161" t="s">
        <v>198</v>
      </c>
      <c r="B161" t="s">
        <v>199</v>
      </c>
      <c r="C161" t="s">
        <v>200</v>
      </c>
      <c r="D161" t="s">
        <v>203</v>
      </c>
      <c r="E161" t="s">
        <v>202</v>
      </c>
    </row>
    <row r="162" spans="1:5" x14ac:dyDescent="0.25">
      <c r="A162" t="s">
        <v>198</v>
      </c>
      <c r="B162" t="s">
        <v>199</v>
      </c>
      <c r="C162" t="s">
        <v>200</v>
      </c>
      <c r="D162" t="s">
        <v>203</v>
      </c>
      <c r="E162" t="s">
        <v>202</v>
      </c>
    </row>
    <row r="163" spans="1:5" x14ac:dyDescent="0.25">
      <c r="A163" t="s">
        <v>198</v>
      </c>
      <c r="B163" t="s">
        <v>199</v>
      </c>
      <c r="C163" t="s">
        <v>200</v>
      </c>
      <c r="D163" t="s">
        <v>203</v>
      </c>
      <c r="E163" t="s">
        <v>202</v>
      </c>
    </row>
    <row r="164" spans="1:5" x14ac:dyDescent="0.25">
      <c r="A164" t="s">
        <v>198</v>
      </c>
      <c r="B164" t="s">
        <v>199</v>
      </c>
      <c r="C164" t="s">
        <v>200</v>
      </c>
      <c r="D164" t="s">
        <v>203</v>
      </c>
      <c r="E164" t="s">
        <v>202</v>
      </c>
    </row>
    <row r="165" spans="1:5" x14ac:dyDescent="0.25">
      <c r="A165" t="s">
        <v>198</v>
      </c>
      <c r="B165" t="s">
        <v>199</v>
      </c>
      <c r="C165" t="s">
        <v>200</v>
      </c>
      <c r="D165" t="s">
        <v>203</v>
      </c>
      <c r="E165" t="s">
        <v>202</v>
      </c>
    </row>
    <row r="166" spans="1:5" x14ac:dyDescent="0.25">
      <c r="A166" t="s">
        <v>198</v>
      </c>
      <c r="B166" t="s">
        <v>199</v>
      </c>
      <c r="C166" t="s">
        <v>200</v>
      </c>
      <c r="D166" t="s">
        <v>203</v>
      </c>
      <c r="E166" t="s">
        <v>202</v>
      </c>
    </row>
    <row r="167" spans="1:5" x14ac:dyDescent="0.25">
      <c r="A167" t="s">
        <v>198</v>
      </c>
      <c r="B167" t="s">
        <v>199</v>
      </c>
      <c r="C167" t="s">
        <v>200</v>
      </c>
      <c r="D167" t="s">
        <v>203</v>
      </c>
      <c r="E167" t="s">
        <v>202</v>
      </c>
    </row>
    <row r="168" spans="1:5" x14ac:dyDescent="0.25">
      <c r="A168" t="s">
        <v>198</v>
      </c>
      <c r="B168" t="s">
        <v>199</v>
      </c>
      <c r="C168" t="s">
        <v>200</v>
      </c>
      <c r="D168" t="s">
        <v>203</v>
      </c>
      <c r="E168" t="s">
        <v>202</v>
      </c>
    </row>
    <row r="169" spans="1:5" x14ac:dyDescent="0.25">
      <c r="A169" t="s">
        <v>198</v>
      </c>
      <c r="B169" t="s">
        <v>199</v>
      </c>
      <c r="C169" t="s">
        <v>200</v>
      </c>
      <c r="D169" t="s">
        <v>203</v>
      </c>
      <c r="E169" t="s">
        <v>202</v>
      </c>
    </row>
    <row r="170" spans="1:5" x14ac:dyDescent="0.25">
      <c r="A170" t="s">
        <v>198</v>
      </c>
      <c r="B170" t="s">
        <v>199</v>
      </c>
      <c r="C170" t="s">
        <v>200</v>
      </c>
      <c r="D170" t="s">
        <v>203</v>
      </c>
      <c r="E170" t="s">
        <v>202</v>
      </c>
    </row>
    <row r="171" spans="1:5" x14ac:dyDescent="0.25">
      <c r="A171" t="s">
        <v>198</v>
      </c>
      <c r="B171" t="s">
        <v>199</v>
      </c>
      <c r="C171" t="s">
        <v>200</v>
      </c>
      <c r="D171" t="s">
        <v>203</v>
      </c>
      <c r="E171" t="s">
        <v>202</v>
      </c>
    </row>
    <row r="172" spans="1:5" x14ac:dyDescent="0.25">
      <c r="A172" t="s">
        <v>198</v>
      </c>
      <c r="B172" t="s">
        <v>199</v>
      </c>
      <c r="C172" t="s">
        <v>200</v>
      </c>
      <c r="D172" t="s">
        <v>203</v>
      </c>
      <c r="E172" t="s">
        <v>202</v>
      </c>
    </row>
    <row r="173" spans="1:5" x14ac:dyDescent="0.25">
      <c r="A173" t="s">
        <v>198</v>
      </c>
      <c r="B173" t="s">
        <v>199</v>
      </c>
      <c r="C173" t="s">
        <v>200</v>
      </c>
      <c r="D173" t="s">
        <v>203</v>
      </c>
      <c r="E173" t="s">
        <v>202</v>
      </c>
    </row>
    <row r="174" spans="1:5" x14ac:dyDescent="0.25">
      <c r="A174" t="s">
        <v>198</v>
      </c>
      <c r="B174" t="s">
        <v>199</v>
      </c>
      <c r="C174" t="s">
        <v>200</v>
      </c>
      <c r="D174" t="s">
        <v>203</v>
      </c>
      <c r="E174" t="s">
        <v>202</v>
      </c>
    </row>
    <row r="175" spans="1:5" x14ac:dyDescent="0.25">
      <c r="A175" t="s">
        <v>198</v>
      </c>
      <c r="B175" t="s">
        <v>199</v>
      </c>
      <c r="C175" t="s">
        <v>200</v>
      </c>
      <c r="D175" t="s">
        <v>203</v>
      </c>
      <c r="E175" t="s">
        <v>202</v>
      </c>
    </row>
    <row r="176" spans="1:5" x14ac:dyDescent="0.25">
      <c r="A176" t="s">
        <v>198</v>
      </c>
      <c r="B176" t="s">
        <v>199</v>
      </c>
      <c r="C176" t="s">
        <v>200</v>
      </c>
      <c r="D176" t="s">
        <v>203</v>
      </c>
      <c r="E176" t="s">
        <v>202</v>
      </c>
    </row>
    <row r="177" spans="1:5" x14ac:dyDescent="0.25">
      <c r="A177" t="s">
        <v>198</v>
      </c>
      <c r="B177" t="s">
        <v>199</v>
      </c>
      <c r="C177" t="s">
        <v>200</v>
      </c>
      <c r="D177" t="s">
        <v>203</v>
      </c>
      <c r="E177" t="s">
        <v>202</v>
      </c>
    </row>
    <row r="178" spans="1:5" x14ac:dyDescent="0.25">
      <c r="A178" t="s">
        <v>198</v>
      </c>
      <c r="B178" t="s">
        <v>199</v>
      </c>
      <c r="C178" t="s">
        <v>200</v>
      </c>
      <c r="D178" t="s">
        <v>203</v>
      </c>
      <c r="E178" t="s">
        <v>202</v>
      </c>
    </row>
    <row r="179" spans="1:5" x14ac:dyDescent="0.25">
      <c r="A179" t="s">
        <v>198</v>
      </c>
      <c r="B179" t="s">
        <v>199</v>
      </c>
      <c r="C179" t="s">
        <v>200</v>
      </c>
      <c r="D179" t="s">
        <v>203</v>
      </c>
      <c r="E179" t="s">
        <v>202</v>
      </c>
    </row>
    <row r="180" spans="1:5" x14ac:dyDescent="0.25">
      <c r="A180" t="s">
        <v>198</v>
      </c>
      <c r="B180" t="s">
        <v>199</v>
      </c>
      <c r="C180" t="s">
        <v>200</v>
      </c>
      <c r="D180" t="s">
        <v>203</v>
      </c>
      <c r="E180" t="s">
        <v>202</v>
      </c>
    </row>
    <row r="181" spans="1:5" x14ac:dyDescent="0.25">
      <c r="A181" t="s">
        <v>198</v>
      </c>
      <c r="B181" t="s">
        <v>199</v>
      </c>
      <c r="C181" t="s">
        <v>200</v>
      </c>
      <c r="D181" t="s">
        <v>203</v>
      </c>
      <c r="E181" t="s">
        <v>202</v>
      </c>
    </row>
    <row r="182" spans="1:5" x14ac:dyDescent="0.25">
      <c r="A182" t="s">
        <v>198</v>
      </c>
      <c r="B182" t="s">
        <v>199</v>
      </c>
      <c r="C182" t="s">
        <v>200</v>
      </c>
      <c r="D182" t="s">
        <v>203</v>
      </c>
      <c r="E182" t="s">
        <v>202</v>
      </c>
    </row>
    <row r="183" spans="1:5" x14ac:dyDescent="0.25">
      <c r="A183" t="s">
        <v>198</v>
      </c>
      <c r="B183" t="s">
        <v>199</v>
      </c>
      <c r="C183" t="s">
        <v>200</v>
      </c>
      <c r="D183" t="s">
        <v>203</v>
      </c>
      <c r="E183" t="s">
        <v>202</v>
      </c>
    </row>
    <row r="184" spans="1:5" x14ac:dyDescent="0.25">
      <c r="A184" t="s">
        <v>198</v>
      </c>
      <c r="B184" t="s">
        <v>199</v>
      </c>
      <c r="C184" t="s">
        <v>200</v>
      </c>
      <c r="D184" t="s">
        <v>203</v>
      </c>
      <c r="E184" t="s">
        <v>202</v>
      </c>
    </row>
    <row r="185" spans="1:5" x14ac:dyDescent="0.25">
      <c r="A185" t="s">
        <v>198</v>
      </c>
      <c r="B185" t="s">
        <v>199</v>
      </c>
      <c r="C185" t="s">
        <v>200</v>
      </c>
      <c r="D185" t="s">
        <v>203</v>
      </c>
      <c r="E185" t="s">
        <v>202</v>
      </c>
    </row>
    <row r="186" spans="1:5" x14ac:dyDescent="0.25">
      <c r="A186" t="s">
        <v>198</v>
      </c>
      <c r="B186" t="s">
        <v>199</v>
      </c>
      <c r="C186" t="s">
        <v>200</v>
      </c>
      <c r="D186" t="s">
        <v>203</v>
      </c>
      <c r="E186" t="s">
        <v>202</v>
      </c>
    </row>
    <row r="187" spans="1:5" x14ac:dyDescent="0.25">
      <c r="A187" t="s">
        <v>198</v>
      </c>
      <c r="B187" t="s">
        <v>199</v>
      </c>
      <c r="C187" t="s">
        <v>200</v>
      </c>
      <c r="D187" t="s">
        <v>203</v>
      </c>
      <c r="E187" t="s">
        <v>202</v>
      </c>
    </row>
    <row r="188" spans="1:5" x14ac:dyDescent="0.25">
      <c r="A188" t="s">
        <v>198</v>
      </c>
      <c r="B188" t="s">
        <v>199</v>
      </c>
      <c r="C188" t="s">
        <v>200</v>
      </c>
      <c r="D188" t="s">
        <v>203</v>
      </c>
      <c r="E188" t="s">
        <v>202</v>
      </c>
    </row>
    <row r="189" spans="1:5" x14ac:dyDescent="0.25">
      <c r="A189" t="s">
        <v>198</v>
      </c>
      <c r="B189" t="s">
        <v>199</v>
      </c>
      <c r="C189" t="s">
        <v>200</v>
      </c>
      <c r="D189" t="s">
        <v>203</v>
      </c>
      <c r="E189" t="s">
        <v>202</v>
      </c>
    </row>
    <row r="190" spans="1:5" x14ac:dyDescent="0.25">
      <c r="A190" t="s">
        <v>198</v>
      </c>
      <c r="B190" t="s">
        <v>199</v>
      </c>
      <c r="C190" t="s">
        <v>200</v>
      </c>
      <c r="D190" t="s">
        <v>203</v>
      </c>
      <c r="E190" t="s">
        <v>202</v>
      </c>
    </row>
    <row r="191" spans="1:5" x14ac:dyDescent="0.25">
      <c r="A191" t="s">
        <v>198</v>
      </c>
      <c r="B191" t="s">
        <v>199</v>
      </c>
      <c r="C191" t="s">
        <v>200</v>
      </c>
      <c r="D191" t="s">
        <v>203</v>
      </c>
      <c r="E191" t="s">
        <v>202</v>
      </c>
    </row>
    <row r="192" spans="1:5" x14ac:dyDescent="0.25">
      <c r="A192" t="s">
        <v>198</v>
      </c>
      <c r="B192" t="s">
        <v>199</v>
      </c>
      <c r="C192" t="s">
        <v>200</v>
      </c>
      <c r="D192" t="s">
        <v>203</v>
      </c>
      <c r="E192" t="s">
        <v>202</v>
      </c>
    </row>
    <row r="193" spans="1:5" x14ac:dyDescent="0.25">
      <c r="A193" t="s">
        <v>198</v>
      </c>
      <c r="B193" t="s">
        <v>199</v>
      </c>
      <c r="C193" t="s">
        <v>200</v>
      </c>
      <c r="D193" t="s">
        <v>203</v>
      </c>
      <c r="E193" t="s">
        <v>202</v>
      </c>
    </row>
    <row r="194" spans="1:5" x14ac:dyDescent="0.25">
      <c r="A194" t="s">
        <v>198</v>
      </c>
      <c r="B194" t="s">
        <v>199</v>
      </c>
      <c r="C194" t="s">
        <v>200</v>
      </c>
      <c r="D194" t="s">
        <v>203</v>
      </c>
      <c r="E194" t="s">
        <v>202</v>
      </c>
    </row>
    <row r="195" spans="1:5" x14ac:dyDescent="0.25">
      <c r="A195" t="s">
        <v>198</v>
      </c>
      <c r="B195" t="s">
        <v>199</v>
      </c>
      <c r="C195" t="s">
        <v>200</v>
      </c>
      <c r="D195" t="s">
        <v>203</v>
      </c>
      <c r="E195" t="s">
        <v>202</v>
      </c>
    </row>
    <row r="196" spans="1:5" x14ac:dyDescent="0.25">
      <c r="A196" t="s">
        <v>198</v>
      </c>
      <c r="B196" t="s">
        <v>199</v>
      </c>
      <c r="C196" t="s">
        <v>200</v>
      </c>
      <c r="D196" t="s">
        <v>203</v>
      </c>
      <c r="E196" t="s">
        <v>202</v>
      </c>
    </row>
    <row r="197" spans="1:5" x14ac:dyDescent="0.25">
      <c r="A197" t="s">
        <v>198</v>
      </c>
      <c r="B197" t="s">
        <v>199</v>
      </c>
      <c r="C197" t="s">
        <v>200</v>
      </c>
      <c r="D197" t="s">
        <v>203</v>
      </c>
      <c r="E197" t="s">
        <v>202</v>
      </c>
    </row>
    <row r="198" spans="1:5" x14ac:dyDescent="0.25">
      <c r="A198" t="s">
        <v>198</v>
      </c>
      <c r="B198" t="s">
        <v>199</v>
      </c>
      <c r="C198" t="s">
        <v>200</v>
      </c>
      <c r="D198" t="s">
        <v>203</v>
      </c>
      <c r="E198" t="s">
        <v>202</v>
      </c>
    </row>
    <row r="199" spans="1:5" x14ac:dyDescent="0.25">
      <c r="A199" t="s">
        <v>198</v>
      </c>
      <c r="B199" t="s">
        <v>199</v>
      </c>
      <c r="C199" t="s">
        <v>200</v>
      </c>
      <c r="D199" t="s">
        <v>203</v>
      </c>
      <c r="E199" t="s">
        <v>202</v>
      </c>
    </row>
    <row r="200" spans="1:5" x14ac:dyDescent="0.25">
      <c r="A200" t="s">
        <v>198</v>
      </c>
      <c r="B200" t="s">
        <v>199</v>
      </c>
      <c r="C200" t="s">
        <v>200</v>
      </c>
      <c r="D200" t="s">
        <v>203</v>
      </c>
      <c r="E200" t="s">
        <v>202</v>
      </c>
    </row>
    <row r="201" spans="1:5" x14ac:dyDescent="0.25">
      <c r="A201" t="s">
        <v>198</v>
      </c>
      <c r="B201" t="s">
        <v>199</v>
      </c>
      <c r="C201" t="s">
        <v>200</v>
      </c>
      <c r="D201" t="s">
        <v>203</v>
      </c>
      <c r="E201" t="s">
        <v>202</v>
      </c>
    </row>
    <row r="202" spans="1:5" x14ac:dyDescent="0.25">
      <c r="A202" t="s">
        <v>198</v>
      </c>
      <c r="B202" t="s">
        <v>199</v>
      </c>
      <c r="C202" t="s">
        <v>200</v>
      </c>
      <c r="D202" t="s">
        <v>203</v>
      </c>
      <c r="E202" t="s">
        <v>202</v>
      </c>
    </row>
    <row r="203" spans="1:5" x14ac:dyDescent="0.25">
      <c r="A203" t="s">
        <v>198</v>
      </c>
      <c r="B203" t="s">
        <v>199</v>
      </c>
      <c r="C203" t="s">
        <v>200</v>
      </c>
      <c r="D203" t="s">
        <v>203</v>
      </c>
      <c r="E203" t="s">
        <v>202</v>
      </c>
    </row>
    <row r="204" spans="1:5" x14ac:dyDescent="0.25">
      <c r="A204" t="s">
        <v>198</v>
      </c>
      <c r="B204" t="s">
        <v>199</v>
      </c>
      <c r="C204" t="s">
        <v>200</v>
      </c>
      <c r="D204" t="s">
        <v>203</v>
      </c>
      <c r="E204" t="s">
        <v>202</v>
      </c>
    </row>
    <row r="205" spans="1:5" x14ac:dyDescent="0.25">
      <c r="A205" t="s">
        <v>198</v>
      </c>
      <c r="B205" t="s">
        <v>199</v>
      </c>
      <c r="C205" t="s">
        <v>200</v>
      </c>
      <c r="D205" t="s">
        <v>203</v>
      </c>
      <c r="E205" t="s">
        <v>202</v>
      </c>
    </row>
    <row r="206" spans="1:5" x14ac:dyDescent="0.25">
      <c r="A206" t="s">
        <v>198</v>
      </c>
      <c r="B206" t="s">
        <v>199</v>
      </c>
      <c r="C206" t="s">
        <v>200</v>
      </c>
      <c r="D206" t="s">
        <v>203</v>
      </c>
      <c r="E206" t="s">
        <v>202</v>
      </c>
    </row>
    <row r="207" spans="1:5" x14ac:dyDescent="0.25">
      <c r="A207" t="s">
        <v>198</v>
      </c>
      <c r="B207" t="s">
        <v>199</v>
      </c>
      <c r="C207" t="s">
        <v>200</v>
      </c>
      <c r="D207" t="s">
        <v>203</v>
      </c>
      <c r="E207" t="s">
        <v>202</v>
      </c>
    </row>
    <row r="208" spans="1:5" x14ac:dyDescent="0.25">
      <c r="A208" t="s">
        <v>198</v>
      </c>
      <c r="B208" t="s">
        <v>199</v>
      </c>
      <c r="C208" t="s">
        <v>200</v>
      </c>
      <c r="D208" t="s">
        <v>203</v>
      </c>
      <c r="E208" t="s">
        <v>202</v>
      </c>
    </row>
    <row r="209" spans="1:5" x14ac:dyDescent="0.25">
      <c r="A209" t="s">
        <v>198</v>
      </c>
      <c r="B209" t="s">
        <v>199</v>
      </c>
      <c r="C209" t="s">
        <v>200</v>
      </c>
      <c r="D209" t="s">
        <v>203</v>
      </c>
      <c r="E209" t="s">
        <v>202</v>
      </c>
    </row>
    <row r="210" spans="1:5" x14ac:dyDescent="0.25">
      <c r="A210" t="s">
        <v>198</v>
      </c>
      <c r="B210" t="s">
        <v>199</v>
      </c>
      <c r="C210" t="s">
        <v>200</v>
      </c>
      <c r="D210" t="s">
        <v>203</v>
      </c>
      <c r="E210" t="s">
        <v>202</v>
      </c>
    </row>
    <row r="211" spans="1:5" x14ac:dyDescent="0.25">
      <c r="A211" t="s">
        <v>198</v>
      </c>
      <c r="B211" t="s">
        <v>199</v>
      </c>
      <c r="C211" t="s">
        <v>200</v>
      </c>
      <c r="D211" t="s">
        <v>203</v>
      </c>
      <c r="E211" t="s">
        <v>202</v>
      </c>
    </row>
    <row r="212" spans="1:5" x14ac:dyDescent="0.25">
      <c r="A212" t="s">
        <v>198</v>
      </c>
      <c r="B212" t="s">
        <v>199</v>
      </c>
      <c r="C212" t="s">
        <v>200</v>
      </c>
      <c r="D212" t="s">
        <v>203</v>
      </c>
      <c r="E212" t="s">
        <v>202</v>
      </c>
    </row>
    <row r="213" spans="1:5" x14ac:dyDescent="0.25">
      <c r="A213" t="s">
        <v>198</v>
      </c>
      <c r="B213" t="s">
        <v>199</v>
      </c>
      <c r="C213" t="s">
        <v>200</v>
      </c>
      <c r="D213" t="s">
        <v>203</v>
      </c>
      <c r="E213" t="s">
        <v>202</v>
      </c>
    </row>
    <row r="214" spans="1:5" x14ac:dyDescent="0.25">
      <c r="A214" t="s">
        <v>198</v>
      </c>
      <c r="B214" t="s">
        <v>199</v>
      </c>
      <c r="C214" t="s">
        <v>200</v>
      </c>
      <c r="D214" t="s">
        <v>203</v>
      </c>
      <c r="E214" t="s">
        <v>202</v>
      </c>
    </row>
    <row r="215" spans="1:5" x14ac:dyDescent="0.25">
      <c r="A215" t="s">
        <v>198</v>
      </c>
      <c r="B215" t="s">
        <v>199</v>
      </c>
      <c r="C215" t="s">
        <v>200</v>
      </c>
      <c r="D215" t="s">
        <v>203</v>
      </c>
      <c r="E215" t="s">
        <v>202</v>
      </c>
    </row>
    <row r="216" spans="1:5" x14ac:dyDescent="0.25">
      <c r="A216" t="s">
        <v>198</v>
      </c>
      <c r="B216" t="s">
        <v>199</v>
      </c>
      <c r="C216" t="s">
        <v>200</v>
      </c>
      <c r="D216" t="s">
        <v>203</v>
      </c>
      <c r="E216" t="s">
        <v>202</v>
      </c>
    </row>
    <row r="217" spans="1:5" x14ac:dyDescent="0.25">
      <c r="A217" t="s">
        <v>198</v>
      </c>
      <c r="B217" t="s">
        <v>199</v>
      </c>
      <c r="C217" t="s">
        <v>204</v>
      </c>
      <c r="D217" t="s">
        <v>201</v>
      </c>
      <c r="E217" t="s">
        <v>202</v>
      </c>
    </row>
    <row r="218" spans="1:5" x14ac:dyDescent="0.25">
      <c r="A218" t="s">
        <v>198</v>
      </c>
      <c r="B218" t="s">
        <v>199</v>
      </c>
      <c r="C218" t="s">
        <v>204</v>
      </c>
      <c r="D218" t="s">
        <v>201</v>
      </c>
      <c r="E218" t="s">
        <v>202</v>
      </c>
    </row>
    <row r="219" spans="1:5" x14ac:dyDescent="0.25">
      <c r="A219" t="s">
        <v>198</v>
      </c>
      <c r="B219" t="s">
        <v>199</v>
      </c>
      <c r="C219" t="s">
        <v>204</v>
      </c>
      <c r="D219" t="s">
        <v>201</v>
      </c>
      <c r="E219" t="s">
        <v>202</v>
      </c>
    </row>
    <row r="220" spans="1:5" x14ac:dyDescent="0.25">
      <c r="A220" t="s">
        <v>198</v>
      </c>
      <c r="B220" t="s">
        <v>199</v>
      </c>
      <c r="C220" t="s">
        <v>204</v>
      </c>
      <c r="D220" t="s">
        <v>201</v>
      </c>
      <c r="E220" t="s">
        <v>202</v>
      </c>
    </row>
    <row r="221" spans="1:5" x14ac:dyDescent="0.25">
      <c r="A221" t="s">
        <v>198</v>
      </c>
      <c r="B221" t="s">
        <v>199</v>
      </c>
      <c r="C221" t="s">
        <v>204</v>
      </c>
      <c r="D221" t="s">
        <v>201</v>
      </c>
      <c r="E221" t="s">
        <v>202</v>
      </c>
    </row>
    <row r="222" spans="1:5" x14ac:dyDescent="0.25">
      <c r="A222" t="s">
        <v>198</v>
      </c>
      <c r="B222" t="s">
        <v>199</v>
      </c>
      <c r="C222" t="s">
        <v>204</v>
      </c>
      <c r="D222" t="s">
        <v>201</v>
      </c>
      <c r="E222" t="s">
        <v>202</v>
      </c>
    </row>
    <row r="223" spans="1:5" x14ac:dyDescent="0.25">
      <c r="A223" t="s">
        <v>198</v>
      </c>
      <c r="B223" t="s">
        <v>199</v>
      </c>
      <c r="C223" t="s">
        <v>204</v>
      </c>
      <c r="D223" t="s">
        <v>201</v>
      </c>
      <c r="E223" t="s">
        <v>202</v>
      </c>
    </row>
    <row r="224" spans="1:5" x14ac:dyDescent="0.25">
      <c r="A224" t="s">
        <v>198</v>
      </c>
      <c r="B224" t="s">
        <v>199</v>
      </c>
      <c r="C224" t="s">
        <v>204</v>
      </c>
      <c r="D224" t="s">
        <v>201</v>
      </c>
      <c r="E224" t="s">
        <v>202</v>
      </c>
    </row>
    <row r="225" spans="1:5" x14ac:dyDescent="0.25">
      <c r="A225" t="s">
        <v>198</v>
      </c>
      <c r="B225" t="s">
        <v>199</v>
      </c>
      <c r="C225" t="s">
        <v>204</v>
      </c>
      <c r="D225" t="s">
        <v>201</v>
      </c>
      <c r="E225" t="s">
        <v>202</v>
      </c>
    </row>
    <row r="226" spans="1:5" x14ac:dyDescent="0.25">
      <c r="A226" t="s">
        <v>198</v>
      </c>
      <c r="B226" t="s">
        <v>199</v>
      </c>
      <c r="C226" t="s">
        <v>204</v>
      </c>
      <c r="D226" t="s">
        <v>201</v>
      </c>
      <c r="E226" t="s">
        <v>202</v>
      </c>
    </row>
    <row r="227" spans="1:5" x14ac:dyDescent="0.25">
      <c r="A227" t="s">
        <v>198</v>
      </c>
      <c r="B227" t="s">
        <v>199</v>
      </c>
      <c r="C227" t="s">
        <v>204</v>
      </c>
      <c r="D227" t="s">
        <v>201</v>
      </c>
      <c r="E227" t="s">
        <v>202</v>
      </c>
    </row>
    <row r="228" spans="1:5" x14ac:dyDescent="0.25">
      <c r="A228" t="s">
        <v>198</v>
      </c>
      <c r="B228" t="s">
        <v>199</v>
      </c>
      <c r="C228" t="s">
        <v>204</v>
      </c>
      <c r="D228" t="s">
        <v>201</v>
      </c>
      <c r="E228" t="s">
        <v>202</v>
      </c>
    </row>
    <row r="229" spans="1:5" x14ac:dyDescent="0.25">
      <c r="A229" t="s">
        <v>198</v>
      </c>
      <c r="B229" t="s">
        <v>199</v>
      </c>
      <c r="C229" t="s">
        <v>204</v>
      </c>
      <c r="D229" t="s">
        <v>201</v>
      </c>
      <c r="E229" t="s">
        <v>202</v>
      </c>
    </row>
    <row r="230" spans="1:5" x14ac:dyDescent="0.25">
      <c r="A230" t="s">
        <v>198</v>
      </c>
      <c r="B230" t="s">
        <v>199</v>
      </c>
      <c r="C230" t="s">
        <v>204</v>
      </c>
      <c r="D230" t="s">
        <v>201</v>
      </c>
      <c r="E230" t="s">
        <v>202</v>
      </c>
    </row>
    <row r="231" spans="1:5" x14ac:dyDescent="0.25">
      <c r="A231" t="s">
        <v>198</v>
      </c>
      <c r="B231" t="s">
        <v>199</v>
      </c>
      <c r="C231" t="s">
        <v>204</v>
      </c>
      <c r="D231" t="s">
        <v>201</v>
      </c>
      <c r="E231" t="s">
        <v>202</v>
      </c>
    </row>
    <row r="232" spans="1:5" x14ac:dyDescent="0.25">
      <c r="A232" t="s">
        <v>198</v>
      </c>
      <c r="B232" t="s">
        <v>199</v>
      </c>
      <c r="C232" t="s">
        <v>204</v>
      </c>
      <c r="D232" t="s">
        <v>201</v>
      </c>
      <c r="E232" t="s">
        <v>202</v>
      </c>
    </row>
    <row r="233" spans="1:5" x14ac:dyDescent="0.25">
      <c r="A233" t="s">
        <v>198</v>
      </c>
      <c r="B233" t="s">
        <v>199</v>
      </c>
      <c r="C233" t="s">
        <v>204</v>
      </c>
      <c r="D233" t="s">
        <v>201</v>
      </c>
      <c r="E233" t="s">
        <v>202</v>
      </c>
    </row>
    <row r="234" spans="1:5" x14ac:dyDescent="0.25">
      <c r="A234" t="s">
        <v>198</v>
      </c>
      <c r="B234" t="s">
        <v>199</v>
      </c>
      <c r="C234" t="s">
        <v>204</v>
      </c>
      <c r="D234" t="s">
        <v>201</v>
      </c>
      <c r="E234" t="s">
        <v>202</v>
      </c>
    </row>
    <row r="235" spans="1:5" x14ac:dyDescent="0.25">
      <c r="A235" t="s">
        <v>198</v>
      </c>
      <c r="B235" t="s">
        <v>199</v>
      </c>
      <c r="C235" t="s">
        <v>204</v>
      </c>
      <c r="D235" t="s">
        <v>201</v>
      </c>
      <c r="E235" t="s">
        <v>202</v>
      </c>
    </row>
    <row r="236" spans="1:5" x14ac:dyDescent="0.25">
      <c r="A236" t="s">
        <v>198</v>
      </c>
      <c r="B236" t="s">
        <v>199</v>
      </c>
      <c r="C236" t="s">
        <v>204</v>
      </c>
      <c r="D236" t="s">
        <v>201</v>
      </c>
      <c r="E236" t="s">
        <v>202</v>
      </c>
    </row>
    <row r="237" spans="1:5" x14ac:dyDescent="0.25">
      <c r="A237" t="s">
        <v>198</v>
      </c>
      <c r="B237" t="s">
        <v>199</v>
      </c>
      <c r="C237" t="s">
        <v>204</v>
      </c>
      <c r="D237" t="s">
        <v>201</v>
      </c>
      <c r="E237" t="s">
        <v>202</v>
      </c>
    </row>
    <row r="238" spans="1:5" x14ac:dyDescent="0.25">
      <c r="A238" t="s">
        <v>198</v>
      </c>
      <c r="B238" t="s">
        <v>199</v>
      </c>
      <c r="C238" t="s">
        <v>204</v>
      </c>
      <c r="D238" t="s">
        <v>201</v>
      </c>
      <c r="E238" t="s">
        <v>202</v>
      </c>
    </row>
    <row r="239" spans="1:5" x14ac:dyDescent="0.25">
      <c r="A239" t="s">
        <v>198</v>
      </c>
      <c r="B239" t="s">
        <v>199</v>
      </c>
      <c r="C239" t="s">
        <v>204</v>
      </c>
      <c r="D239" t="s">
        <v>201</v>
      </c>
      <c r="E239" t="s">
        <v>202</v>
      </c>
    </row>
    <row r="240" spans="1:5" x14ac:dyDescent="0.25">
      <c r="A240" t="s">
        <v>198</v>
      </c>
      <c r="B240" t="s">
        <v>199</v>
      </c>
      <c r="C240" t="s">
        <v>204</v>
      </c>
      <c r="D240" t="s">
        <v>201</v>
      </c>
      <c r="E240" t="s">
        <v>202</v>
      </c>
    </row>
    <row r="241" spans="1:5" x14ac:dyDescent="0.25">
      <c r="A241" t="s">
        <v>198</v>
      </c>
      <c r="B241" t="s">
        <v>199</v>
      </c>
      <c r="C241" t="s">
        <v>204</v>
      </c>
      <c r="D241" t="s">
        <v>201</v>
      </c>
      <c r="E241" t="s">
        <v>202</v>
      </c>
    </row>
    <row r="242" spans="1:5" x14ac:dyDescent="0.25">
      <c r="A242" t="s">
        <v>198</v>
      </c>
      <c r="B242" t="s">
        <v>199</v>
      </c>
      <c r="C242" t="s">
        <v>204</v>
      </c>
      <c r="D242" t="s">
        <v>201</v>
      </c>
      <c r="E242" t="s">
        <v>202</v>
      </c>
    </row>
    <row r="243" spans="1:5" x14ac:dyDescent="0.25">
      <c r="A243" t="s">
        <v>198</v>
      </c>
      <c r="B243" t="s">
        <v>199</v>
      </c>
      <c r="C243" t="s">
        <v>204</v>
      </c>
      <c r="D243" t="s">
        <v>201</v>
      </c>
      <c r="E243" t="s">
        <v>202</v>
      </c>
    </row>
    <row r="244" spans="1:5" x14ac:dyDescent="0.25">
      <c r="A244" t="s">
        <v>198</v>
      </c>
      <c r="B244" t="s">
        <v>199</v>
      </c>
      <c r="C244" t="s">
        <v>204</v>
      </c>
      <c r="D244" t="s">
        <v>201</v>
      </c>
      <c r="E244" t="s">
        <v>202</v>
      </c>
    </row>
    <row r="245" spans="1:5" x14ac:dyDescent="0.25">
      <c r="A245" t="s">
        <v>198</v>
      </c>
      <c r="B245" t="s">
        <v>199</v>
      </c>
      <c r="C245" t="s">
        <v>204</v>
      </c>
      <c r="D245" t="s">
        <v>201</v>
      </c>
      <c r="E245" t="s">
        <v>202</v>
      </c>
    </row>
    <row r="246" spans="1:5" x14ac:dyDescent="0.25">
      <c r="A246" t="s">
        <v>198</v>
      </c>
      <c r="B246" t="s">
        <v>199</v>
      </c>
      <c r="C246" t="s">
        <v>204</v>
      </c>
      <c r="D246" t="s">
        <v>201</v>
      </c>
      <c r="E246" t="s">
        <v>202</v>
      </c>
    </row>
    <row r="247" spans="1:5" x14ac:dyDescent="0.25">
      <c r="A247" t="s">
        <v>198</v>
      </c>
      <c r="B247" t="s">
        <v>199</v>
      </c>
      <c r="C247" t="s">
        <v>204</v>
      </c>
      <c r="D247" t="s">
        <v>201</v>
      </c>
      <c r="E247" t="s">
        <v>202</v>
      </c>
    </row>
    <row r="248" spans="1:5" x14ac:dyDescent="0.25">
      <c r="A248" t="s">
        <v>198</v>
      </c>
      <c r="B248" t="s">
        <v>199</v>
      </c>
      <c r="C248" t="s">
        <v>204</v>
      </c>
      <c r="D248" t="s">
        <v>201</v>
      </c>
      <c r="E248" t="s">
        <v>202</v>
      </c>
    </row>
    <row r="249" spans="1:5" x14ac:dyDescent="0.25">
      <c r="A249" t="s">
        <v>198</v>
      </c>
      <c r="B249" t="s">
        <v>199</v>
      </c>
      <c r="C249" t="s">
        <v>204</v>
      </c>
      <c r="D249" t="s">
        <v>201</v>
      </c>
      <c r="E249" t="s">
        <v>202</v>
      </c>
    </row>
    <row r="250" spans="1:5" x14ac:dyDescent="0.25">
      <c r="A250" t="s">
        <v>198</v>
      </c>
      <c r="B250" t="s">
        <v>199</v>
      </c>
      <c r="C250" t="s">
        <v>204</v>
      </c>
      <c r="D250" t="s">
        <v>201</v>
      </c>
      <c r="E250" t="s">
        <v>202</v>
      </c>
    </row>
    <row r="251" spans="1:5" x14ac:dyDescent="0.25">
      <c r="A251" t="s">
        <v>198</v>
      </c>
      <c r="B251" t="s">
        <v>199</v>
      </c>
      <c r="C251" t="s">
        <v>204</v>
      </c>
      <c r="D251" t="s">
        <v>201</v>
      </c>
      <c r="E251" t="s">
        <v>202</v>
      </c>
    </row>
    <row r="252" spans="1:5" x14ac:dyDescent="0.25">
      <c r="A252" t="s">
        <v>198</v>
      </c>
      <c r="B252" t="s">
        <v>199</v>
      </c>
      <c r="C252" t="s">
        <v>204</v>
      </c>
      <c r="D252" t="s">
        <v>201</v>
      </c>
      <c r="E252" t="s">
        <v>202</v>
      </c>
    </row>
    <row r="253" spans="1:5" x14ac:dyDescent="0.25">
      <c r="A253" t="s">
        <v>198</v>
      </c>
      <c r="B253" t="s">
        <v>199</v>
      </c>
      <c r="C253" t="s">
        <v>204</v>
      </c>
      <c r="D253" t="s">
        <v>201</v>
      </c>
      <c r="E253" t="s">
        <v>202</v>
      </c>
    </row>
    <row r="254" spans="1:5" x14ac:dyDescent="0.25">
      <c r="A254" t="s">
        <v>198</v>
      </c>
      <c r="B254" t="s">
        <v>199</v>
      </c>
      <c r="C254" t="s">
        <v>204</v>
      </c>
      <c r="D254" t="s">
        <v>201</v>
      </c>
      <c r="E254" t="s">
        <v>202</v>
      </c>
    </row>
    <row r="255" spans="1:5" x14ac:dyDescent="0.25">
      <c r="A255" t="s">
        <v>198</v>
      </c>
      <c r="B255" t="s">
        <v>199</v>
      </c>
      <c r="C255" t="s">
        <v>204</v>
      </c>
      <c r="D255" t="s">
        <v>201</v>
      </c>
      <c r="E255" t="s">
        <v>202</v>
      </c>
    </row>
    <row r="256" spans="1:5" x14ac:dyDescent="0.25">
      <c r="A256" t="s">
        <v>198</v>
      </c>
      <c r="B256" t="s">
        <v>199</v>
      </c>
      <c r="C256" t="s">
        <v>204</v>
      </c>
      <c r="D256" t="s">
        <v>201</v>
      </c>
      <c r="E256" t="s">
        <v>202</v>
      </c>
    </row>
    <row r="257" spans="1:5" x14ac:dyDescent="0.25">
      <c r="A257" t="s">
        <v>198</v>
      </c>
      <c r="B257" t="s">
        <v>199</v>
      </c>
      <c r="C257" t="s">
        <v>204</v>
      </c>
      <c r="D257" t="s">
        <v>201</v>
      </c>
      <c r="E257" t="s">
        <v>202</v>
      </c>
    </row>
    <row r="258" spans="1:5" x14ac:dyDescent="0.25">
      <c r="A258" t="s">
        <v>198</v>
      </c>
      <c r="B258" t="s">
        <v>199</v>
      </c>
      <c r="C258" t="s">
        <v>204</v>
      </c>
      <c r="D258" t="s">
        <v>201</v>
      </c>
      <c r="E258" t="s">
        <v>202</v>
      </c>
    </row>
    <row r="259" spans="1:5" x14ac:dyDescent="0.25">
      <c r="A259" t="s">
        <v>198</v>
      </c>
      <c r="B259" t="s">
        <v>199</v>
      </c>
      <c r="C259" t="s">
        <v>204</v>
      </c>
      <c r="D259" t="s">
        <v>201</v>
      </c>
      <c r="E259" t="s">
        <v>202</v>
      </c>
    </row>
    <row r="260" spans="1:5" x14ac:dyDescent="0.25">
      <c r="A260" t="s">
        <v>198</v>
      </c>
      <c r="B260" t="s">
        <v>199</v>
      </c>
      <c r="C260" t="s">
        <v>204</v>
      </c>
      <c r="D260" t="s">
        <v>201</v>
      </c>
      <c r="E260" t="s">
        <v>202</v>
      </c>
    </row>
    <row r="261" spans="1:5" x14ac:dyDescent="0.25">
      <c r="A261" t="s">
        <v>198</v>
      </c>
      <c r="B261" t="s">
        <v>199</v>
      </c>
      <c r="C261" t="s">
        <v>204</v>
      </c>
      <c r="D261" t="s">
        <v>201</v>
      </c>
      <c r="E261" t="s">
        <v>202</v>
      </c>
    </row>
    <row r="262" spans="1:5" x14ac:dyDescent="0.25">
      <c r="A262" t="s">
        <v>198</v>
      </c>
      <c r="B262" t="s">
        <v>199</v>
      </c>
      <c r="C262" t="s">
        <v>204</v>
      </c>
      <c r="D262" t="s">
        <v>201</v>
      </c>
      <c r="E262" t="s">
        <v>202</v>
      </c>
    </row>
    <row r="263" spans="1:5" x14ac:dyDescent="0.25">
      <c r="A263" t="s">
        <v>198</v>
      </c>
      <c r="B263" t="s">
        <v>199</v>
      </c>
      <c r="C263" t="s">
        <v>204</v>
      </c>
      <c r="D263" t="s">
        <v>201</v>
      </c>
      <c r="E263" t="s">
        <v>202</v>
      </c>
    </row>
    <row r="264" spans="1:5" x14ac:dyDescent="0.25">
      <c r="A264" t="s">
        <v>198</v>
      </c>
      <c r="B264" t="s">
        <v>199</v>
      </c>
      <c r="C264" t="s">
        <v>204</v>
      </c>
      <c r="D264" t="s">
        <v>203</v>
      </c>
      <c r="E264" t="s">
        <v>202</v>
      </c>
    </row>
    <row r="265" spans="1:5" x14ac:dyDescent="0.25">
      <c r="A265" t="s">
        <v>198</v>
      </c>
      <c r="B265" t="s">
        <v>199</v>
      </c>
      <c r="C265" t="s">
        <v>204</v>
      </c>
      <c r="D265" t="s">
        <v>203</v>
      </c>
      <c r="E265" t="s">
        <v>202</v>
      </c>
    </row>
    <row r="266" spans="1:5" x14ac:dyDescent="0.25">
      <c r="A266" t="s">
        <v>198</v>
      </c>
      <c r="B266" t="s">
        <v>199</v>
      </c>
      <c r="C266" t="s">
        <v>204</v>
      </c>
      <c r="D266" t="s">
        <v>203</v>
      </c>
      <c r="E266" t="s">
        <v>202</v>
      </c>
    </row>
    <row r="267" spans="1:5" x14ac:dyDescent="0.25">
      <c r="A267" t="s">
        <v>198</v>
      </c>
      <c r="B267" t="s">
        <v>199</v>
      </c>
      <c r="C267" t="s">
        <v>204</v>
      </c>
      <c r="D267" t="s">
        <v>203</v>
      </c>
      <c r="E267" t="s">
        <v>202</v>
      </c>
    </row>
    <row r="268" spans="1:5" x14ac:dyDescent="0.25">
      <c r="A268" t="s">
        <v>198</v>
      </c>
      <c r="B268" t="s">
        <v>199</v>
      </c>
      <c r="C268" t="s">
        <v>204</v>
      </c>
      <c r="D268" t="s">
        <v>203</v>
      </c>
      <c r="E268" t="s">
        <v>202</v>
      </c>
    </row>
    <row r="269" spans="1:5" x14ac:dyDescent="0.25">
      <c r="A269" t="s">
        <v>198</v>
      </c>
      <c r="B269" t="s">
        <v>199</v>
      </c>
      <c r="C269" t="s">
        <v>204</v>
      </c>
      <c r="D269" t="s">
        <v>203</v>
      </c>
      <c r="E269" t="s">
        <v>202</v>
      </c>
    </row>
    <row r="270" spans="1:5" x14ac:dyDescent="0.25">
      <c r="A270" t="s">
        <v>198</v>
      </c>
      <c r="B270" t="s">
        <v>199</v>
      </c>
      <c r="C270" t="s">
        <v>204</v>
      </c>
      <c r="D270" t="s">
        <v>203</v>
      </c>
      <c r="E270" t="s">
        <v>202</v>
      </c>
    </row>
    <row r="271" spans="1:5" x14ac:dyDescent="0.25">
      <c r="A271" t="s">
        <v>198</v>
      </c>
      <c r="B271" t="s">
        <v>199</v>
      </c>
      <c r="C271" t="s">
        <v>204</v>
      </c>
      <c r="D271" t="s">
        <v>203</v>
      </c>
      <c r="E271" t="s">
        <v>202</v>
      </c>
    </row>
    <row r="272" spans="1:5" x14ac:dyDescent="0.25">
      <c r="A272" t="s">
        <v>198</v>
      </c>
      <c r="B272" t="s">
        <v>199</v>
      </c>
      <c r="C272" t="s">
        <v>204</v>
      </c>
      <c r="D272" t="s">
        <v>203</v>
      </c>
      <c r="E272" t="s">
        <v>202</v>
      </c>
    </row>
    <row r="273" spans="1:5" x14ac:dyDescent="0.25">
      <c r="A273" t="s">
        <v>198</v>
      </c>
      <c r="B273" t="s">
        <v>199</v>
      </c>
      <c r="C273" t="s">
        <v>204</v>
      </c>
      <c r="D273" t="s">
        <v>203</v>
      </c>
      <c r="E273" t="s">
        <v>202</v>
      </c>
    </row>
    <row r="274" spans="1:5" x14ac:dyDescent="0.25">
      <c r="A274" t="s">
        <v>198</v>
      </c>
      <c r="B274" t="s">
        <v>199</v>
      </c>
      <c r="C274" t="s">
        <v>204</v>
      </c>
      <c r="D274" t="s">
        <v>203</v>
      </c>
      <c r="E274" t="s">
        <v>202</v>
      </c>
    </row>
    <row r="275" spans="1:5" x14ac:dyDescent="0.25">
      <c r="A275" t="s">
        <v>198</v>
      </c>
      <c r="B275" t="s">
        <v>199</v>
      </c>
      <c r="C275" t="s">
        <v>204</v>
      </c>
      <c r="D275" t="s">
        <v>203</v>
      </c>
      <c r="E275" t="s">
        <v>202</v>
      </c>
    </row>
    <row r="276" spans="1:5" x14ac:dyDescent="0.25">
      <c r="A276" t="s">
        <v>198</v>
      </c>
      <c r="B276" t="s">
        <v>199</v>
      </c>
      <c r="C276" t="s">
        <v>204</v>
      </c>
      <c r="D276" t="s">
        <v>203</v>
      </c>
      <c r="E276" t="s">
        <v>202</v>
      </c>
    </row>
    <row r="277" spans="1:5" x14ac:dyDescent="0.25">
      <c r="A277" t="s">
        <v>198</v>
      </c>
      <c r="B277" t="s">
        <v>199</v>
      </c>
      <c r="C277" t="s">
        <v>204</v>
      </c>
      <c r="D277" t="s">
        <v>203</v>
      </c>
      <c r="E277" t="s">
        <v>202</v>
      </c>
    </row>
    <row r="278" spans="1:5" x14ac:dyDescent="0.25">
      <c r="A278" t="s">
        <v>198</v>
      </c>
      <c r="B278" t="s">
        <v>199</v>
      </c>
      <c r="C278" t="s">
        <v>204</v>
      </c>
      <c r="D278" t="s">
        <v>203</v>
      </c>
      <c r="E278" t="s">
        <v>202</v>
      </c>
    </row>
    <row r="279" spans="1:5" x14ac:dyDescent="0.25">
      <c r="A279" t="s">
        <v>198</v>
      </c>
      <c r="B279" t="s">
        <v>199</v>
      </c>
      <c r="C279" t="s">
        <v>204</v>
      </c>
      <c r="D279" t="s">
        <v>203</v>
      </c>
      <c r="E279" t="s">
        <v>202</v>
      </c>
    </row>
    <row r="280" spans="1:5" x14ac:dyDescent="0.25">
      <c r="A280" t="s">
        <v>198</v>
      </c>
      <c r="B280" t="s">
        <v>199</v>
      </c>
      <c r="C280" t="s">
        <v>204</v>
      </c>
      <c r="D280" t="s">
        <v>203</v>
      </c>
      <c r="E280" t="s">
        <v>202</v>
      </c>
    </row>
    <row r="281" spans="1:5" x14ac:dyDescent="0.25">
      <c r="A281" t="s">
        <v>198</v>
      </c>
      <c r="B281" t="s">
        <v>199</v>
      </c>
      <c r="C281" t="s">
        <v>204</v>
      </c>
      <c r="D281" t="s">
        <v>203</v>
      </c>
      <c r="E281" t="s">
        <v>202</v>
      </c>
    </row>
    <row r="282" spans="1:5" x14ac:dyDescent="0.25">
      <c r="A282" t="s">
        <v>198</v>
      </c>
      <c r="B282" t="s">
        <v>199</v>
      </c>
      <c r="C282" t="s">
        <v>204</v>
      </c>
      <c r="D282" t="s">
        <v>203</v>
      </c>
      <c r="E282" t="s">
        <v>202</v>
      </c>
    </row>
    <row r="283" spans="1:5" x14ac:dyDescent="0.25">
      <c r="A283" t="s">
        <v>198</v>
      </c>
      <c r="B283" t="s">
        <v>199</v>
      </c>
      <c r="C283" t="s">
        <v>204</v>
      </c>
      <c r="D283" t="s">
        <v>203</v>
      </c>
      <c r="E283" t="s">
        <v>202</v>
      </c>
    </row>
    <row r="284" spans="1:5" x14ac:dyDescent="0.25">
      <c r="A284" t="s">
        <v>198</v>
      </c>
      <c r="B284" t="s">
        <v>199</v>
      </c>
      <c r="C284" t="s">
        <v>204</v>
      </c>
      <c r="D284" t="s">
        <v>203</v>
      </c>
      <c r="E284" t="s">
        <v>202</v>
      </c>
    </row>
    <row r="285" spans="1:5" x14ac:dyDescent="0.25">
      <c r="A285" t="s">
        <v>198</v>
      </c>
      <c r="B285" t="s">
        <v>199</v>
      </c>
      <c r="C285" t="s">
        <v>204</v>
      </c>
      <c r="D285" t="s">
        <v>203</v>
      </c>
      <c r="E285" t="s">
        <v>202</v>
      </c>
    </row>
    <row r="286" spans="1:5" x14ac:dyDescent="0.25">
      <c r="A286" t="s">
        <v>198</v>
      </c>
      <c r="B286" t="s">
        <v>199</v>
      </c>
      <c r="C286" t="s">
        <v>204</v>
      </c>
      <c r="D286" t="s">
        <v>203</v>
      </c>
      <c r="E286" t="s">
        <v>202</v>
      </c>
    </row>
    <row r="287" spans="1:5" x14ac:dyDescent="0.25">
      <c r="A287" t="s">
        <v>198</v>
      </c>
      <c r="B287" t="s">
        <v>199</v>
      </c>
      <c r="C287" t="s">
        <v>204</v>
      </c>
      <c r="D287" t="s">
        <v>203</v>
      </c>
      <c r="E287" t="s">
        <v>202</v>
      </c>
    </row>
    <row r="288" spans="1:5" x14ac:dyDescent="0.25">
      <c r="A288" t="s">
        <v>198</v>
      </c>
      <c r="B288" t="s">
        <v>199</v>
      </c>
      <c r="C288" t="s">
        <v>204</v>
      </c>
      <c r="D288" t="s">
        <v>203</v>
      </c>
      <c r="E288" t="s">
        <v>202</v>
      </c>
    </row>
    <row r="289" spans="1:5" x14ac:dyDescent="0.25">
      <c r="A289" t="s">
        <v>198</v>
      </c>
      <c r="B289" t="s">
        <v>199</v>
      </c>
      <c r="C289" t="s">
        <v>204</v>
      </c>
      <c r="D289" t="s">
        <v>203</v>
      </c>
      <c r="E289" t="s">
        <v>202</v>
      </c>
    </row>
    <row r="290" spans="1:5" x14ac:dyDescent="0.25">
      <c r="A290" t="s">
        <v>198</v>
      </c>
      <c r="B290" t="s">
        <v>199</v>
      </c>
      <c r="C290" t="s">
        <v>204</v>
      </c>
      <c r="D290" t="s">
        <v>203</v>
      </c>
      <c r="E290" t="s">
        <v>202</v>
      </c>
    </row>
    <row r="291" spans="1:5" x14ac:dyDescent="0.25">
      <c r="A291" t="s">
        <v>198</v>
      </c>
      <c r="B291" t="s">
        <v>199</v>
      </c>
      <c r="C291" t="s">
        <v>204</v>
      </c>
      <c r="D291" t="s">
        <v>203</v>
      </c>
      <c r="E291" t="s">
        <v>202</v>
      </c>
    </row>
    <row r="292" spans="1:5" x14ac:dyDescent="0.25">
      <c r="A292" t="s">
        <v>198</v>
      </c>
      <c r="B292" t="s">
        <v>199</v>
      </c>
      <c r="C292" t="s">
        <v>204</v>
      </c>
      <c r="D292" t="s">
        <v>203</v>
      </c>
      <c r="E292" t="s">
        <v>202</v>
      </c>
    </row>
    <row r="293" spans="1:5" x14ac:dyDescent="0.25">
      <c r="A293" t="s">
        <v>198</v>
      </c>
      <c r="B293" t="s">
        <v>199</v>
      </c>
      <c r="C293" t="s">
        <v>204</v>
      </c>
      <c r="D293" t="s">
        <v>203</v>
      </c>
      <c r="E293" t="s">
        <v>202</v>
      </c>
    </row>
    <row r="294" spans="1:5" x14ac:dyDescent="0.25">
      <c r="A294" t="s">
        <v>198</v>
      </c>
      <c r="B294" t="s">
        <v>199</v>
      </c>
      <c r="C294" t="s">
        <v>204</v>
      </c>
      <c r="D294" t="s">
        <v>203</v>
      </c>
      <c r="E294" t="s">
        <v>202</v>
      </c>
    </row>
    <row r="295" spans="1:5" x14ac:dyDescent="0.25">
      <c r="A295" t="s">
        <v>198</v>
      </c>
      <c r="B295" t="s">
        <v>199</v>
      </c>
      <c r="C295" t="s">
        <v>204</v>
      </c>
      <c r="D295" t="s">
        <v>203</v>
      </c>
      <c r="E295" t="s">
        <v>202</v>
      </c>
    </row>
    <row r="296" spans="1:5" x14ac:dyDescent="0.25">
      <c r="A296" t="s">
        <v>198</v>
      </c>
      <c r="B296" t="s">
        <v>199</v>
      </c>
      <c r="C296" t="s">
        <v>204</v>
      </c>
      <c r="D296" t="s">
        <v>203</v>
      </c>
      <c r="E296" t="s">
        <v>202</v>
      </c>
    </row>
    <row r="297" spans="1:5" x14ac:dyDescent="0.25">
      <c r="A297" t="s">
        <v>198</v>
      </c>
      <c r="B297" t="s">
        <v>199</v>
      </c>
      <c r="C297" t="s">
        <v>204</v>
      </c>
      <c r="D297" t="s">
        <v>203</v>
      </c>
      <c r="E297" t="s">
        <v>202</v>
      </c>
    </row>
    <row r="298" spans="1:5" x14ac:dyDescent="0.25">
      <c r="A298" t="s">
        <v>198</v>
      </c>
      <c r="B298" t="s">
        <v>199</v>
      </c>
      <c r="C298" t="s">
        <v>204</v>
      </c>
      <c r="D298" t="s">
        <v>203</v>
      </c>
      <c r="E298" t="s">
        <v>202</v>
      </c>
    </row>
    <row r="299" spans="1:5" x14ac:dyDescent="0.25">
      <c r="A299" t="s">
        <v>198</v>
      </c>
      <c r="B299" t="s">
        <v>199</v>
      </c>
      <c r="C299" t="s">
        <v>204</v>
      </c>
      <c r="D299" t="s">
        <v>203</v>
      </c>
      <c r="E299" t="s">
        <v>202</v>
      </c>
    </row>
    <row r="300" spans="1:5" x14ac:dyDescent="0.25">
      <c r="A300" t="s">
        <v>198</v>
      </c>
      <c r="B300" t="s">
        <v>199</v>
      </c>
      <c r="C300" t="s">
        <v>204</v>
      </c>
      <c r="D300" t="s">
        <v>203</v>
      </c>
      <c r="E300" t="s">
        <v>202</v>
      </c>
    </row>
    <row r="301" spans="1:5" x14ac:dyDescent="0.25">
      <c r="A301" t="s">
        <v>198</v>
      </c>
      <c r="B301" t="s">
        <v>199</v>
      </c>
      <c r="C301" t="s">
        <v>204</v>
      </c>
      <c r="D301" t="s">
        <v>203</v>
      </c>
      <c r="E301" t="s">
        <v>202</v>
      </c>
    </row>
    <row r="302" spans="1:5" x14ac:dyDescent="0.25">
      <c r="A302" t="s">
        <v>198</v>
      </c>
      <c r="B302" t="s">
        <v>199</v>
      </c>
      <c r="C302" t="s">
        <v>204</v>
      </c>
      <c r="D302" t="s">
        <v>203</v>
      </c>
      <c r="E302" t="s">
        <v>202</v>
      </c>
    </row>
    <row r="303" spans="1:5" x14ac:dyDescent="0.25">
      <c r="A303" t="s">
        <v>198</v>
      </c>
      <c r="B303" t="s">
        <v>199</v>
      </c>
      <c r="C303" t="s">
        <v>204</v>
      </c>
      <c r="D303" t="s">
        <v>203</v>
      </c>
      <c r="E303" t="s">
        <v>202</v>
      </c>
    </row>
    <row r="304" spans="1:5" x14ac:dyDescent="0.25">
      <c r="A304" t="s">
        <v>198</v>
      </c>
      <c r="B304" t="s">
        <v>199</v>
      </c>
      <c r="C304" t="s">
        <v>204</v>
      </c>
      <c r="D304" t="s">
        <v>203</v>
      </c>
      <c r="E304" t="s">
        <v>202</v>
      </c>
    </row>
    <row r="305" spans="1:5" x14ac:dyDescent="0.25">
      <c r="A305" t="s">
        <v>198</v>
      </c>
      <c r="B305" t="s">
        <v>199</v>
      </c>
      <c r="C305" t="s">
        <v>204</v>
      </c>
      <c r="D305" t="s">
        <v>203</v>
      </c>
      <c r="E305" t="s">
        <v>202</v>
      </c>
    </row>
    <row r="306" spans="1:5" x14ac:dyDescent="0.25">
      <c r="A306" t="s">
        <v>198</v>
      </c>
      <c r="B306" t="s">
        <v>199</v>
      </c>
      <c r="C306" t="s">
        <v>204</v>
      </c>
      <c r="D306" t="s">
        <v>203</v>
      </c>
      <c r="E306" t="s">
        <v>202</v>
      </c>
    </row>
    <row r="307" spans="1:5" x14ac:dyDescent="0.25">
      <c r="A307" t="s">
        <v>198</v>
      </c>
      <c r="B307" t="s">
        <v>199</v>
      </c>
      <c r="C307" t="s">
        <v>204</v>
      </c>
      <c r="D307" t="s">
        <v>203</v>
      </c>
      <c r="E307" t="s">
        <v>202</v>
      </c>
    </row>
    <row r="308" spans="1:5" x14ac:dyDescent="0.25">
      <c r="A308" t="s">
        <v>198</v>
      </c>
      <c r="B308" t="s">
        <v>199</v>
      </c>
      <c r="C308" t="s">
        <v>204</v>
      </c>
      <c r="D308" t="s">
        <v>203</v>
      </c>
      <c r="E308" t="s">
        <v>202</v>
      </c>
    </row>
    <row r="309" spans="1:5" x14ac:dyDescent="0.25">
      <c r="A309" t="s">
        <v>198</v>
      </c>
      <c r="B309" t="s">
        <v>199</v>
      </c>
      <c r="C309" t="s">
        <v>204</v>
      </c>
      <c r="D309" t="s">
        <v>203</v>
      </c>
      <c r="E309" t="s">
        <v>202</v>
      </c>
    </row>
    <row r="310" spans="1:5" x14ac:dyDescent="0.25">
      <c r="A310" t="s">
        <v>198</v>
      </c>
      <c r="B310" t="s">
        <v>199</v>
      </c>
      <c r="C310" t="s">
        <v>204</v>
      </c>
      <c r="D310" t="s">
        <v>203</v>
      </c>
      <c r="E310" t="s">
        <v>202</v>
      </c>
    </row>
    <row r="311" spans="1:5" x14ac:dyDescent="0.25">
      <c r="A311" t="s">
        <v>198</v>
      </c>
      <c r="B311" t="s">
        <v>205</v>
      </c>
      <c r="C311" t="s">
        <v>200</v>
      </c>
      <c r="D311" t="s">
        <v>201</v>
      </c>
      <c r="E311" t="s">
        <v>202</v>
      </c>
    </row>
    <row r="312" spans="1:5" x14ac:dyDescent="0.25">
      <c r="A312" t="s">
        <v>198</v>
      </c>
      <c r="B312" t="s">
        <v>205</v>
      </c>
      <c r="C312" t="s">
        <v>200</v>
      </c>
      <c r="D312" t="s">
        <v>201</v>
      </c>
      <c r="E312" t="s">
        <v>202</v>
      </c>
    </row>
    <row r="313" spans="1:5" x14ac:dyDescent="0.25">
      <c r="A313" t="s">
        <v>198</v>
      </c>
      <c r="B313" t="s">
        <v>205</v>
      </c>
      <c r="C313" t="s">
        <v>200</v>
      </c>
      <c r="D313" t="s">
        <v>201</v>
      </c>
      <c r="E313" t="s">
        <v>202</v>
      </c>
    </row>
    <row r="314" spans="1:5" x14ac:dyDescent="0.25">
      <c r="A314" t="s">
        <v>198</v>
      </c>
      <c r="B314" t="s">
        <v>205</v>
      </c>
      <c r="C314" t="s">
        <v>200</v>
      </c>
      <c r="D314" t="s">
        <v>201</v>
      </c>
      <c r="E314" t="s">
        <v>202</v>
      </c>
    </row>
    <row r="315" spans="1:5" x14ac:dyDescent="0.25">
      <c r="A315" t="s">
        <v>198</v>
      </c>
      <c r="B315" t="s">
        <v>205</v>
      </c>
      <c r="C315" t="s">
        <v>200</v>
      </c>
      <c r="D315" t="s">
        <v>201</v>
      </c>
      <c r="E315" t="s">
        <v>202</v>
      </c>
    </row>
    <row r="316" spans="1:5" x14ac:dyDescent="0.25">
      <c r="A316" t="s">
        <v>198</v>
      </c>
      <c r="B316" t="s">
        <v>205</v>
      </c>
      <c r="C316" t="s">
        <v>200</v>
      </c>
      <c r="D316" t="s">
        <v>201</v>
      </c>
      <c r="E316" t="s">
        <v>202</v>
      </c>
    </row>
    <row r="317" spans="1:5" x14ac:dyDescent="0.25">
      <c r="A317" t="s">
        <v>198</v>
      </c>
      <c r="B317" t="s">
        <v>205</v>
      </c>
      <c r="C317" t="s">
        <v>200</v>
      </c>
      <c r="D317" t="s">
        <v>201</v>
      </c>
      <c r="E317" t="s">
        <v>202</v>
      </c>
    </row>
    <row r="318" spans="1:5" x14ac:dyDescent="0.25">
      <c r="A318" t="s">
        <v>198</v>
      </c>
      <c r="B318" t="s">
        <v>205</v>
      </c>
      <c r="C318" t="s">
        <v>200</v>
      </c>
      <c r="D318" t="s">
        <v>201</v>
      </c>
      <c r="E318" t="s">
        <v>202</v>
      </c>
    </row>
    <row r="319" spans="1:5" x14ac:dyDescent="0.25">
      <c r="A319" t="s">
        <v>198</v>
      </c>
      <c r="B319" t="s">
        <v>205</v>
      </c>
      <c r="C319" t="s">
        <v>200</v>
      </c>
      <c r="D319" t="s">
        <v>201</v>
      </c>
      <c r="E319" t="s">
        <v>202</v>
      </c>
    </row>
    <row r="320" spans="1:5" x14ac:dyDescent="0.25">
      <c r="A320" t="s">
        <v>198</v>
      </c>
      <c r="B320" t="s">
        <v>205</v>
      </c>
      <c r="C320" t="s">
        <v>200</v>
      </c>
      <c r="D320" t="s">
        <v>201</v>
      </c>
      <c r="E320" t="s">
        <v>202</v>
      </c>
    </row>
    <row r="321" spans="1:5" x14ac:dyDescent="0.25">
      <c r="A321" t="s">
        <v>198</v>
      </c>
      <c r="B321" t="s">
        <v>205</v>
      </c>
      <c r="C321" t="s">
        <v>200</v>
      </c>
      <c r="D321" t="s">
        <v>201</v>
      </c>
      <c r="E321" t="s">
        <v>202</v>
      </c>
    </row>
    <row r="322" spans="1:5" x14ac:dyDescent="0.25">
      <c r="A322" t="s">
        <v>198</v>
      </c>
      <c r="B322" t="s">
        <v>205</v>
      </c>
      <c r="C322" t="s">
        <v>200</v>
      </c>
      <c r="D322" t="s">
        <v>201</v>
      </c>
      <c r="E322" t="s">
        <v>202</v>
      </c>
    </row>
    <row r="323" spans="1:5" x14ac:dyDescent="0.25">
      <c r="A323" t="s">
        <v>198</v>
      </c>
      <c r="B323" t="s">
        <v>205</v>
      </c>
      <c r="C323" t="s">
        <v>200</v>
      </c>
      <c r="D323" t="s">
        <v>201</v>
      </c>
      <c r="E323" t="s">
        <v>202</v>
      </c>
    </row>
    <row r="324" spans="1:5" x14ac:dyDescent="0.25">
      <c r="A324" t="s">
        <v>198</v>
      </c>
      <c r="B324" t="s">
        <v>205</v>
      </c>
      <c r="C324" t="s">
        <v>200</v>
      </c>
      <c r="D324" t="s">
        <v>201</v>
      </c>
      <c r="E324" t="s">
        <v>202</v>
      </c>
    </row>
    <row r="325" spans="1:5" x14ac:dyDescent="0.25">
      <c r="A325" t="s">
        <v>198</v>
      </c>
      <c r="B325" t="s">
        <v>205</v>
      </c>
      <c r="C325" t="s">
        <v>200</v>
      </c>
      <c r="D325" t="s">
        <v>201</v>
      </c>
      <c r="E325" t="s">
        <v>202</v>
      </c>
    </row>
    <row r="326" spans="1:5" x14ac:dyDescent="0.25">
      <c r="A326" t="s">
        <v>198</v>
      </c>
      <c r="B326" t="s">
        <v>205</v>
      </c>
      <c r="C326" t="s">
        <v>200</v>
      </c>
      <c r="D326" t="s">
        <v>201</v>
      </c>
      <c r="E326" t="s">
        <v>202</v>
      </c>
    </row>
    <row r="327" spans="1:5" x14ac:dyDescent="0.25">
      <c r="A327" t="s">
        <v>198</v>
      </c>
      <c r="B327" t="s">
        <v>205</v>
      </c>
      <c r="C327" t="s">
        <v>200</v>
      </c>
      <c r="D327" t="s">
        <v>201</v>
      </c>
      <c r="E327" t="s">
        <v>202</v>
      </c>
    </row>
    <row r="328" spans="1:5" x14ac:dyDescent="0.25">
      <c r="A328" t="s">
        <v>198</v>
      </c>
      <c r="B328" t="s">
        <v>205</v>
      </c>
      <c r="C328" t="s">
        <v>200</v>
      </c>
      <c r="D328" t="s">
        <v>201</v>
      </c>
      <c r="E328" t="s">
        <v>202</v>
      </c>
    </row>
    <row r="329" spans="1:5" x14ac:dyDescent="0.25">
      <c r="A329" t="s">
        <v>198</v>
      </c>
      <c r="B329" t="s">
        <v>205</v>
      </c>
      <c r="C329" t="s">
        <v>200</v>
      </c>
      <c r="D329" t="s">
        <v>201</v>
      </c>
      <c r="E329" t="s">
        <v>202</v>
      </c>
    </row>
    <row r="330" spans="1:5" x14ac:dyDescent="0.25">
      <c r="A330" t="s">
        <v>198</v>
      </c>
      <c r="B330" t="s">
        <v>205</v>
      </c>
      <c r="C330" t="s">
        <v>200</v>
      </c>
      <c r="D330" t="s">
        <v>201</v>
      </c>
      <c r="E330" t="s">
        <v>202</v>
      </c>
    </row>
    <row r="331" spans="1:5" x14ac:dyDescent="0.25">
      <c r="A331" t="s">
        <v>198</v>
      </c>
      <c r="B331" t="s">
        <v>205</v>
      </c>
      <c r="C331" t="s">
        <v>200</v>
      </c>
      <c r="D331" t="s">
        <v>201</v>
      </c>
      <c r="E331" t="s">
        <v>202</v>
      </c>
    </row>
    <row r="332" spans="1:5" x14ac:dyDescent="0.25">
      <c r="A332" t="s">
        <v>198</v>
      </c>
      <c r="B332" t="s">
        <v>205</v>
      </c>
      <c r="C332" t="s">
        <v>200</v>
      </c>
      <c r="D332" t="s">
        <v>201</v>
      </c>
      <c r="E332" t="s">
        <v>202</v>
      </c>
    </row>
    <row r="333" spans="1:5" x14ac:dyDescent="0.25">
      <c r="A333" t="s">
        <v>198</v>
      </c>
      <c r="B333" t="s">
        <v>205</v>
      </c>
      <c r="C333" t="s">
        <v>200</v>
      </c>
      <c r="D333" t="s">
        <v>201</v>
      </c>
      <c r="E333" t="s">
        <v>202</v>
      </c>
    </row>
    <row r="334" spans="1:5" x14ac:dyDescent="0.25">
      <c r="A334" t="s">
        <v>198</v>
      </c>
      <c r="B334" t="s">
        <v>205</v>
      </c>
      <c r="C334" t="s">
        <v>200</v>
      </c>
      <c r="D334" t="s">
        <v>201</v>
      </c>
      <c r="E334" t="s">
        <v>202</v>
      </c>
    </row>
    <row r="335" spans="1:5" x14ac:dyDescent="0.25">
      <c r="A335" t="s">
        <v>198</v>
      </c>
      <c r="B335" t="s">
        <v>205</v>
      </c>
      <c r="C335" t="s">
        <v>200</v>
      </c>
      <c r="D335" t="s">
        <v>201</v>
      </c>
      <c r="E335" t="s">
        <v>202</v>
      </c>
    </row>
    <row r="336" spans="1:5" x14ac:dyDescent="0.25">
      <c r="A336" t="s">
        <v>198</v>
      </c>
      <c r="B336" t="s">
        <v>205</v>
      </c>
      <c r="C336" t="s">
        <v>200</v>
      </c>
      <c r="D336" t="s">
        <v>201</v>
      </c>
      <c r="E336" t="s">
        <v>202</v>
      </c>
    </row>
    <row r="337" spans="1:5" x14ac:dyDescent="0.25">
      <c r="A337" t="s">
        <v>198</v>
      </c>
      <c r="B337" t="s">
        <v>205</v>
      </c>
      <c r="C337" t="s">
        <v>200</v>
      </c>
      <c r="D337" t="s">
        <v>201</v>
      </c>
      <c r="E337" t="s">
        <v>202</v>
      </c>
    </row>
    <row r="338" spans="1:5" x14ac:dyDescent="0.25">
      <c r="A338" t="s">
        <v>198</v>
      </c>
      <c r="B338" t="s">
        <v>205</v>
      </c>
      <c r="C338" t="s">
        <v>200</v>
      </c>
      <c r="D338" t="s">
        <v>201</v>
      </c>
      <c r="E338" t="s">
        <v>202</v>
      </c>
    </row>
    <row r="339" spans="1:5" x14ac:dyDescent="0.25">
      <c r="A339" t="s">
        <v>198</v>
      </c>
      <c r="B339" t="s">
        <v>205</v>
      </c>
      <c r="C339" t="s">
        <v>200</v>
      </c>
      <c r="D339" t="s">
        <v>201</v>
      </c>
      <c r="E339" t="s">
        <v>202</v>
      </c>
    </row>
    <row r="340" spans="1:5" x14ac:dyDescent="0.25">
      <c r="A340" t="s">
        <v>198</v>
      </c>
      <c r="B340" t="s">
        <v>205</v>
      </c>
      <c r="C340" t="s">
        <v>200</v>
      </c>
      <c r="D340" t="s">
        <v>201</v>
      </c>
      <c r="E340" t="s">
        <v>202</v>
      </c>
    </row>
    <row r="341" spans="1:5" x14ac:dyDescent="0.25">
      <c r="A341" t="s">
        <v>198</v>
      </c>
      <c r="B341" t="s">
        <v>205</v>
      </c>
      <c r="C341" t="s">
        <v>200</v>
      </c>
      <c r="D341" t="s">
        <v>201</v>
      </c>
      <c r="E341" t="s">
        <v>202</v>
      </c>
    </row>
    <row r="342" spans="1:5" x14ac:dyDescent="0.25">
      <c r="A342" t="s">
        <v>198</v>
      </c>
      <c r="B342" t="s">
        <v>205</v>
      </c>
      <c r="C342" t="s">
        <v>200</v>
      </c>
      <c r="D342" t="s">
        <v>201</v>
      </c>
      <c r="E342" t="s">
        <v>202</v>
      </c>
    </row>
    <row r="343" spans="1:5" x14ac:dyDescent="0.25">
      <c r="A343" t="s">
        <v>198</v>
      </c>
      <c r="B343" t="s">
        <v>205</v>
      </c>
      <c r="C343" t="s">
        <v>200</v>
      </c>
      <c r="D343" t="s">
        <v>201</v>
      </c>
      <c r="E343" t="s">
        <v>202</v>
      </c>
    </row>
    <row r="344" spans="1:5" x14ac:dyDescent="0.25">
      <c r="A344" t="s">
        <v>198</v>
      </c>
      <c r="B344" t="s">
        <v>205</v>
      </c>
      <c r="C344" t="s">
        <v>200</v>
      </c>
      <c r="D344" t="s">
        <v>201</v>
      </c>
      <c r="E344" t="s">
        <v>202</v>
      </c>
    </row>
    <row r="345" spans="1:5" x14ac:dyDescent="0.25">
      <c r="A345" t="s">
        <v>198</v>
      </c>
      <c r="B345" t="s">
        <v>205</v>
      </c>
      <c r="C345" t="s">
        <v>200</v>
      </c>
      <c r="D345" t="s">
        <v>201</v>
      </c>
      <c r="E345" t="s">
        <v>202</v>
      </c>
    </row>
    <row r="346" spans="1:5" x14ac:dyDescent="0.25">
      <c r="A346" t="s">
        <v>198</v>
      </c>
      <c r="B346" t="s">
        <v>205</v>
      </c>
      <c r="C346" t="s">
        <v>200</v>
      </c>
      <c r="D346" t="s">
        <v>201</v>
      </c>
      <c r="E346" t="s">
        <v>202</v>
      </c>
    </row>
    <row r="347" spans="1:5" x14ac:dyDescent="0.25">
      <c r="A347" t="s">
        <v>198</v>
      </c>
      <c r="B347" t="s">
        <v>205</v>
      </c>
      <c r="C347" t="s">
        <v>200</v>
      </c>
      <c r="D347" t="s">
        <v>201</v>
      </c>
      <c r="E347" t="s">
        <v>202</v>
      </c>
    </row>
    <row r="348" spans="1:5" x14ac:dyDescent="0.25">
      <c r="A348" t="s">
        <v>198</v>
      </c>
      <c r="B348" t="s">
        <v>205</v>
      </c>
      <c r="C348" t="s">
        <v>200</v>
      </c>
      <c r="D348" t="s">
        <v>201</v>
      </c>
      <c r="E348" t="s">
        <v>202</v>
      </c>
    </row>
    <row r="349" spans="1:5" x14ac:dyDescent="0.25">
      <c r="A349" t="s">
        <v>198</v>
      </c>
      <c r="B349" t="s">
        <v>205</v>
      </c>
      <c r="C349" t="s">
        <v>200</v>
      </c>
      <c r="D349" t="s">
        <v>201</v>
      </c>
      <c r="E349" t="s">
        <v>202</v>
      </c>
    </row>
    <row r="350" spans="1:5" x14ac:dyDescent="0.25">
      <c r="A350" t="s">
        <v>198</v>
      </c>
      <c r="B350" t="s">
        <v>205</v>
      </c>
      <c r="C350" t="s">
        <v>200</v>
      </c>
      <c r="D350" t="s">
        <v>201</v>
      </c>
      <c r="E350" t="s">
        <v>202</v>
      </c>
    </row>
    <row r="351" spans="1:5" x14ac:dyDescent="0.25">
      <c r="A351" t="s">
        <v>198</v>
      </c>
      <c r="B351" t="s">
        <v>205</v>
      </c>
      <c r="C351" t="s">
        <v>200</v>
      </c>
      <c r="D351" t="s">
        <v>201</v>
      </c>
      <c r="E351" t="s">
        <v>202</v>
      </c>
    </row>
    <row r="352" spans="1:5" x14ac:dyDescent="0.25">
      <c r="A352" t="s">
        <v>198</v>
      </c>
      <c r="B352" t="s">
        <v>205</v>
      </c>
      <c r="C352" t="s">
        <v>200</v>
      </c>
      <c r="D352" t="s">
        <v>201</v>
      </c>
      <c r="E352" t="s">
        <v>202</v>
      </c>
    </row>
    <row r="353" spans="1:5" x14ac:dyDescent="0.25">
      <c r="A353" t="s">
        <v>198</v>
      </c>
      <c r="B353" t="s">
        <v>205</v>
      </c>
      <c r="C353" t="s">
        <v>200</v>
      </c>
      <c r="D353" t="s">
        <v>201</v>
      </c>
      <c r="E353" t="s">
        <v>202</v>
      </c>
    </row>
    <row r="354" spans="1:5" x14ac:dyDescent="0.25">
      <c r="A354" t="s">
        <v>198</v>
      </c>
      <c r="B354" t="s">
        <v>205</v>
      </c>
      <c r="C354" t="s">
        <v>200</v>
      </c>
      <c r="D354" t="s">
        <v>201</v>
      </c>
      <c r="E354" t="s">
        <v>202</v>
      </c>
    </row>
    <row r="355" spans="1:5" x14ac:dyDescent="0.25">
      <c r="A355" t="s">
        <v>198</v>
      </c>
      <c r="B355" t="s">
        <v>205</v>
      </c>
      <c r="C355" t="s">
        <v>200</v>
      </c>
      <c r="D355" t="s">
        <v>201</v>
      </c>
      <c r="E355" t="s">
        <v>202</v>
      </c>
    </row>
    <row r="356" spans="1:5" x14ac:dyDescent="0.25">
      <c r="A356" t="s">
        <v>198</v>
      </c>
      <c r="B356" t="s">
        <v>205</v>
      </c>
      <c r="C356" t="s">
        <v>200</v>
      </c>
      <c r="D356" t="s">
        <v>201</v>
      </c>
      <c r="E356" t="s">
        <v>202</v>
      </c>
    </row>
    <row r="357" spans="1:5" x14ac:dyDescent="0.25">
      <c r="A357" t="s">
        <v>198</v>
      </c>
      <c r="B357" t="s">
        <v>205</v>
      </c>
      <c r="C357" t="s">
        <v>200</v>
      </c>
      <c r="D357" t="s">
        <v>201</v>
      </c>
      <c r="E357" t="s">
        <v>202</v>
      </c>
    </row>
    <row r="358" spans="1:5" x14ac:dyDescent="0.25">
      <c r="A358" t="s">
        <v>198</v>
      </c>
      <c r="B358" t="s">
        <v>205</v>
      </c>
      <c r="C358" t="s">
        <v>200</v>
      </c>
      <c r="D358" t="s">
        <v>201</v>
      </c>
      <c r="E358" t="s">
        <v>202</v>
      </c>
    </row>
    <row r="359" spans="1:5" x14ac:dyDescent="0.25">
      <c r="A359" t="s">
        <v>198</v>
      </c>
      <c r="B359" t="s">
        <v>205</v>
      </c>
      <c r="C359" t="s">
        <v>200</v>
      </c>
      <c r="D359" t="s">
        <v>201</v>
      </c>
      <c r="E359" t="s">
        <v>202</v>
      </c>
    </row>
    <row r="360" spans="1:5" x14ac:dyDescent="0.25">
      <c r="A360" t="s">
        <v>198</v>
      </c>
      <c r="B360" t="s">
        <v>205</v>
      </c>
      <c r="C360" t="s">
        <v>200</v>
      </c>
      <c r="D360" t="s">
        <v>201</v>
      </c>
      <c r="E360" t="s">
        <v>202</v>
      </c>
    </row>
    <row r="361" spans="1:5" x14ac:dyDescent="0.25">
      <c r="A361" t="s">
        <v>198</v>
      </c>
      <c r="B361" t="s">
        <v>205</v>
      </c>
      <c r="C361" t="s">
        <v>200</v>
      </c>
      <c r="D361" t="s">
        <v>201</v>
      </c>
      <c r="E361" t="s">
        <v>202</v>
      </c>
    </row>
    <row r="362" spans="1:5" x14ac:dyDescent="0.25">
      <c r="A362" t="s">
        <v>198</v>
      </c>
      <c r="B362" t="s">
        <v>205</v>
      </c>
      <c r="C362" t="s">
        <v>200</v>
      </c>
      <c r="D362" t="s">
        <v>203</v>
      </c>
      <c r="E362" t="s">
        <v>202</v>
      </c>
    </row>
    <row r="363" spans="1:5" x14ac:dyDescent="0.25">
      <c r="A363" t="s">
        <v>198</v>
      </c>
      <c r="B363" t="s">
        <v>205</v>
      </c>
      <c r="C363" t="s">
        <v>200</v>
      </c>
      <c r="D363" t="s">
        <v>203</v>
      </c>
      <c r="E363" t="s">
        <v>202</v>
      </c>
    </row>
    <row r="364" spans="1:5" x14ac:dyDescent="0.25">
      <c r="A364" t="s">
        <v>198</v>
      </c>
      <c r="B364" t="s">
        <v>205</v>
      </c>
      <c r="C364" t="s">
        <v>200</v>
      </c>
      <c r="D364" t="s">
        <v>203</v>
      </c>
      <c r="E364" t="s">
        <v>202</v>
      </c>
    </row>
    <row r="365" spans="1:5" x14ac:dyDescent="0.25">
      <c r="A365" t="s">
        <v>198</v>
      </c>
      <c r="B365" t="s">
        <v>205</v>
      </c>
      <c r="C365" t="s">
        <v>200</v>
      </c>
      <c r="D365" t="s">
        <v>203</v>
      </c>
      <c r="E365" t="s">
        <v>202</v>
      </c>
    </row>
    <row r="366" spans="1:5" x14ac:dyDescent="0.25">
      <c r="A366" t="s">
        <v>198</v>
      </c>
      <c r="B366" t="s">
        <v>205</v>
      </c>
      <c r="C366" t="s">
        <v>200</v>
      </c>
      <c r="D366" t="s">
        <v>203</v>
      </c>
      <c r="E366" t="s">
        <v>202</v>
      </c>
    </row>
    <row r="367" spans="1:5" x14ac:dyDescent="0.25">
      <c r="A367" t="s">
        <v>198</v>
      </c>
      <c r="B367" t="s">
        <v>205</v>
      </c>
      <c r="C367" t="s">
        <v>200</v>
      </c>
      <c r="D367" t="s">
        <v>203</v>
      </c>
      <c r="E367" t="s">
        <v>202</v>
      </c>
    </row>
    <row r="368" spans="1:5" x14ac:dyDescent="0.25">
      <c r="A368" t="s">
        <v>198</v>
      </c>
      <c r="B368" t="s">
        <v>205</v>
      </c>
      <c r="C368" t="s">
        <v>200</v>
      </c>
      <c r="D368" t="s">
        <v>203</v>
      </c>
      <c r="E368" t="s">
        <v>202</v>
      </c>
    </row>
    <row r="369" spans="1:5" x14ac:dyDescent="0.25">
      <c r="A369" t="s">
        <v>198</v>
      </c>
      <c r="B369" t="s">
        <v>205</v>
      </c>
      <c r="C369" t="s">
        <v>200</v>
      </c>
      <c r="D369" t="s">
        <v>203</v>
      </c>
      <c r="E369" t="s">
        <v>202</v>
      </c>
    </row>
    <row r="370" spans="1:5" x14ac:dyDescent="0.25">
      <c r="A370" t="s">
        <v>198</v>
      </c>
      <c r="B370" t="s">
        <v>205</v>
      </c>
      <c r="C370" t="s">
        <v>200</v>
      </c>
      <c r="D370" t="s">
        <v>203</v>
      </c>
      <c r="E370" t="s">
        <v>202</v>
      </c>
    </row>
    <row r="371" spans="1:5" x14ac:dyDescent="0.25">
      <c r="A371" t="s">
        <v>198</v>
      </c>
      <c r="B371" t="s">
        <v>205</v>
      </c>
      <c r="C371" t="s">
        <v>200</v>
      </c>
      <c r="D371" t="s">
        <v>203</v>
      </c>
      <c r="E371" t="s">
        <v>202</v>
      </c>
    </row>
    <row r="372" spans="1:5" x14ac:dyDescent="0.25">
      <c r="A372" t="s">
        <v>198</v>
      </c>
      <c r="B372" t="s">
        <v>205</v>
      </c>
      <c r="C372" t="s">
        <v>200</v>
      </c>
      <c r="D372" t="s">
        <v>203</v>
      </c>
      <c r="E372" t="s">
        <v>202</v>
      </c>
    </row>
    <row r="373" spans="1:5" x14ac:dyDescent="0.25">
      <c r="A373" t="s">
        <v>198</v>
      </c>
      <c r="B373" t="s">
        <v>205</v>
      </c>
      <c r="C373" t="s">
        <v>200</v>
      </c>
      <c r="D373" t="s">
        <v>203</v>
      </c>
      <c r="E373" t="s">
        <v>202</v>
      </c>
    </row>
    <row r="374" spans="1:5" x14ac:dyDescent="0.25">
      <c r="A374" t="s">
        <v>198</v>
      </c>
      <c r="B374" t="s">
        <v>205</v>
      </c>
      <c r="C374" t="s">
        <v>200</v>
      </c>
      <c r="D374" t="s">
        <v>203</v>
      </c>
      <c r="E374" t="s">
        <v>202</v>
      </c>
    </row>
    <row r="375" spans="1:5" x14ac:dyDescent="0.25">
      <c r="A375" t="s">
        <v>198</v>
      </c>
      <c r="B375" t="s">
        <v>205</v>
      </c>
      <c r="C375" t="s">
        <v>200</v>
      </c>
      <c r="D375" t="s">
        <v>203</v>
      </c>
      <c r="E375" t="s">
        <v>202</v>
      </c>
    </row>
    <row r="376" spans="1:5" x14ac:dyDescent="0.25">
      <c r="A376" t="s">
        <v>198</v>
      </c>
      <c r="B376" t="s">
        <v>205</v>
      </c>
      <c r="C376" t="s">
        <v>200</v>
      </c>
      <c r="D376" t="s">
        <v>203</v>
      </c>
      <c r="E376" t="s">
        <v>202</v>
      </c>
    </row>
    <row r="377" spans="1:5" x14ac:dyDescent="0.25">
      <c r="A377" t="s">
        <v>198</v>
      </c>
      <c r="B377" t="s">
        <v>205</v>
      </c>
      <c r="C377" t="s">
        <v>200</v>
      </c>
      <c r="D377" t="s">
        <v>203</v>
      </c>
      <c r="E377" t="s">
        <v>202</v>
      </c>
    </row>
    <row r="378" spans="1:5" x14ac:dyDescent="0.25">
      <c r="A378" t="s">
        <v>198</v>
      </c>
      <c r="B378" t="s">
        <v>205</v>
      </c>
      <c r="C378" t="s">
        <v>200</v>
      </c>
      <c r="D378" t="s">
        <v>203</v>
      </c>
      <c r="E378" t="s">
        <v>202</v>
      </c>
    </row>
    <row r="379" spans="1:5" x14ac:dyDescent="0.25">
      <c r="A379" t="s">
        <v>198</v>
      </c>
      <c r="B379" t="s">
        <v>205</v>
      </c>
      <c r="C379" t="s">
        <v>200</v>
      </c>
      <c r="D379" t="s">
        <v>203</v>
      </c>
      <c r="E379" t="s">
        <v>202</v>
      </c>
    </row>
    <row r="380" spans="1:5" x14ac:dyDescent="0.25">
      <c r="A380" t="s">
        <v>198</v>
      </c>
      <c r="B380" t="s">
        <v>205</v>
      </c>
      <c r="C380" t="s">
        <v>200</v>
      </c>
      <c r="D380" t="s">
        <v>203</v>
      </c>
      <c r="E380" t="s">
        <v>202</v>
      </c>
    </row>
    <row r="381" spans="1:5" x14ac:dyDescent="0.25">
      <c r="A381" t="s">
        <v>198</v>
      </c>
      <c r="B381" t="s">
        <v>205</v>
      </c>
      <c r="C381" t="s">
        <v>200</v>
      </c>
      <c r="D381" t="s">
        <v>203</v>
      </c>
      <c r="E381" t="s">
        <v>202</v>
      </c>
    </row>
    <row r="382" spans="1:5" x14ac:dyDescent="0.25">
      <c r="A382" t="s">
        <v>198</v>
      </c>
      <c r="B382" t="s">
        <v>205</v>
      </c>
      <c r="C382" t="s">
        <v>200</v>
      </c>
      <c r="D382" t="s">
        <v>203</v>
      </c>
      <c r="E382" t="s">
        <v>202</v>
      </c>
    </row>
    <row r="383" spans="1:5" x14ac:dyDescent="0.25">
      <c r="A383" t="s">
        <v>198</v>
      </c>
      <c r="B383" t="s">
        <v>205</v>
      </c>
      <c r="C383" t="s">
        <v>200</v>
      </c>
      <c r="D383" t="s">
        <v>203</v>
      </c>
      <c r="E383" t="s">
        <v>202</v>
      </c>
    </row>
    <row r="384" spans="1:5" x14ac:dyDescent="0.25">
      <c r="A384" t="s">
        <v>198</v>
      </c>
      <c r="B384" t="s">
        <v>205</v>
      </c>
      <c r="C384" t="s">
        <v>200</v>
      </c>
      <c r="D384" t="s">
        <v>203</v>
      </c>
      <c r="E384" t="s">
        <v>202</v>
      </c>
    </row>
    <row r="385" spans="1:5" x14ac:dyDescent="0.25">
      <c r="A385" t="s">
        <v>198</v>
      </c>
      <c r="B385" t="s">
        <v>205</v>
      </c>
      <c r="C385" t="s">
        <v>200</v>
      </c>
      <c r="D385" t="s">
        <v>203</v>
      </c>
      <c r="E385" t="s">
        <v>202</v>
      </c>
    </row>
    <row r="386" spans="1:5" x14ac:dyDescent="0.25">
      <c r="A386" t="s">
        <v>198</v>
      </c>
      <c r="B386" t="s">
        <v>205</v>
      </c>
      <c r="C386" t="s">
        <v>200</v>
      </c>
      <c r="D386" t="s">
        <v>203</v>
      </c>
      <c r="E386" t="s">
        <v>202</v>
      </c>
    </row>
    <row r="387" spans="1:5" x14ac:dyDescent="0.25">
      <c r="A387" t="s">
        <v>198</v>
      </c>
      <c r="B387" t="s">
        <v>205</v>
      </c>
      <c r="C387" t="s">
        <v>200</v>
      </c>
      <c r="D387" t="s">
        <v>203</v>
      </c>
      <c r="E387" t="s">
        <v>202</v>
      </c>
    </row>
    <row r="388" spans="1:5" x14ac:dyDescent="0.25">
      <c r="A388" t="s">
        <v>198</v>
      </c>
      <c r="B388" t="s">
        <v>205</v>
      </c>
      <c r="C388" t="s">
        <v>200</v>
      </c>
      <c r="D388" t="s">
        <v>203</v>
      </c>
      <c r="E388" t="s">
        <v>202</v>
      </c>
    </row>
    <row r="389" spans="1:5" x14ac:dyDescent="0.25">
      <c r="A389" t="s">
        <v>198</v>
      </c>
      <c r="B389" t="s">
        <v>205</v>
      </c>
      <c r="C389" t="s">
        <v>200</v>
      </c>
      <c r="D389" t="s">
        <v>203</v>
      </c>
      <c r="E389" t="s">
        <v>202</v>
      </c>
    </row>
    <row r="390" spans="1:5" x14ac:dyDescent="0.25">
      <c r="A390" t="s">
        <v>198</v>
      </c>
      <c r="B390" t="s">
        <v>205</v>
      </c>
      <c r="C390" t="s">
        <v>200</v>
      </c>
      <c r="D390" t="s">
        <v>203</v>
      </c>
      <c r="E390" t="s">
        <v>202</v>
      </c>
    </row>
    <row r="391" spans="1:5" x14ac:dyDescent="0.25">
      <c r="A391" t="s">
        <v>198</v>
      </c>
      <c r="B391" t="s">
        <v>205</v>
      </c>
      <c r="C391" t="s">
        <v>200</v>
      </c>
      <c r="D391" t="s">
        <v>203</v>
      </c>
      <c r="E391" t="s">
        <v>202</v>
      </c>
    </row>
    <row r="392" spans="1:5" x14ac:dyDescent="0.25">
      <c r="A392" t="s">
        <v>198</v>
      </c>
      <c r="B392" t="s">
        <v>205</v>
      </c>
      <c r="C392" t="s">
        <v>200</v>
      </c>
      <c r="D392" t="s">
        <v>203</v>
      </c>
      <c r="E392" t="s">
        <v>202</v>
      </c>
    </row>
    <row r="393" spans="1:5" x14ac:dyDescent="0.25">
      <c r="A393" t="s">
        <v>198</v>
      </c>
      <c r="B393" t="s">
        <v>205</v>
      </c>
      <c r="C393" t="s">
        <v>200</v>
      </c>
      <c r="D393" t="s">
        <v>203</v>
      </c>
      <c r="E393" t="s">
        <v>202</v>
      </c>
    </row>
    <row r="394" spans="1:5" x14ac:dyDescent="0.25">
      <c r="A394" t="s">
        <v>198</v>
      </c>
      <c r="B394" t="s">
        <v>205</v>
      </c>
      <c r="C394" t="s">
        <v>200</v>
      </c>
      <c r="D394" t="s">
        <v>203</v>
      </c>
      <c r="E394" t="s">
        <v>202</v>
      </c>
    </row>
    <row r="395" spans="1:5" x14ac:dyDescent="0.25">
      <c r="A395" t="s">
        <v>198</v>
      </c>
      <c r="B395" t="s">
        <v>205</v>
      </c>
      <c r="C395" t="s">
        <v>200</v>
      </c>
      <c r="D395" t="s">
        <v>203</v>
      </c>
      <c r="E395" t="s">
        <v>202</v>
      </c>
    </row>
    <row r="396" spans="1:5" x14ac:dyDescent="0.25">
      <c r="A396" t="s">
        <v>198</v>
      </c>
      <c r="B396" t="s">
        <v>205</v>
      </c>
      <c r="C396" t="s">
        <v>200</v>
      </c>
      <c r="D396" t="s">
        <v>203</v>
      </c>
      <c r="E396" t="s">
        <v>202</v>
      </c>
    </row>
    <row r="397" spans="1:5" x14ac:dyDescent="0.25">
      <c r="A397" t="s">
        <v>198</v>
      </c>
      <c r="B397" t="s">
        <v>205</v>
      </c>
      <c r="C397" t="s">
        <v>200</v>
      </c>
      <c r="D397" t="s">
        <v>203</v>
      </c>
      <c r="E397" t="s">
        <v>202</v>
      </c>
    </row>
    <row r="398" spans="1:5" x14ac:dyDescent="0.25">
      <c r="A398" t="s">
        <v>198</v>
      </c>
      <c r="B398" t="s">
        <v>205</v>
      </c>
      <c r="C398" t="s">
        <v>200</v>
      </c>
      <c r="D398" t="s">
        <v>203</v>
      </c>
      <c r="E398" t="s">
        <v>202</v>
      </c>
    </row>
    <row r="399" spans="1:5" x14ac:dyDescent="0.25">
      <c r="A399" t="s">
        <v>198</v>
      </c>
      <c r="B399" t="s">
        <v>205</v>
      </c>
      <c r="C399" t="s">
        <v>200</v>
      </c>
      <c r="D399" t="s">
        <v>203</v>
      </c>
      <c r="E399" t="s">
        <v>202</v>
      </c>
    </row>
    <row r="400" spans="1:5" x14ac:dyDescent="0.25">
      <c r="A400" t="s">
        <v>198</v>
      </c>
      <c r="B400" t="s">
        <v>205</v>
      </c>
      <c r="C400" t="s">
        <v>200</v>
      </c>
      <c r="D400" t="s">
        <v>203</v>
      </c>
      <c r="E400" t="s">
        <v>202</v>
      </c>
    </row>
    <row r="401" spans="1:5" x14ac:dyDescent="0.25">
      <c r="A401" t="s">
        <v>198</v>
      </c>
      <c r="B401" t="s">
        <v>205</v>
      </c>
      <c r="C401" t="s">
        <v>200</v>
      </c>
      <c r="D401" t="s">
        <v>203</v>
      </c>
      <c r="E401" t="s">
        <v>202</v>
      </c>
    </row>
    <row r="402" spans="1:5" x14ac:dyDescent="0.25">
      <c r="A402" t="s">
        <v>198</v>
      </c>
      <c r="B402" t="s">
        <v>205</v>
      </c>
      <c r="C402" t="s">
        <v>200</v>
      </c>
      <c r="D402" t="s">
        <v>203</v>
      </c>
      <c r="E402" t="s">
        <v>202</v>
      </c>
    </row>
    <row r="403" spans="1:5" x14ac:dyDescent="0.25">
      <c r="A403" t="s">
        <v>198</v>
      </c>
      <c r="B403" t="s">
        <v>205</v>
      </c>
      <c r="C403" t="s">
        <v>200</v>
      </c>
      <c r="D403" t="s">
        <v>203</v>
      </c>
      <c r="E403" t="s">
        <v>202</v>
      </c>
    </row>
    <row r="404" spans="1:5" x14ac:dyDescent="0.25">
      <c r="A404" t="s">
        <v>198</v>
      </c>
      <c r="B404" t="s">
        <v>205</v>
      </c>
      <c r="C404" t="s">
        <v>200</v>
      </c>
      <c r="D404" t="s">
        <v>203</v>
      </c>
      <c r="E404" t="s">
        <v>202</v>
      </c>
    </row>
    <row r="405" spans="1:5" x14ac:dyDescent="0.25">
      <c r="A405" t="s">
        <v>198</v>
      </c>
      <c r="B405" t="s">
        <v>205</v>
      </c>
      <c r="C405" t="s">
        <v>200</v>
      </c>
      <c r="D405" t="s">
        <v>203</v>
      </c>
      <c r="E405" t="s">
        <v>202</v>
      </c>
    </row>
    <row r="406" spans="1:5" x14ac:dyDescent="0.25">
      <c r="A406" t="s">
        <v>198</v>
      </c>
      <c r="B406" t="s">
        <v>205</v>
      </c>
      <c r="C406" t="s">
        <v>200</v>
      </c>
      <c r="D406" t="s">
        <v>203</v>
      </c>
      <c r="E406" t="s">
        <v>202</v>
      </c>
    </row>
    <row r="407" spans="1:5" x14ac:dyDescent="0.25">
      <c r="A407" t="s">
        <v>198</v>
      </c>
      <c r="B407" t="s">
        <v>205</v>
      </c>
      <c r="C407" t="s">
        <v>200</v>
      </c>
      <c r="D407" t="s">
        <v>203</v>
      </c>
      <c r="E407" t="s">
        <v>202</v>
      </c>
    </row>
    <row r="408" spans="1:5" x14ac:dyDescent="0.25">
      <c r="A408" t="s">
        <v>198</v>
      </c>
      <c r="B408" t="s">
        <v>205</v>
      </c>
      <c r="C408" t="s">
        <v>200</v>
      </c>
      <c r="D408" t="s">
        <v>203</v>
      </c>
      <c r="E408" t="s">
        <v>202</v>
      </c>
    </row>
    <row r="409" spans="1:5" x14ac:dyDescent="0.25">
      <c r="A409" t="s">
        <v>198</v>
      </c>
      <c r="B409" t="s">
        <v>205</v>
      </c>
      <c r="C409" t="s">
        <v>200</v>
      </c>
      <c r="D409" t="s">
        <v>203</v>
      </c>
      <c r="E409" t="s">
        <v>202</v>
      </c>
    </row>
    <row r="410" spans="1:5" x14ac:dyDescent="0.25">
      <c r="A410" t="s">
        <v>198</v>
      </c>
      <c r="B410" t="s">
        <v>205</v>
      </c>
      <c r="C410" t="s">
        <v>200</v>
      </c>
      <c r="D410" t="s">
        <v>203</v>
      </c>
      <c r="E410" t="s">
        <v>202</v>
      </c>
    </row>
    <row r="411" spans="1:5" x14ac:dyDescent="0.25">
      <c r="A411" t="s">
        <v>198</v>
      </c>
      <c r="B411" t="s">
        <v>205</v>
      </c>
      <c r="C411" t="s">
        <v>200</v>
      </c>
      <c r="D411" t="s">
        <v>203</v>
      </c>
      <c r="E411" t="s">
        <v>202</v>
      </c>
    </row>
    <row r="412" spans="1:5" x14ac:dyDescent="0.25">
      <c r="A412" t="s">
        <v>198</v>
      </c>
      <c r="B412" t="s">
        <v>205</v>
      </c>
      <c r="C412" t="s">
        <v>200</v>
      </c>
      <c r="D412" t="s">
        <v>203</v>
      </c>
      <c r="E412" t="s">
        <v>202</v>
      </c>
    </row>
    <row r="413" spans="1:5" x14ac:dyDescent="0.25">
      <c r="A413" t="s">
        <v>198</v>
      </c>
      <c r="B413" t="s">
        <v>205</v>
      </c>
      <c r="C413" t="s">
        <v>204</v>
      </c>
      <c r="D413" t="s">
        <v>201</v>
      </c>
      <c r="E413" t="s">
        <v>202</v>
      </c>
    </row>
    <row r="414" spans="1:5" x14ac:dyDescent="0.25">
      <c r="A414" t="s">
        <v>198</v>
      </c>
      <c r="B414" t="s">
        <v>205</v>
      </c>
      <c r="C414" t="s">
        <v>204</v>
      </c>
      <c r="D414" t="s">
        <v>201</v>
      </c>
      <c r="E414" t="s">
        <v>202</v>
      </c>
    </row>
    <row r="415" spans="1:5" x14ac:dyDescent="0.25">
      <c r="A415" t="s">
        <v>198</v>
      </c>
      <c r="B415" t="s">
        <v>205</v>
      </c>
      <c r="C415" t="s">
        <v>204</v>
      </c>
      <c r="D415" t="s">
        <v>201</v>
      </c>
      <c r="E415" t="s">
        <v>202</v>
      </c>
    </row>
    <row r="416" spans="1:5" x14ac:dyDescent="0.25">
      <c r="A416" t="s">
        <v>198</v>
      </c>
      <c r="B416" t="s">
        <v>205</v>
      </c>
      <c r="C416" t="s">
        <v>204</v>
      </c>
      <c r="D416" t="s">
        <v>201</v>
      </c>
      <c r="E416" t="s">
        <v>202</v>
      </c>
    </row>
    <row r="417" spans="1:5" x14ac:dyDescent="0.25">
      <c r="A417" t="s">
        <v>198</v>
      </c>
      <c r="B417" t="s">
        <v>205</v>
      </c>
      <c r="C417" t="s">
        <v>204</v>
      </c>
      <c r="D417" t="s">
        <v>201</v>
      </c>
      <c r="E417" t="s">
        <v>202</v>
      </c>
    </row>
    <row r="418" spans="1:5" x14ac:dyDescent="0.25">
      <c r="A418" t="s">
        <v>198</v>
      </c>
      <c r="B418" t="s">
        <v>205</v>
      </c>
      <c r="C418" t="s">
        <v>204</v>
      </c>
      <c r="D418" t="s">
        <v>201</v>
      </c>
      <c r="E418" t="s">
        <v>202</v>
      </c>
    </row>
    <row r="419" spans="1:5" x14ac:dyDescent="0.25">
      <c r="A419" t="s">
        <v>198</v>
      </c>
      <c r="B419" t="s">
        <v>205</v>
      </c>
      <c r="C419" t="s">
        <v>204</v>
      </c>
      <c r="D419" t="s">
        <v>201</v>
      </c>
      <c r="E419" t="s">
        <v>202</v>
      </c>
    </row>
    <row r="420" spans="1:5" x14ac:dyDescent="0.25">
      <c r="A420" t="s">
        <v>198</v>
      </c>
      <c r="B420" t="s">
        <v>205</v>
      </c>
      <c r="C420" t="s">
        <v>204</v>
      </c>
      <c r="D420" t="s">
        <v>201</v>
      </c>
      <c r="E420" t="s">
        <v>202</v>
      </c>
    </row>
    <row r="421" spans="1:5" x14ac:dyDescent="0.25">
      <c r="A421" t="s">
        <v>198</v>
      </c>
      <c r="B421" t="s">
        <v>205</v>
      </c>
      <c r="C421" t="s">
        <v>204</v>
      </c>
      <c r="D421" t="s">
        <v>201</v>
      </c>
      <c r="E421" t="s">
        <v>202</v>
      </c>
    </row>
    <row r="422" spans="1:5" x14ac:dyDescent="0.25">
      <c r="A422" t="s">
        <v>198</v>
      </c>
      <c r="B422" t="s">
        <v>205</v>
      </c>
      <c r="C422" t="s">
        <v>204</v>
      </c>
      <c r="D422" t="s">
        <v>201</v>
      </c>
      <c r="E422" t="s">
        <v>202</v>
      </c>
    </row>
    <row r="423" spans="1:5" x14ac:dyDescent="0.25">
      <c r="A423" t="s">
        <v>198</v>
      </c>
      <c r="B423" t="s">
        <v>205</v>
      </c>
      <c r="C423" t="s">
        <v>204</v>
      </c>
      <c r="D423" t="s">
        <v>201</v>
      </c>
      <c r="E423" t="s">
        <v>202</v>
      </c>
    </row>
    <row r="424" spans="1:5" x14ac:dyDescent="0.25">
      <c r="A424" t="s">
        <v>198</v>
      </c>
      <c r="B424" t="s">
        <v>205</v>
      </c>
      <c r="C424" t="s">
        <v>204</v>
      </c>
      <c r="D424" t="s">
        <v>201</v>
      </c>
      <c r="E424" t="s">
        <v>202</v>
      </c>
    </row>
    <row r="425" spans="1:5" x14ac:dyDescent="0.25">
      <c r="A425" t="s">
        <v>198</v>
      </c>
      <c r="B425" t="s">
        <v>205</v>
      </c>
      <c r="C425" t="s">
        <v>204</v>
      </c>
      <c r="D425" t="s">
        <v>201</v>
      </c>
      <c r="E425" t="s">
        <v>202</v>
      </c>
    </row>
    <row r="426" spans="1:5" x14ac:dyDescent="0.25">
      <c r="A426" t="s">
        <v>198</v>
      </c>
      <c r="B426" t="s">
        <v>205</v>
      </c>
      <c r="C426" t="s">
        <v>204</v>
      </c>
      <c r="D426" t="s">
        <v>201</v>
      </c>
      <c r="E426" t="s">
        <v>202</v>
      </c>
    </row>
    <row r="427" spans="1:5" x14ac:dyDescent="0.25">
      <c r="A427" t="s">
        <v>198</v>
      </c>
      <c r="B427" t="s">
        <v>205</v>
      </c>
      <c r="C427" t="s">
        <v>204</v>
      </c>
      <c r="D427" t="s">
        <v>201</v>
      </c>
      <c r="E427" t="s">
        <v>202</v>
      </c>
    </row>
    <row r="428" spans="1:5" x14ac:dyDescent="0.25">
      <c r="A428" t="s">
        <v>198</v>
      </c>
      <c r="B428" t="s">
        <v>205</v>
      </c>
      <c r="C428" t="s">
        <v>204</v>
      </c>
      <c r="D428" t="s">
        <v>201</v>
      </c>
      <c r="E428" t="s">
        <v>202</v>
      </c>
    </row>
    <row r="429" spans="1:5" x14ac:dyDescent="0.25">
      <c r="A429" t="s">
        <v>198</v>
      </c>
      <c r="B429" t="s">
        <v>205</v>
      </c>
      <c r="C429" t="s">
        <v>204</v>
      </c>
      <c r="D429" t="s">
        <v>201</v>
      </c>
      <c r="E429" t="s">
        <v>202</v>
      </c>
    </row>
    <row r="430" spans="1:5" x14ac:dyDescent="0.25">
      <c r="A430" t="s">
        <v>198</v>
      </c>
      <c r="B430" t="s">
        <v>205</v>
      </c>
      <c r="C430" t="s">
        <v>204</v>
      </c>
      <c r="D430" t="s">
        <v>201</v>
      </c>
      <c r="E430" t="s">
        <v>202</v>
      </c>
    </row>
    <row r="431" spans="1:5" x14ac:dyDescent="0.25">
      <c r="A431" t="s">
        <v>198</v>
      </c>
      <c r="B431" t="s">
        <v>205</v>
      </c>
      <c r="C431" t="s">
        <v>204</v>
      </c>
      <c r="D431" t="s">
        <v>201</v>
      </c>
      <c r="E431" t="s">
        <v>202</v>
      </c>
    </row>
    <row r="432" spans="1:5" x14ac:dyDescent="0.25">
      <c r="A432" t="s">
        <v>198</v>
      </c>
      <c r="B432" t="s">
        <v>205</v>
      </c>
      <c r="C432" t="s">
        <v>204</v>
      </c>
      <c r="D432" t="s">
        <v>201</v>
      </c>
      <c r="E432" t="s">
        <v>202</v>
      </c>
    </row>
    <row r="433" spans="1:5" x14ac:dyDescent="0.25">
      <c r="A433" t="s">
        <v>198</v>
      </c>
      <c r="B433" t="s">
        <v>205</v>
      </c>
      <c r="C433" t="s">
        <v>204</v>
      </c>
      <c r="D433" t="s">
        <v>201</v>
      </c>
      <c r="E433" t="s">
        <v>202</v>
      </c>
    </row>
    <row r="434" spans="1:5" x14ac:dyDescent="0.25">
      <c r="A434" t="s">
        <v>198</v>
      </c>
      <c r="B434" t="s">
        <v>205</v>
      </c>
      <c r="C434" t="s">
        <v>204</v>
      </c>
      <c r="D434" t="s">
        <v>201</v>
      </c>
      <c r="E434" t="s">
        <v>202</v>
      </c>
    </row>
    <row r="435" spans="1:5" x14ac:dyDescent="0.25">
      <c r="A435" t="s">
        <v>198</v>
      </c>
      <c r="B435" t="s">
        <v>205</v>
      </c>
      <c r="C435" t="s">
        <v>204</v>
      </c>
      <c r="D435" t="s">
        <v>201</v>
      </c>
      <c r="E435" t="s">
        <v>202</v>
      </c>
    </row>
    <row r="436" spans="1:5" x14ac:dyDescent="0.25">
      <c r="A436" t="s">
        <v>198</v>
      </c>
      <c r="B436" t="s">
        <v>205</v>
      </c>
      <c r="C436" t="s">
        <v>204</v>
      </c>
      <c r="D436" t="s">
        <v>201</v>
      </c>
      <c r="E436" t="s">
        <v>202</v>
      </c>
    </row>
    <row r="437" spans="1:5" x14ac:dyDescent="0.25">
      <c r="A437" t="s">
        <v>198</v>
      </c>
      <c r="B437" t="s">
        <v>205</v>
      </c>
      <c r="C437" t="s">
        <v>204</v>
      </c>
      <c r="D437" t="s">
        <v>201</v>
      </c>
      <c r="E437" t="s">
        <v>202</v>
      </c>
    </row>
    <row r="438" spans="1:5" x14ac:dyDescent="0.25">
      <c r="A438" t="s">
        <v>198</v>
      </c>
      <c r="B438" t="s">
        <v>205</v>
      </c>
      <c r="C438" t="s">
        <v>204</v>
      </c>
      <c r="D438" t="s">
        <v>201</v>
      </c>
      <c r="E438" t="s">
        <v>202</v>
      </c>
    </row>
    <row r="439" spans="1:5" x14ac:dyDescent="0.25">
      <c r="A439" t="s">
        <v>198</v>
      </c>
      <c r="B439" t="s">
        <v>205</v>
      </c>
      <c r="C439" t="s">
        <v>204</v>
      </c>
      <c r="D439" t="s">
        <v>201</v>
      </c>
      <c r="E439" t="s">
        <v>202</v>
      </c>
    </row>
    <row r="440" spans="1:5" x14ac:dyDescent="0.25">
      <c r="A440" t="s">
        <v>198</v>
      </c>
      <c r="B440" t="s">
        <v>205</v>
      </c>
      <c r="C440" t="s">
        <v>204</v>
      </c>
      <c r="D440" t="s">
        <v>201</v>
      </c>
      <c r="E440" t="s">
        <v>202</v>
      </c>
    </row>
    <row r="441" spans="1:5" x14ac:dyDescent="0.25">
      <c r="A441" t="s">
        <v>198</v>
      </c>
      <c r="B441" t="s">
        <v>205</v>
      </c>
      <c r="C441" t="s">
        <v>204</v>
      </c>
      <c r="D441" t="s">
        <v>201</v>
      </c>
      <c r="E441" t="s">
        <v>202</v>
      </c>
    </row>
    <row r="442" spans="1:5" x14ac:dyDescent="0.25">
      <c r="A442" t="s">
        <v>198</v>
      </c>
      <c r="B442" t="s">
        <v>205</v>
      </c>
      <c r="C442" t="s">
        <v>204</v>
      </c>
      <c r="D442" t="s">
        <v>201</v>
      </c>
      <c r="E442" t="s">
        <v>202</v>
      </c>
    </row>
    <row r="443" spans="1:5" x14ac:dyDescent="0.25">
      <c r="A443" t="s">
        <v>198</v>
      </c>
      <c r="B443" t="s">
        <v>205</v>
      </c>
      <c r="C443" t="s">
        <v>204</v>
      </c>
      <c r="D443" t="s">
        <v>201</v>
      </c>
      <c r="E443" t="s">
        <v>202</v>
      </c>
    </row>
    <row r="444" spans="1:5" x14ac:dyDescent="0.25">
      <c r="A444" t="s">
        <v>198</v>
      </c>
      <c r="B444" t="s">
        <v>205</v>
      </c>
      <c r="C444" t="s">
        <v>204</v>
      </c>
      <c r="D444" t="s">
        <v>201</v>
      </c>
      <c r="E444" t="s">
        <v>202</v>
      </c>
    </row>
    <row r="445" spans="1:5" x14ac:dyDescent="0.25">
      <c r="A445" t="s">
        <v>198</v>
      </c>
      <c r="B445" t="s">
        <v>205</v>
      </c>
      <c r="C445" t="s">
        <v>204</v>
      </c>
      <c r="D445" t="s">
        <v>201</v>
      </c>
      <c r="E445" t="s">
        <v>202</v>
      </c>
    </row>
    <row r="446" spans="1:5" x14ac:dyDescent="0.25">
      <c r="A446" t="s">
        <v>198</v>
      </c>
      <c r="B446" t="s">
        <v>205</v>
      </c>
      <c r="C446" t="s">
        <v>204</v>
      </c>
      <c r="D446" t="s">
        <v>201</v>
      </c>
      <c r="E446" t="s">
        <v>202</v>
      </c>
    </row>
    <row r="447" spans="1:5" x14ac:dyDescent="0.25">
      <c r="A447" t="s">
        <v>198</v>
      </c>
      <c r="B447" t="s">
        <v>205</v>
      </c>
      <c r="C447" t="s">
        <v>204</v>
      </c>
      <c r="D447" t="s">
        <v>201</v>
      </c>
      <c r="E447" t="s">
        <v>202</v>
      </c>
    </row>
    <row r="448" spans="1:5" x14ac:dyDescent="0.25">
      <c r="A448" t="s">
        <v>198</v>
      </c>
      <c r="B448" t="s">
        <v>205</v>
      </c>
      <c r="C448" t="s">
        <v>204</v>
      </c>
      <c r="D448" t="s">
        <v>201</v>
      </c>
      <c r="E448" t="s">
        <v>202</v>
      </c>
    </row>
    <row r="449" spans="1:5" x14ac:dyDescent="0.25">
      <c r="A449" t="s">
        <v>198</v>
      </c>
      <c r="B449" t="s">
        <v>205</v>
      </c>
      <c r="C449" t="s">
        <v>204</v>
      </c>
      <c r="D449" t="s">
        <v>201</v>
      </c>
      <c r="E449" t="s">
        <v>202</v>
      </c>
    </row>
    <row r="450" spans="1:5" x14ac:dyDescent="0.25">
      <c r="A450" t="s">
        <v>198</v>
      </c>
      <c r="B450" t="s">
        <v>205</v>
      </c>
      <c r="C450" t="s">
        <v>204</v>
      </c>
      <c r="D450" t="s">
        <v>201</v>
      </c>
      <c r="E450" t="s">
        <v>202</v>
      </c>
    </row>
    <row r="451" spans="1:5" x14ac:dyDescent="0.25">
      <c r="A451" t="s">
        <v>198</v>
      </c>
      <c r="B451" t="s">
        <v>205</v>
      </c>
      <c r="C451" t="s">
        <v>204</v>
      </c>
      <c r="D451" t="s">
        <v>201</v>
      </c>
      <c r="E451" t="s">
        <v>202</v>
      </c>
    </row>
    <row r="452" spans="1:5" x14ac:dyDescent="0.25">
      <c r="A452" t="s">
        <v>198</v>
      </c>
      <c r="B452" t="s">
        <v>205</v>
      </c>
      <c r="C452" t="s">
        <v>204</v>
      </c>
      <c r="D452" t="s">
        <v>201</v>
      </c>
      <c r="E452" t="s">
        <v>202</v>
      </c>
    </row>
    <row r="453" spans="1:5" x14ac:dyDescent="0.25">
      <c r="A453" t="s">
        <v>198</v>
      </c>
      <c r="B453" t="s">
        <v>205</v>
      </c>
      <c r="C453" t="s">
        <v>204</v>
      </c>
      <c r="D453" t="s">
        <v>201</v>
      </c>
      <c r="E453" t="s">
        <v>202</v>
      </c>
    </row>
    <row r="454" spans="1:5" x14ac:dyDescent="0.25">
      <c r="A454" t="s">
        <v>198</v>
      </c>
      <c r="B454" t="s">
        <v>205</v>
      </c>
      <c r="C454" t="s">
        <v>204</v>
      </c>
      <c r="D454" t="s">
        <v>201</v>
      </c>
      <c r="E454" t="s">
        <v>202</v>
      </c>
    </row>
    <row r="455" spans="1:5" x14ac:dyDescent="0.25">
      <c r="A455" t="s">
        <v>198</v>
      </c>
      <c r="B455" t="s">
        <v>205</v>
      </c>
      <c r="C455" t="s">
        <v>204</v>
      </c>
      <c r="D455" t="s">
        <v>201</v>
      </c>
      <c r="E455" t="s">
        <v>202</v>
      </c>
    </row>
    <row r="456" spans="1:5" x14ac:dyDescent="0.25">
      <c r="A456" t="s">
        <v>198</v>
      </c>
      <c r="B456" t="s">
        <v>205</v>
      </c>
      <c r="C456" t="s">
        <v>204</v>
      </c>
      <c r="D456" t="s">
        <v>201</v>
      </c>
      <c r="E456" t="s">
        <v>202</v>
      </c>
    </row>
    <row r="457" spans="1:5" x14ac:dyDescent="0.25">
      <c r="A457" t="s">
        <v>198</v>
      </c>
      <c r="B457" t="s">
        <v>205</v>
      </c>
      <c r="C457" t="s">
        <v>204</v>
      </c>
      <c r="D457" t="s">
        <v>201</v>
      </c>
      <c r="E457" t="s">
        <v>202</v>
      </c>
    </row>
    <row r="458" spans="1:5" x14ac:dyDescent="0.25">
      <c r="A458" t="s">
        <v>198</v>
      </c>
      <c r="B458" t="s">
        <v>205</v>
      </c>
      <c r="C458" t="s">
        <v>204</v>
      </c>
      <c r="D458" t="s">
        <v>201</v>
      </c>
      <c r="E458" t="s">
        <v>202</v>
      </c>
    </row>
    <row r="459" spans="1:5" x14ac:dyDescent="0.25">
      <c r="A459" t="s">
        <v>198</v>
      </c>
      <c r="B459" t="s">
        <v>205</v>
      </c>
      <c r="C459" t="s">
        <v>204</v>
      </c>
      <c r="D459" t="s">
        <v>201</v>
      </c>
      <c r="E459" t="s">
        <v>202</v>
      </c>
    </row>
    <row r="460" spans="1:5" x14ac:dyDescent="0.25">
      <c r="A460" t="s">
        <v>198</v>
      </c>
      <c r="B460" t="s">
        <v>205</v>
      </c>
      <c r="C460" t="s">
        <v>204</v>
      </c>
      <c r="D460" t="s">
        <v>201</v>
      </c>
      <c r="E460" t="s">
        <v>202</v>
      </c>
    </row>
    <row r="461" spans="1:5" x14ac:dyDescent="0.25">
      <c r="A461" t="s">
        <v>198</v>
      </c>
      <c r="B461" t="s">
        <v>205</v>
      </c>
      <c r="C461" t="s">
        <v>204</v>
      </c>
      <c r="D461" t="s">
        <v>201</v>
      </c>
      <c r="E461" t="s">
        <v>202</v>
      </c>
    </row>
    <row r="462" spans="1:5" x14ac:dyDescent="0.25">
      <c r="A462" t="s">
        <v>198</v>
      </c>
      <c r="B462" t="s">
        <v>205</v>
      </c>
      <c r="C462" t="s">
        <v>204</v>
      </c>
      <c r="D462" t="s">
        <v>201</v>
      </c>
      <c r="E462" t="s">
        <v>202</v>
      </c>
    </row>
    <row r="463" spans="1:5" x14ac:dyDescent="0.25">
      <c r="A463" t="s">
        <v>198</v>
      </c>
      <c r="B463" t="s">
        <v>205</v>
      </c>
      <c r="C463" t="s">
        <v>204</v>
      </c>
      <c r="D463" t="s">
        <v>203</v>
      </c>
      <c r="E463" t="s">
        <v>202</v>
      </c>
    </row>
    <row r="464" spans="1:5" x14ac:dyDescent="0.25">
      <c r="A464" t="s">
        <v>198</v>
      </c>
      <c r="B464" t="s">
        <v>205</v>
      </c>
      <c r="C464" t="s">
        <v>204</v>
      </c>
      <c r="D464" t="s">
        <v>203</v>
      </c>
      <c r="E464" t="s">
        <v>202</v>
      </c>
    </row>
    <row r="465" spans="1:5" x14ac:dyDescent="0.25">
      <c r="A465" t="s">
        <v>198</v>
      </c>
      <c r="B465" t="s">
        <v>205</v>
      </c>
      <c r="C465" t="s">
        <v>204</v>
      </c>
      <c r="D465" t="s">
        <v>203</v>
      </c>
      <c r="E465" t="s">
        <v>202</v>
      </c>
    </row>
    <row r="466" spans="1:5" x14ac:dyDescent="0.25">
      <c r="A466" t="s">
        <v>198</v>
      </c>
      <c r="B466" t="s">
        <v>205</v>
      </c>
      <c r="C466" t="s">
        <v>204</v>
      </c>
      <c r="D466" t="s">
        <v>203</v>
      </c>
      <c r="E466" t="s">
        <v>202</v>
      </c>
    </row>
    <row r="467" spans="1:5" x14ac:dyDescent="0.25">
      <c r="A467" t="s">
        <v>198</v>
      </c>
      <c r="B467" t="s">
        <v>205</v>
      </c>
      <c r="C467" t="s">
        <v>204</v>
      </c>
      <c r="D467" t="s">
        <v>203</v>
      </c>
      <c r="E467" t="s">
        <v>202</v>
      </c>
    </row>
    <row r="468" spans="1:5" x14ac:dyDescent="0.25">
      <c r="A468" t="s">
        <v>198</v>
      </c>
      <c r="B468" t="s">
        <v>205</v>
      </c>
      <c r="C468" t="s">
        <v>204</v>
      </c>
      <c r="D468" t="s">
        <v>203</v>
      </c>
      <c r="E468" t="s">
        <v>202</v>
      </c>
    </row>
    <row r="469" spans="1:5" x14ac:dyDescent="0.25">
      <c r="A469" t="s">
        <v>198</v>
      </c>
      <c r="B469" t="s">
        <v>205</v>
      </c>
      <c r="C469" t="s">
        <v>204</v>
      </c>
      <c r="D469" t="s">
        <v>203</v>
      </c>
      <c r="E469" t="s">
        <v>202</v>
      </c>
    </row>
    <row r="470" spans="1:5" x14ac:dyDescent="0.25">
      <c r="A470" t="s">
        <v>198</v>
      </c>
      <c r="B470" t="s">
        <v>205</v>
      </c>
      <c r="C470" t="s">
        <v>204</v>
      </c>
      <c r="D470" t="s">
        <v>203</v>
      </c>
      <c r="E470" t="s">
        <v>202</v>
      </c>
    </row>
    <row r="471" spans="1:5" x14ac:dyDescent="0.25">
      <c r="A471" t="s">
        <v>198</v>
      </c>
      <c r="B471" t="s">
        <v>205</v>
      </c>
      <c r="C471" t="s">
        <v>204</v>
      </c>
      <c r="D471" t="s">
        <v>203</v>
      </c>
      <c r="E471" t="s">
        <v>202</v>
      </c>
    </row>
    <row r="472" spans="1:5" x14ac:dyDescent="0.25">
      <c r="A472" t="s">
        <v>198</v>
      </c>
      <c r="B472" t="s">
        <v>205</v>
      </c>
      <c r="C472" t="s">
        <v>204</v>
      </c>
      <c r="D472" t="s">
        <v>203</v>
      </c>
      <c r="E472" t="s">
        <v>202</v>
      </c>
    </row>
    <row r="473" spans="1:5" x14ac:dyDescent="0.25">
      <c r="A473" t="s">
        <v>198</v>
      </c>
      <c r="B473" t="s">
        <v>205</v>
      </c>
      <c r="C473" t="s">
        <v>204</v>
      </c>
      <c r="D473" t="s">
        <v>203</v>
      </c>
      <c r="E473" t="s">
        <v>202</v>
      </c>
    </row>
    <row r="474" spans="1:5" x14ac:dyDescent="0.25">
      <c r="A474" t="s">
        <v>198</v>
      </c>
      <c r="B474" t="s">
        <v>205</v>
      </c>
      <c r="C474" t="s">
        <v>204</v>
      </c>
      <c r="D474" t="s">
        <v>203</v>
      </c>
      <c r="E474" t="s">
        <v>202</v>
      </c>
    </row>
    <row r="475" spans="1:5" x14ac:dyDescent="0.25">
      <c r="A475" t="s">
        <v>198</v>
      </c>
      <c r="B475" t="s">
        <v>205</v>
      </c>
      <c r="C475" t="s">
        <v>204</v>
      </c>
      <c r="D475" t="s">
        <v>203</v>
      </c>
      <c r="E475" t="s">
        <v>202</v>
      </c>
    </row>
    <row r="476" spans="1:5" x14ac:dyDescent="0.25">
      <c r="A476" t="s">
        <v>198</v>
      </c>
      <c r="B476" t="s">
        <v>205</v>
      </c>
      <c r="C476" t="s">
        <v>204</v>
      </c>
      <c r="D476" t="s">
        <v>203</v>
      </c>
      <c r="E476" t="s">
        <v>202</v>
      </c>
    </row>
    <row r="477" spans="1:5" x14ac:dyDescent="0.25">
      <c r="A477" t="s">
        <v>198</v>
      </c>
      <c r="B477" t="s">
        <v>205</v>
      </c>
      <c r="C477" t="s">
        <v>204</v>
      </c>
      <c r="D477" t="s">
        <v>203</v>
      </c>
      <c r="E477" t="s">
        <v>202</v>
      </c>
    </row>
    <row r="478" spans="1:5" x14ac:dyDescent="0.25">
      <c r="A478" t="s">
        <v>198</v>
      </c>
      <c r="B478" t="s">
        <v>205</v>
      </c>
      <c r="C478" t="s">
        <v>204</v>
      </c>
      <c r="D478" t="s">
        <v>203</v>
      </c>
      <c r="E478" t="s">
        <v>202</v>
      </c>
    </row>
    <row r="479" spans="1:5" x14ac:dyDescent="0.25">
      <c r="A479" t="s">
        <v>198</v>
      </c>
      <c r="B479" t="s">
        <v>205</v>
      </c>
      <c r="C479" t="s">
        <v>204</v>
      </c>
      <c r="D479" t="s">
        <v>203</v>
      </c>
      <c r="E479" t="s">
        <v>202</v>
      </c>
    </row>
    <row r="480" spans="1:5" x14ac:dyDescent="0.25">
      <c r="A480" t="s">
        <v>198</v>
      </c>
      <c r="B480" t="s">
        <v>205</v>
      </c>
      <c r="C480" t="s">
        <v>204</v>
      </c>
      <c r="D480" t="s">
        <v>203</v>
      </c>
      <c r="E480" t="s">
        <v>202</v>
      </c>
    </row>
    <row r="481" spans="1:5" x14ac:dyDescent="0.25">
      <c r="A481" t="s">
        <v>198</v>
      </c>
      <c r="B481" t="s">
        <v>205</v>
      </c>
      <c r="C481" t="s">
        <v>204</v>
      </c>
      <c r="D481" t="s">
        <v>203</v>
      </c>
      <c r="E481" t="s">
        <v>202</v>
      </c>
    </row>
    <row r="482" spans="1:5" x14ac:dyDescent="0.25">
      <c r="A482" t="s">
        <v>198</v>
      </c>
      <c r="B482" t="s">
        <v>205</v>
      </c>
      <c r="C482" t="s">
        <v>204</v>
      </c>
      <c r="D482" t="s">
        <v>203</v>
      </c>
      <c r="E482" t="s">
        <v>202</v>
      </c>
    </row>
    <row r="483" spans="1:5" x14ac:dyDescent="0.25">
      <c r="A483" t="s">
        <v>198</v>
      </c>
      <c r="B483" t="s">
        <v>205</v>
      </c>
      <c r="C483" t="s">
        <v>204</v>
      </c>
      <c r="D483" t="s">
        <v>203</v>
      </c>
      <c r="E483" t="s">
        <v>202</v>
      </c>
    </row>
    <row r="484" spans="1:5" x14ac:dyDescent="0.25">
      <c r="A484" t="s">
        <v>198</v>
      </c>
      <c r="B484" t="s">
        <v>205</v>
      </c>
      <c r="C484" t="s">
        <v>204</v>
      </c>
      <c r="D484" t="s">
        <v>203</v>
      </c>
      <c r="E484" t="s">
        <v>202</v>
      </c>
    </row>
    <row r="485" spans="1:5" x14ac:dyDescent="0.25">
      <c r="A485" t="s">
        <v>198</v>
      </c>
      <c r="B485" t="s">
        <v>205</v>
      </c>
      <c r="C485" t="s">
        <v>204</v>
      </c>
      <c r="D485" t="s">
        <v>203</v>
      </c>
      <c r="E485" t="s">
        <v>202</v>
      </c>
    </row>
    <row r="486" spans="1:5" x14ac:dyDescent="0.25">
      <c r="A486" t="s">
        <v>198</v>
      </c>
      <c r="B486" t="s">
        <v>205</v>
      </c>
      <c r="C486" t="s">
        <v>204</v>
      </c>
      <c r="D486" t="s">
        <v>203</v>
      </c>
      <c r="E486" t="s">
        <v>202</v>
      </c>
    </row>
    <row r="487" spans="1:5" x14ac:dyDescent="0.25">
      <c r="A487" t="s">
        <v>198</v>
      </c>
      <c r="B487" t="s">
        <v>205</v>
      </c>
      <c r="C487" t="s">
        <v>204</v>
      </c>
      <c r="D487" t="s">
        <v>203</v>
      </c>
      <c r="E487" t="s">
        <v>202</v>
      </c>
    </row>
    <row r="488" spans="1:5" x14ac:dyDescent="0.25">
      <c r="A488" t="s">
        <v>198</v>
      </c>
      <c r="B488" t="s">
        <v>205</v>
      </c>
      <c r="C488" t="s">
        <v>204</v>
      </c>
      <c r="D488" t="s">
        <v>203</v>
      </c>
      <c r="E488" t="s">
        <v>202</v>
      </c>
    </row>
    <row r="489" spans="1:5" x14ac:dyDescent="0.25">
      <c r="A489" t="s">
        <v>198</v>
      </c>
      <c r="B489" t="s">
        <v>205</v>
      </c>
      <c r="C489" t="s">
        <v>204</v>
      </c>
      <c r="D489" t="s">
        <v>203</v>
      </c>
      <c r="E489" t="s">
        <v>202</v>
      </c>
    </row>
    <row r="490" spans="1:5" x14ac:dyDescent="0.25">
      <c r="A490" t="s">
        <v>198</v>
      </c>
      <c r="B490" t="s">
        <v>205</v>
      </c>
      <c r="C490" t="s">
        <v>204</v>
      </c>
      <c r="D490" t="s">
        <v>203</v>
      </c>
      <c r="E490" t="s">
        <v>202</v>
      </c>
    </row>
    <row r="491" spans="1:5" x14ac:dyDescent="0.25">
      <c r="A491" t="s">
        <v>198</v>
      </c>
      <c r="B491" t="s">
        <v>205</v>
      </c>
      <c r="C491" t="s">
        <v>206</v>
      </c>
      <c r="D491" t="s">
        <v>201</v>
      </c>
      <c r="E491" t="s">
        <v>202</v>
      </c>
    </row>
    <row r="492" spans="1:5" x14ac:dyDescent="0.25">
      <c r="A492" t="s">
        <v>198</v>
      </c>
      <c r="B492" t="s">
        <v>205</v>
      </c>
      <c r="C492" t="s">
        <v>206</v>
      </c>
      <c r="D492" t="s">
        <v>201</v>
      </c>
      <c r="E492" t="s">
        <v>202</v>
      </c>
    </row>
    <row r="493" spans="1:5" x14ac:dyDescent="0.25">
      <c r="A493" t="s">
        <v>198</v>
      </c>
      <c r="B493" t="s">
        <v>205</v>
      </c>
      <c r="C493" t="s">
        <v>206</v>
      </c>
      <c r="D493" t="s">
        <v>201</v>
      </c>
      <c r="E493" t="s">
        <v>202</v>
      </c>
    </row>
    <row r="494" spans="1:5" x14ac:dyDescent="0.25">
      <c r="A494" t="s">
        <v>198</v>
      </c>
      <c r="B494" t="s">
        <v>205</v>
      </c>
      <c r="C494" t="s">
        <v>206</v>
      </c>
      <c r="D494" t="s">
        <v>201</v>
      </c>
      <c r="E494" t="s">
        <v>202</v>
      </c>
    </row>
    <row r="495" spans="1:5" x14ac:dyDescent="0.25">
      <c r="A495" t="s">
        <v>198</v>
      </c>
      <c r="B495" t="s">
        <v>205</v>
      </c>
      <c r="C495" t="s">
        <v>206</v>
      </c>
      <c r="D495" t="s">
        <v>201</v>
      </c>
      <c r="E495" t="s">
        <v>202</v>
      </c>
    </row>
    <row r="496" spans="1:5" x14ac:dyDescent="0.25">
      <c r="A496" t="s">
        <v>198</v>
      </c>
      <c r="B496" t="s">
        <v>205</v>
      </c>
      <c r="C496" t="s">
        <v>206</v>
      </c>
      <c r="D496" t="s">
        <v>201</v>
      </c>
      <c r="E496" t="s">
        <v>202</v>
      </c>
    </row>
    <row r="497" spans="1:5" x14ac:dyDescent="0.25">
      <c r="A497" t="s">
        <v>198</v>
      </c>
      <c r="B497" t="s">
        <v>205</v>
      </c>
      <c r="C497" t="s">
        <v>206</v>
      </c>
      <c r="D497" t="s">
        <v>201</v>
      </c>
      <c r="E497" t="s">
        <v>202</v>
      </c>
    </row>
    <row r="498" spans="1:5" x14ac:dyDescent="0.25">
      <c r="A498" t="s">
        <v>198</v>
      </c>
      <c r="B498" t="s">
        <v>205</v>
      </c>
      <c r="C498" t="s">
        <v>206</v>
      </c>
      <c r="D498" t="s">
        <v>201</v>
      </c>
      <c r="E498" t="s">
        <v>202</v>
      </c>
    </row>
    <row r="499" spans="1:5" x14ac:dyDescent="0.25">
      <c r="A499" t="s">
        <v>198</v>
      </c>
      <c r="B499" t="s">
        <v>205</v>
      </c>
      <c r="C499" t="s">
        <v>206</v>
      </c>
      <c r="D499" t="s">
        <v>201</v>
      </c>
      <c r="E499" t="s">
        <v>202</v>
      </c>
    </row>
    <row r="500" spans="1:5" x14ac:dyDescent="0.25">
      <c r="A500" t="s">
        <v>198</v>
      </c>
      <c r="B500" t="s">
        <v>205</v>
      </c>
      <c r="C500" t="s">
        <v>206</v>
      </c>
      <c r="D500" t="s">
        <v>201</v>
      </c>
      <c r="E500" t="s">
        <v>202</v>
      </c>
    </row>
    <row r="501" spans="1:5" x14ac:dyDescent="0.25">
      <c r="A501" t="s">
        <v>198</v>
      </c>
      <c r="B501" t="s">
        <v>205</v>
      </c>
      <c r="C501" t="s">
        <v>206</v>
      </c>
      <c r="D501" t="s">
        <v>201</v>
      </c>
      <c r="E501" t="s">
        <v>202</v>
      </c>
    </row>
    <row r="502" spans="1:5" x14ac:dyDescent="0.25">
      <c r="A502" t="s">
        <v>198</v>
      </c>
      <c r="B502" t="s">
        <v>205</v>
      </c>
      <c r="C502" t="s">
        <v>206</v>
      </c>
      <c r="D502" t="s">
        <v>201</v>
      </c>
      <c r="E502" t="s">
        <v>202</v>
      </c>
    </row>
    <row r="503" spans="1:5" x14ac:dyDescent="0.25">
      <c r="A503" t="s">
        <v>198</v>
      </c>
      <c r="B503" t="s">
        <v>205</v>
      </c>
      <c r="C503" t="s">
        <v>206</v>
      </c>
      <c r="D503" t="s">
        <v>201</v>
      </c>
      <c r="E503" t="s">
        <v>202</v>
      </c>
    </row>
    <row r="504" spans="1:5" x14ac:dyDescent="0.25">
      <c r="A504" t="s">
        <v>198</v>
      </c>
      <c r="B504" t="s">
        <v>205</v>
      </c>
      <c r="C504" t="s">
        <v>206</v>
      </c>
      <c r="D504" t="s">
        <v>201</v>
      </c>
      <c r="E504" t="s">
        <v>202</v>
      </c>
    </row>
    <row r="505" spans="1:5" x14ac:dyDescent="0.25">
      <c r="A505" t="s">
        <v>198</v>
      </c>
      <c r="B505" t="s">
        <v>205</v>
      </c>
      <c r="C505" t="s">
        <v>206</v>
      </c>
      <c r="D505" t="s">
        <v>201</v>
      </c>
      <c r="E505" t="s">
        <v>202</v>
      </c>
    </row>
    <row r="506" spans="1:5" x14ac:dyDescent="0.25">
      <c r="A506" t="s">
        <v>198</v>
      </c>
      <c r="B506" t="s">
        <v>205</v>
      </c>
      <c r="C506" t="s">
        <v>206</v>
      </c>
      <c r="D506" t="s">
        <v>201</v>
      </c>
      <c r="E506" t="s">
        <v>202</v>
      </c>
    </row>
    <row r="507" spans="1:5" x14ac:dyDescent="0.25">
      <c r="A507" t="s">
        <v>198</v>
      </c>
      <c r="B507" t="s">
        <v>205</v>
      </c>
      <c r="C507" t="s">
        <v>206</v>
      </c>
      <c r="D507" t="s">
        <v>201</v>
      </c>
      <c r="E507" t="s">
        <v>202</v>
      </c>
    </row>
    <row r="508" spans="1:5" x14ac:dyDescent="0.25">
      <c r="A508" t="s">
        <v>198</v>
      </c>
      <c r="B508" t="s">
        <v>205</v>
      </c>
      <c r="C508" t="s">
        <v>206</v>
      </c>
      <c r="D508" t="s">
        <v>201</v>
      </c>
      <c r="E508" t="s">
        <v>202</v>
      </c>
    </row>
    <row r="509" spans="1:5" x14ac:dyDescent="0.25">
      <c r="A509" t="s">
        <v>198</v>
      </c>
      <c r="B509" t="s">
        <v>205</v>
      </c>
      <c r="C509" t="s">
        <v>206</v>
      </c>
      <c r="D509" t="s">
        <v>201</v>
      </c>
      <c r="E509" t="s">
        <v>202</v>
      </c>
    </row>
    <row r="510" spans="1:5" x14ac:dyDescent="0.25">
      <c r="A510" t="s">
        <v>198</v>
      </c>
      <c r="B510" t="s">
        <v>205</v>
      </c>
      <c r="C510" t="s">
        <v>206</v>
      </c>
      <c r="D510" t="s">
        <v>201</v>
      </c>
      <c r="E510" t="s">
        <v>202</v>
      </c>
    </row>
    <row r="511" spans="1:5" x14ac:dyDescent="0.25">
      <c r="A511" t="s">
        <v>198</v>
      </c>
      <c r="B511" t="s">
        <v>205</v>
      </c>
      <c r="C511" t="s">
        <v>206</v>
      </c>
      <c r="D511" t="s">
        <v>201</v>
      </c>
      <c r="E511" t="s">
        <v>202</v>
      </c>
    </row>
    <row r="512" spans="1:5" x14ac:dyDescent="0.25">
      <c r="A512" t="s">
        <v>198</v>
      </c>
      <c r="B512" t="s">
        <v>205</v>
      </c>
      <c r="C512" t="s">
        <v>206</v>
      </c>
      <c r="D512" t="s">
        <v>201</v>
      </c>
      <c r="E512" t="s">
        <v>202</v>
      </c>
    </row>
    <row r="513" spans="1:5" x14ac:dyDescent="0.25">
      <c r="A513" t="s">
        <v>198</v>
      </c>
      <c r="B513" t="s">
        <v>205</v>
      </c>
      <c r="C513" t="s">
        <v>206</v>
      </c>
      <c r="D513" t="s">
        <v>201</v>
      </c>
      <c r="E513" t="s">
        <v>202</v>
      </c>
    </row>
    <row r="514" spans="1:5" x14ac:dyDescent="0.25">
      <c r="A514" t="s">
        <v>198</v>
      </c>
      <c r="B514" t="s">
        <v>205</v>
      </c>
      <c r="C514" t="s">
        <v>206</v>
      </c>
      <c r="D514" t="s">
        <v>201</v>
      </c>
      <c r="E514" t="s">
        <v>202</v>
      </c>
    </row>
    <row r="515" spans="1:5" x14ac:dyDescent="0.25">
      <c r="A515" t="s">
        <v>198</v>
      </c>
      <c r="B515" t="s">
        <v>205</v>
      </c>
      <c r="C515" t="s">
        <v>206</v>
      </c>
      <c r="D515" t="s">
        <v>201</v>
      </c>
      <c r="E515" t="s">
        <v>202</v>
      </c>
    </row>
    <row r="516" spans="1:5" x14ac:dyDescent="0.25">
      <c r="A516" t="s">
        <v>198</v>
      </c>
      <c r="B516" t="s">
        <v>205</v>
      </c>
      <c r="C516" t="s">
        <v>206</v>
      </c>
      <c r="D516" t="s">
        <v>201</v>
      </c>
      <c r="E516" t="s">
        <v>202</v>
      </c>
    </row>
    <row r="517" spans="1:5" x14ac:dyDescent="0.25">
      <c r="A517" t="s">
        <v>198</v>
      </c>
      <c r="B517" t="s">
        <v>205</v>
      </c>
      <c r="C517" t="s">
        <v>206</v>
      </c>
      <c r="D517" t="s">
        <v>201</v>
      </c>
      <c r="E517" t="s">
        <v>202</v>
      </c>
    </row>
    <row r="518" spans="1:5" x14ac:dyDescent="0.25">
      <c r="A518" t="s">
        <v>198</v>
      </c>
      <c r="B518" t="s">
        <v>205</v>
      </c>
      <c r="C518" t="s">
        <v>206</v>
      </c>
      <c r="D518" t="s">
        <v>203</v>
      </c>
      <c r="E518" t="s">
        <v>202</v>
      </c>
    </row>
    <row r="519" spans="1:5" x14ac:dyDescent="0.25">
      <c r="A519" t="s">
        <v>198</v>
      </c>
      <c r="B519" t="s">
        <v>205</v>
      </c>
      <c r="C519" t="s">
        <v>206</v>
      </c>
      <c r="D519" t="s">
        <v>203</v>
      </c>
      <c r="E519" t="s">
        <v>202</v>
      </c>
    </row>
    <row r="520" spans="1:5" x14ac:dyDescent="0.25">
      <c r="A520" t="s">
        <v>198</v>
      </c>
      <c r="B520" t="s">
        <v>205</v>
      </c>
      <c r="C520" t="s">
        <v>206</v>
      </c>
      <c r="D520" t="s">
        <v>203</v>
      </c>
      <c r="E520" t="s">
        <v>202</v>
      </c>
    </row>
    <row r="521" spans="1:5" x14ac:dyDescent="0.25">
      <c r="A521" t="s">
        <v>198</v>
      </c>
      <c r="B521" t="s">
        <v>205</v>
      </c>
      <c r="C521" t="s">
        <v>206</v>
      </c>
      <c r="D521" t="s">
        <v>203</v>
      </c>
      <c r="E521" t="s">
        <v>202</v>
      </c>
    </row>
    <row r="522" spans="1:5" x14ac:dyDescent="0.25">
      <c r="A522" t="s">
        <v>198</v>
      </c>
      <c r="B522" t="s">
        <v>205</v>
      </c>
      <c r="C522" t="s">
        <v>206</v>
      </c>
      <c r="D522" t="s">
        <v>203</v>
      </c>
      <c r="E522" t="s">
        <v>202</v>
      </c>
    </row>
    <row r="523" spans="1:5" x14ac:dyDescent="0.25">
      <c r="A523" t="s">
        <v>198</v>
      </c>
      <c r="B523" t="s">
        <v>205</v>
      </c>
      <c r="C523" t="s">
        <v>206</v>
      </c>
      <c r="D523" t="s">
        <v>203</v>
      </c>
      <c r="E523" t="s">
        <v>202</v>
      </c>
    </row>
    <row r="524" spans="1:5" x14ac:dyDescent="0.25">
      <c r="A524" t="s">
        <v>198</v>
      </c>
      <c r="B524" t="s">
        <v>205</v>
      </c>
      <c r="C524" t="s">
        <v>206</v>
      </c>
      <c r="D524" t="s">
        <v>203</v>
      </c>
      <c r="E524" t="s">
        <v>202</v>
      </c>
    </row>
    <row r="525" spans="1:5" x14ac:dyDescent="0.25">
      <c r="A525" t="s">
        <v>198</v>
      </c>
      <c r="B525" t="s">
        <v>205</v>
      </c>
      <c r="C525" t="s">
        <v>206</v>
      </c>
      <c r="D525" t="s">
        <v>203</v>
      </c>
      <c r="E525" t="s">
        <v>202</v>
      </c>
    </row>
    <row r="526" spans="1:5" x14ac:dyDescent="0.25">
      <c r="A526" t="s">
        <v>198</v>
      </c>
      <c r="B526" t="s">
        <v>205</v>
      </c>
      <c r="C526" t="s">
        <v>206</v>
      </c>
      <c r="D526" t="s">
        <v>203</v>
      </c>
      <c r="E526" t="s">
        <v>202</v>
      </c>
    </row>
    <row r="527" spans="1:5" x14ac:dyDescent="0.25">
      <c r="A527" t="s">
        <v>198</v>
      </c>
      <c r="B527" t="s">
        <v>205</v>
      </c>
      <c r="C527" t="s">
        <v>206</v>
      </c>
      <c r="D527" t="s">
        <v>203</v>
      </c>
      <c r="E527" t="s">
        <v>202</v>
      </c>
    </row>
    <row r="528" spans="1:5" x14ac:dyDescent="0.25">
      <c r="A528" t="s">
        <v>198</v>
      </c>
      <c r="B528" t="s">
        <v>205</v>
      </c>
      <c r="C528" t="s">
        <v>206</v>
      </c>
      <c r="D528" t="s">
        <v>203</v>
      </c>
      <c r="E528" t="s">
        <v>202</v>
      </c>
    </row>
    <row r="529" spans="1:5" x14ac:dyDescent="0.25">
      <c r="A529" t="s">
        <v>198</v>
      </c>
      <c r="B529" t="s">
        <v>205</v>
      </c>
      <c r="C529" t="s">
        <v>206</v>
      </c>
      <c r="D529" t="s">
        <v>203</v>
      </c>
      <c r="E529" t="s">
        <v>202</v>
      </c>
    </row>
    <row r="530" spans="1:5" x14ac:dyDescent="0.25">
      <c r="A530" t="s">
        <v>198</v>
      </c>
      <c r="B530" t="s">
        <v>205</v>
      </c>
      <c r="C530" t="s">
        <v>206</v>
      </c>
      <c r="D530" t="s">
        <v>203</v>
      </c>
      <c r="E530" t="s">
        <v>202</v>
      </c>
    </row>
    <row r="531" spans="1:5" x14ac:dyDescent="0.25">
      <c r="A531" t="s">
        <v>198</v>
      </c>
      <c r="B531" t="s">
        <v>205</v>
      </c>
      <c r="C531" t="s">
        <v>206</v>
      </c>
      <c r="D531" t="s">
        <v>203</v>
      </c>
      <c r="E531" t="s">
        <v>202</v>
      </c>
    </row>
    <row r="532" spans="1:5" x14ac:dyDescent="0.25">
      <c r="A532" t="s">
        <v>198</v>
      </c>
      <c r="B532" t="s">
        <v>205</v>
      </c>
      <c r="C532" t="s">
        <v>206</v>
      </c>
      <c r="D532" t="s">
        <v>203</v>
      </c>
      <c r="E532" t="s">
        <v>202</v>
      </c>
    </row>
    <row r="533" spans="1:5" x14ac:dyDescent="0.25">
      <c r="A533" t="s">
        <v>198</v>
      </c>
      <c r="B533" t="s">
        <v>205</v>
      </c>
      <c r="C533" t="s">
        <v>206</v>
      </c>
      <c r="D533" t="s">
        <v>203</v>
      </c>
      <c r="E533" t="s">
        <v>202</v>
      </c>
    </row>
    <row r="534" spans="1:5" x14ac:dyDescent="0.25">
      <c r="A534" t="s">
        <v>198</v>
      </c>
      <c r="B534" t="s">
        <v>205</v>
      </c>
      <c r="C534" t="s">
        <v>206</v>
      </c>
      <c r="D534" t="s">
        <v>203</v>
      </c>
      <c r="E534" t="s">
        <v>202</v>
      </c>
    </row>
    <row r="535" spans="1:5" x14ac:dyDescent="0.25">
      <c r="A535" t="s">
        <v>198</v>
      </c>
      <c r="B535" t="s">
        <v>205</v>
      </c>
      <c r="C535" t="s">
        <v>206</v>
      </c>
      <c r="D535" t="s">
        <v>203</v>
      </c>
      <c r="E535" t="s">
        <v>202</v>
      </c>
    </row>
    <row r="536" spans="1:5" x14ac:dyDescent="0.25">
      <c r="A536" t="s">
        <v>198</v>
      </c>
      <c r="B536" t="s">
        <v>205</v>
      </c>
      <c r="C536" t="s">
        <v>206</v>
      </c>
      <c r="D536" t="s">
        <v>203</v>
      </c>
      <c r="E536" t="s">
        <v>202</v>
      </c>
    </row>
    <row r="537" spans="1:5" x14ac:dyDescent="0.25">
      <c r="A537" t="s">
        <v>198</v>
      </c>
      <c r="B537" t="s">
        <v>205</v>
      </c>
      <c r="C537" t="s">
        <v>206</v>
      </c>
      <c r="D537" t="s">
        <v>203</v>
      </c>
      <c r="E537" t="s">
        <v>202</v>
      </c>
    </row>
    <row r="538" spans="1:5" x14ac:dyDescent="0.25">
      <c r="A538" t="s">
        <v>198</v>
      </c>
      <c r="B538" t="s">
        <v>205</v>
      </c>
      <c r="C538" t="s">
        <v>206</v>
      </c>
      <c r="D538" t="s">
        <v>203</v>
      </c>
      <c r="E538" t="s">
        <v>202</v>
      </c>
    </row>
    <row r="539" spans="1:5" x14ac:dyDescent="0.25">
      <c r="A539" t="s">
        <v>198</v>
      </c>
      <c r="B539" t="s">
        <v>205</v>
      </c>
      <c r="C539" t="s">
        <v>206</v>
      </c>
      <c r="D539" t="s">
        <v>203</v>
      </c>
      <c r="E539" t="s">
        <v>202</v>
      </c>
    </row>
    <row r="540" spans="1:5" x14ac:dyDescent="0.25">
      <c r="A540" t="s">
        <v>198</v>
      </c>
      <c r="B540" t="s">
        <v>205</v>
      </c>
      <c r="C540" t="s">
        <v>206</v>
      </c>
      <c r="D540" t="s">
        <v>203</v>
      </c>
      <c r="E540" t="s">
        <v>202</v>
      </c>
    </row>
    <row r="541" spans="1:5" x14ac:dyDescent="0.25">
      <c r="A541" t="s">
        <v>198</v>
      </c>
      <c r="B541" t="s">
        <v>205</v>
      </c>
      <c r="C541" t="s">
        <v>206</v>
      </c>
      <c r="D541" t="s">
        <v>203</v>
      </c>
      <c r="E541" t="s">
        <v>202</v>
      </c>
    </row>
    <row r="542" spans="1:5" x14ac:dyDescent="0.25">
      <c r="A542" t="s">
        <v>198</v>
      </c>
      <c r="B542" t="s">
        <v>205</v>
      </c>
      <c r="C542" t="s">
        <v>206</v>
      </c>
      <c r="D542" t="s">
        <v>203</v>
      </c>
      <c r="E542" t="s">
        <v>202</v>
      </c>
    </row>
    <row r="543" spans="1:5" x14ac:dyDescent="0.25">
      <c r="A543" t="s">
        <v>198</v>
      </c>
      <c r="B543" t="s">
        <v>205</v>
      </c>
      <c r="C543" t="s">
        <v>206</v>
      </c>
      <c r="D543" t="s">
        <v>203</v>
      </c>
      <c r="E543" t="s">
        <v>202</v>
      </c>
    </row>
    <row r="544" spans="1:5" x14ac:dyDescent="0.25">
      <c r="A544" t="s">
        <v>198</v>
      </c>
      <c r="B544" t="s">
        <v>205</v>
      </c>
      <c r="C544" t="s">
        <v>206</v>
      </c>
      <c r="D544" t="s">
        <v>203</v>
      </c>
      <c r="E544" t="s">
        <v>202</v>
      </c>
    </row>
    <row r="545" spans="1:5" x14ac:dyDescent="0.25">
      <c r="A545" t="s">
        <v>198</v>
      </c>
      <c r="B545" t="s">
        <v>205</v>
      </c>
      <c r="C545" t="s">
        <v>206</v>
      </c>
      <c r="D545" t="s">
        <v>203</v>
      </c>
      <c r="E545" t="s">
        <v>202</v>
      </c>
    </row>
    <row r="546" spans="1:5" x14ac:dyDescent="0.25">
      <c r="A546" t="s">
        <v>198</v>
      </c>
      <c r="B546" t="s">
        <v>207</v>
      </c>
      <c r="C546" t="s">
        <v>200</v>
      </c>
      <c r="D546" t="s">
        <v>208</v>
      </c>
      <c r="E546" t="s">
        <v>202</v>
      </c>
    </row>
    <row r="547" spans="1:5" x14ac:dyDescent="0.25">
      <c r="A547" t="s">
        <v>198</v>
      </c>
      <c r="B547" t="s">
        <v>207</v>
      </c>
      <c r="C547" t="s">
        <v>200</v>
      </c>
      <c r="D547" t="s">
        <v>208</v>
      </c>
      <c r="E547" t="s">
        <v>202</v>
      </c>
    </row>
    <row r="548" spans="1:5" x14ac:dyDescent="0.25">
      <c r="A548" t="s">
        <v>198</v>
      </c>
      <c r="B548" t="s">
        <v>207</v>
      </c>
      <c r="C548" t="s">
        <v>200</v>
      </c>
      <c r="D548" t="s">
        <v>208</v>
      </c>
      <c r="E548" t="s">
        <v>202</v>
      </c>
    </row>
    <row r="549" spans="1:5" x14ac:dyDescent="0.25">
      <c r="A549" t="s">
        <v>198</v>
      </c>
      <c r="B549" t="s">
        <v>207</v>
      </c>
      <c r="C549" t="s">
        <v>200</v>
      </c>
      <c r="D549" t="s">
        <v>208</v>
      </c>
      <c r="E549" t="s">
        <v>202</v>
      </c>
    </row>
    <row r="550" spans="1:5" x14ac:dyDescent="0.25">
      <c r="A550" t="s">
        <v>198</v>
      </c>
      <c r="B550" t="s">
        <v>207</v>
      </c>
      <c r="C550" t="s">
        <v>200</v>
      </c>
      <c r="D550" t="s">
        <v>208</v>
      </c>
      <c r="E550" t="s">
        <v>202</v>
      </c>
    </row>
    <row r="551" spans="1:5" x14ac:dyDescent="0.25">
      <c r="A551" t="s">
        <v>198</v>
      </c>
      <c r="B551" t="s">
        <v>207</v>
      </c>
      <c r="C551" t="s">
        <v>200</v>
      </c>
      <c r="D551" t="s">
        <v>208</v>
      </c>
      <c r="E551" t="s">
        <v>202</v>
      </c>
    </row>
    <row r="552" spans="1:5" x14ac:dyDescent="0.25">
      <c r="A552" t="s">
        <v>198</v>
      </c>
      <c r="B552" t="s">
        <v>207</v>
      </c>
      <c r="C552" t="s">
        <v>200</v>
      </c>
      <c r="D552" t="s">
        <v>208</v>
      </c>
      <c r="E552" t="s">
        <v>202</v>
      </c>
    </row>
    <row r="553" spans="1:5" x14ac:dyDescent="0.25">
      <c r="A553" t="s">
        <v>198</v>
      </c>
      <c r="B553" t="s">
        <v>207</v>
      </c>
      <c r="C553" t="s">
        <v>200</v>
      </c>
      <c r="D553" t="s">
        <v>208</v>
      </c>
      <c r="E553" t="s">
        <v>202</v>
      </c>
    </row>
    <row r="554" spans="1:5" x14ac:dyDescent="0.25">
      <c r="A554" t="s">
        <v>198</v>
      </c>
      <c r="B554" t="s">
        <v>207</v>
      </c>
      <c r="C554" t="s">
        <v>200</v>
      </c>
      <c r="D554" t="s">
        <v>208</v>
      </c>
      <c r="E554" t="s">
        <v>202</v>
      </c>
    </row>
    <row r="555" spans="1:5" x14ac:dyDescent="0.25">
      <c r="A555" t="s">
        <v>198</v>
      </c>
      <c r="B555" t="s">
        <v>207</v>
      </c>
      <c r="C555" t="s">
        <v>200</v>
      </c>
      <c r="D555" t="s">
        <v>208</v>
      </c>
      <c r="E555" t="s">
        <v>202</v>
      </c>
    </row>
    <row r="556" spans="1:5" x14ac:dyDescent="0.25">
      <c r="A556" t="s">
        <v>198</v>
      </c>
      <c r="B556" t="s">
        <v>207</v>
      </c>
      <c r="C556" t="s">
        <v>200</v>
      </c>
      <c r="D556" t="s">
        <v>208</v>
      </c>
      <c r="E556" t="s">
        <v>202</v>
      </c>
    </row>
    <row r="557" spans="1:5" x14ac:dyDescent="0.25">
      <c r="A557" t="s">
        <v>198</v>
      </c>
      <c r="B557" t="s">
        <v>207</v>
      </c>
      <c r="C557" t="s">
        <v>200</v>
      </c>
      <c r="D557" t="s">
        <v>208</v>
      </c>
      <c r="E557" t="s">
        <v>202</v>
      </c>
    </row>
    <row r="558" spans="1:5" x14ac:dyDescent="0.25">
      <c r="A558" t="s">
        <v>198</v>
      </c>
      <c r="B558" t="s">
        <v>207</v>
      </c>
      <c r="C558" t="s">
        <v>200</v>
      </c>
      <c r="D558" t="s">
        <v>208</v>
      </c>
      <c r="E558" t="s">
        <v>202</v>
      </c>
    </row>
    <row r="559" spans="1:5" x14ac:dyDescent="0.25">
      <c r="A559" t="s">
        <v>198</v>
      </c>
      <c r="B559" t="s">
        <v>207</v>
      </c>
      <c r="C559" t="s">
        <v>206</v>
      </c>
      <c r="D559" t="s">
        <v>208</v>
      </c>
      <c r="E559" t="s">
        <v>202</v>
      </c>
    </row>
    <row r="560" spans="1:5" x14ac:dyDescent="0.25">
      <c r="A560" t="s">
        <v>198</v>
      </c>
      <c r="B560" t="s">
        <v>207</v>
      </c>
      <c r="C560" t="s">
        <v>206</v>
      </c>
      <c r="D560" t="s">
        <v>208</v>
      </c>
      <c r="E560" t="s">
        <v>202</v>
      </c>
    </row>
    <row r="561" spans="1:5" x14ac:dyDescent="0.25">
      <c r="A561" t="s">
        <v>198</v>
      </c>
      <c r="B561" t="s">
        <v>207</v>
      </c>
      <c r="C561" t="s">
        <v>206</v>
      </c>
      <c r="D561" t="s">
        <v>208</v>
      </c>
      <c r="E561" t="s">
        <v>202</v>
      </c>
    </row>
    <row r="562" spans="1:5" x14ac:dyDescent="0.25">
      <c r="A562" t="s">
        <v>198</v>
      </c>
      <c r="B562" t="s">
        <v>207</v>
      </c>
      <c r="C562" t="s">
        <v>206</v>
      </c>
      <c r="D562" t="s">
        <v>208</v>
      </c>
      <c r="E562" t="s">
        <v>202</v>
      </c>
    </row>
    <row r="563" spans="1:5" x14ac:dyDescent="0.25">
      <c r="A563" t="s">
        <v>198</v>
      </c>
      <c r="B563" t="s">
        <v>207</v>
      </c>
      <c r="C563" t="s">
        <v>206</v>
      </c>
      <c r="D563" t="s">
        <v>208</v>
      </c>
      <c r="E563" t="s">
        <v>202</v>
      </c>
    </row>
    <row r="564" spans="1:5" x14ac:dyDescent="0.25">
      <c r="A564" t="s">
        <v>198</v>
      </c>
      <c r="B564" t="s">
        <v>207</v>
      </c>
      <c r="C564" t="s">
        <v>206</v>
      </c>
      <c r="D564" t="s">
        <v>208</v>
      </c>
      <c r="E564" t="s">
        <v>202</v>
      </c>
    </row>
    <row r="565" spans="1:5" x14ac:dyDescent="0.25">
      <c r="A565" t="s">
        <v>198</v>
      </c>
      <c r="B565" t="s">
        <v>207</v>
      </c>
      <c r="C565" t="s">
        <v>206</v>
      </c>
      <c r="D565" t="s">
        <v>208</v>
      </c>
      <c r="E565" t="s">
        <v>202</v>
      </c>
    </row>
    <row r="566" spans="1:5" x14ac:dyDescent="0.25">
      <c r="A566" t="s">
        <v>198</v>
      </c>
      <c r="B566" t="s">
        <v>207</v>
      </c>
      <c r="C566" t="s">
        <v>206</v>
      </c>
      <c r="D566" t="s">
        <v>208</v>
      </c>
      <c r="E566" t="s">
        <v>202</v>
      </c>
    </row>
    <row r="567" spans="1:5" x14ac:dyDescent="0.25">
      <c r="A567" t="s">
        <v>198</v>
      </c>
      <c r="B567" t="s">
        <v>207</v>
      </c>
      <c r="C567" t="s">
        <v>206</v>
      </c>
      <c r="D567" t="s">
        <v>208</v>
      </c>
      <c r="E567" t="s">
        <v>202</v>
      </c>
    </row>
    <row r="568" spans="1:5" x14ac:dyDescent="0.25">
      <c r="A568" t="s">
        <v>198</v>
      </c>
      <c r="B568" t="s">
        <v>207</v>
      </c>
      <c r="C568" t="s">
        <v>206</v>
      </c>
      <c r="D568" t="s">
        <v>208</v>
      </c>
      <c r="E568" t="s">
        <v>202</v>
      </c>
    </row>
    <row r="569" spans="1:5" x14ac:dyDescent="0.25">
      <c r="A569" t="s">
        <v>198</v>
      </c>
      <c r="B569" t="s">
        <v>207</v>
      </c>
      <c r="C569" t="s">
        <v>206</v>
      </c>
      <c r="D569" t="s">
        <v>208</v>
      </c>
      <c r="E569" t="s">
        <v>202</v>
      </c>
    </row>
    <row r="570" spans="1:5" x14ac:dyDescent="0.25">
      <c r="A570" t="s">
        <v>198</v>
      </c>
      <c r="B570" t="s">
        <v>207</v>
      </c>
      <c r="C570" t="s">
        <v>206</v>
      </c>
      <c r="D570" t="s">
        <v>208</v>
      </c>
      <c r="E570" t="s">
        <v>202</v>
      </c>
    </row>
    <row r="571" spans="1:5" x14ac:dyDescent="0.25">
      <c r="A571" t="s">
        <v>198</v>
      </c>
      <c r="B571" t="s">
        <v>209</v>
      </c>
      <c r="C571" t="s">
        <v>200</v>
      </c>
      <c r="D571" t="s">
        <v>208</v>
      </c>
    </row>
    <row r="572" spans="1:5" x14ac:dyDescent="0.25">
      <c r="A572" t="s">
        <v>198</v>
      </c>
      <c r="B572" t="s">
        <v>209</v>
      </c>
      <c r="C572" t="s">
        <v>200</v>
      </c>
      <c r="D572" t="s">
        <v>208</v>
      </c>
    </row>
    <row r="573" spans="1:5" x14ac:dyDescent="0.25">
      <c r="A573" t="s">
        <v>198</v>
      </c>
      <c r="B573" t="s">
        <v>209</v>
      </c>
      <c r="C573" t="s">
        <v>200</v>
      </c>
      <c r="D573" t="s">
        <v>208</v>
      </c>
    </row>
    <row r="574" spans="1:5" x14ac:dyDescent="0.25">
      <c r="A574" t="s">
        <v>198</v>
      </c>
      <c r="B574" t="s">
        <v>209</v>
      </c>
      <c r="C574" t="s">
        <v>200</v>
      </c>
      <c r="D574" t="s">
        <v>208</v>
      </c>
    </row>
    <row r="575" spans="1:5" x14ac:dyDescent="0.25">
      <c r="A575" t="s">
        <v>198</v>
      </c>
      <c r="B575" t="s">
        <v>209</v>
      </c>
      <c r="C575" t="s">
        <v>200</v>
      </c>
      <c r="D575" t="s">
        <v>208</v>
      </c>
    </row>
    <row r="576" spans="1:5" x14ac:dyDescent="0.25">
      <c r="A576" t="s">
        <v>198</v>
      </c>
      <c r="B576" t="s">
        <v>209</v>
      </c>
      <c r="C576" t="s">
        <v>200</v>
      </c>
      <c r="D576" t="s">
        <v>208</v>
      </c>
    </row>
    <row r="577" spans="1:4" x14ac:dyDescent="0.25">
      <c r="A577" t="s">
        <v>198</v>
      </c>
      <c r="B577" t="s">
        <v>209</v>
      </c>
      <c r="C577" t="s">
        <v>200</v>
      </c>
      <c r="D577" t="s">
        <v>208</v>
      </c>
    </row>
    <row r="578" spans="1:4" x14ac:dyDescent="0.25">
      <c r="A578" t="s">
        <v>198</v>
      </c>
      <c r="B578" t="s">
        <v>209</v>
      </c>
      <c r="C578" t="s">
        <v>200</v>
      </c>
      <c r="D578" t="s">
        <v>208</v>
      </c>
    </row>
    <row r="579" spans="1:4" x14ac:dyDescent="0.25">
      <c r="A579" t="s">
        <v>198</v>
      </c>
      <c r="B579" t="s">
        <v>209</v>
      </c>
      <c r="C579" t="s">
        <v>200</v>
      </c>
      <c r="D579" t="s">
        <v>208</v>
      </c>
    </row>
    <row r="580" spans="1:4" x14ac:dyDescent="0.25">
      <c r="A580" t="s">
        <v>198</v>
      </c>
      <c r="B580" t="s">
        <v>209</v>
      </c>
      <c r="C580" t="s">
        <v>200</v>
      </c>
      <c r="D580" t="s">
        <v>208</v>
      </c>
    </row>
    <row r="581" spans="1:4" x14ac:dyDescent="0.25">
      <c r="A581" t="s">
        <v>198</v>
      </c>
      <c r="B581" t="s">
        <v>209</v>
      </c>
      <c r="C581" t="s">
        <v>200</v>
      </c>
      <c r="D581" t="s">
        <v>208</v>
      </c>
    </row>
    <row r="582" spans="1:4" x14ac:dyDescent="0.25">
      <c r="A582" t="s">
        <v>198</v>
      </c>
      <c r="B582" t="s">
        <v>209</v>
      </c>
      <c r="C582" t="s">
        <v>200</v>
      </c>
      <c r="D582" t="s">
        <v>208</v>
      </c>
    </row>
    <row r="583" spans="1:4" x14ac:dyDescent="0.25">
      <c r="A583" t="s">
        <v>198</v>
      </c>
      <c r="B583" t="s">
        <v>209</v>
      </c>
      <c r="C583" t="s">
        <v>200</v>
      </c>
      <c r="D583" t="s">
        <v>208</v>
      </c>
    </row>
    <row r="584" spans="1:4" x14ac:dyDescent="0.25">
      <c r="A584" t="s">
        <v>198</v>
      </c>
      <c r="B584" t="s">
        <v>209</v>
      </c>
      <c r="C584" t="s">
        <v>200</v>
      </c>
      <c r="D584" t="s">
        <v>208</v>
      </c>
    </row>
    <row r="585" spans="1:4" x14ac:dyDescent="0.25">
      <c r="A585" t="s">
        <v>198</v>
      </c>
      <c r="B585" t="s">
        <v>209</v>
      </c>
      <c r="C585" t="s">
        <v>200</v>
      </c>
      <c r="D585" t="s">
        <v>208</v>
      </c>
    </row>
    <row r="586" spans="1:4" x14ac:dyDescent="0.25">
      <c r="A586" t="s">
        <v>198</v>
      </c>
      <c r="B586" t="s">
        <v>209</v>
      </c>
      <c r="C586" t="s">
        <v>200</v>
      </c>
      <c r="D586" t="s">
        <v>208</v>
      </c>
    </row>
    <row r="587" spans="1:4" x14ac:dyDescent="0.25">
      <c r="A587" t="s">
        <v>198</v>
      </c>
      <c r="B587" t="s">
        <v>209</v>
      </c>
      <c r="C587" t="s">
        <v>200</v>
      </c>
      <c r="D587" t="s">
        <v>208</v>
      </c>
    </row>
    <row r="588" spans="1:4" x14ac:dyDescent="0.25">
      <c r="A588" t="s">
        <v>198</v>
      </c>
      <c r="B588" t="s">
        <v>209</v>
      </c>
      <c r="C588" t="s">
        <v>200</v>
      </c>
      <c r="D588" t="s">
        <v>208</v>
      </c>
    </row>
    <row r="589" spans="1:4" x14ac:dyDescent="0.25">
      <c r="A589" t="s">
        <v>198</v>
      </c>
      <c r="B589" t="s">
        <v>209</v>
      </c>
      <c r="C589" t="s">
        <v>200</v>
      </c>
      <c r="D589" t="s">
        <v>208</v>
      </c>
    </row>
    <row r="590" spans="1:4" x14ac:dyDescent="0.25">
      <c r="A590" t="s">
        <v>198</v>
      </c>
      <c r="B590" t="s">
        <v>209</v>
      </c>
      <c r="C590" t="s">
        <v>200</v>
      </c>
      <c r="D590" t="s">
        <v>208</v>
      </c>
    </row>
    <row r="591" spans="1:4" x14ac:dyDescent="0.25">
      <c r="A591" t="s">
        <v>198</v>
      </c>
      <c r="B591" t="s">
        <v>209</v>
      </c>
      <c r="C591" t="s">
        <v>200</v>
      </c>
      <c r="D591" t="s">
        <v>208</v>
      </c>
    </row>
    <row r="592" spans="1:4" x14ac:dyDescent="0.25">
      <c r="A592" t="s">
        <v>198</v>
      </c>
      <c r="B592" t="s">
        <v>209</v>
      </c>
      <c r="C592" t="s">
        <v>200</v>
      </c>
      <c r="D592" t="s">
        <v>208</v>
      </c>
    </row>
    <row r="593" spans="1:4" x14ac:dyDescent="0.25">
      <c r="A593" t="s">
        <v>198</v>
      </c>
      <c r="B593" t="s">
        <v>209</v>
      </c>
      <c r="C593" t="s">
        <v>200</v>
      </c>
      <c r="D593" t="s">
        <v>208</v>
      </c>
    </row>
    <row r="594" spans="1:4" x14ac:dyDescent="0.25">
      <c r="A594" t="s">
        <v>198</v>
      </c>
      <c r="B594" t="s">
        <v>209</v>
      </c>
      <c r="C594" t="s">
        <v>200</v>
      </c>
      <c r="D594" t="s">
        <v>208</v>
      </c>
    </row>
    <row r="595" spans="1:4" x14ac:dyDescent="0.25">
      <c r="A595" t="s">
        <v>198</v>
      </c>
      <c r="B595" t="s">
        <v>209</v>
      </c>
      <c r="C595" t="s">
        <v>200</v>
      </c>
      <c r="D595" t="s">
        <v>208</v>
      </c>
    </row>
    <row r="596" spans="1:4" x14ac:dyDescent="0.25">
      <c r="A596" t="s">
        <v>198</v>
      </c>
      <c r="B596" t="s">
        <v>209</v>
      </c>
      <c r="C596" t="s">
        <v>200</v>
      </c>
      <c r="D596" t="s">
        <v>208</v>
      </c>
    </row>
    <row r="597" spans="1:4" x14ac:dyDescent="0.25">
      <c r="A597" t="s">
        <v>198</v>
      </c>
      <c r="B597" t="s">
        <v>209</v>
      </c>
      <c r="C597" t="s">
        <v>200</v>
      </c>
      <c r="D597" t="s">
        <v>208</v>
      </c>
    </row>
    <row r="598" spans="1:4" x14ac:dyDescent="0.25">
      <c r="A598" t="s">
        <v>198</v>
      </c>
      <c r="B598" t="s">
        <v>209</v>
      </c>
      <c r="C598" t="s">
        <v>200</v>
      </c>
      <c r="D598" t="s">
        <v>208</v>
      </c>
    </row>
    <row r="599" spans="1:4" x14ac:dyDescent="0.25">
      <c r="A599" t="s">
        <v>198</v>
      </c>
      <c r="B599" t="s">
        <v>209</v>
      </c>
      <c r="C599" t="s">
        <v>200</v>
      </c>
      <c r="D599" t="s">
        <v>208</v>
      </c>
    </row>
    <row r="600" spans="1:4" x14ac:dyDescent="0.25">
      <c r="A600" t="s">
        <v>198</v>
      </c>
      <c r="B600" t="s">
        <v>209</v>
      </c>
      <c r="C600" t="s">
        <v>200</v>
      </c>
      <c r="D600" t="s">
        <v>208</v>
      </c>
    </row>
    <row r="601" spans="1:4" x14ac:dyDescent="0.25">
      <c r="A601" t="s">
        <v>198</v>
      </c>
      <c r="B601" t="s">
        <v>209</v>
      </c>
      <c r="C601" t="s">
        <v>200</v>
      </c>
      <c r="D601" t="s">
        <v>208</v>
      </c>
    </row>
    <row r="602" spans="1:4" x14ac:dyDescent="0.25">
      <c r="A602" t="s">
        <v>198</v>
      </c>
      <c r="B602" t="s">
        <v>209</v>
      </c>
      <c r="C602" t="s">
        <v>200</v>
      </c>
      <c r="D602" t="s">
        <v>208</v>
      </c>
    </row>
    <row r="603" spans="1:4" x14ac:dyDescent="0.25">
      <c r="A603" t="s">
        <v>198</v>
      </c>
      <c r="B603" t="s">
        <v>209</v>
      </c>
      <c r="C603" t="s">
        <v>200</v>
      </c>
      <c r="D603" t="s">
        <v>208</v>
      </c>
    </row>
    <row r="604" spans="1:4" x14ac:dyDescent="0.25">
      <c r="A604" t="s">
        <v>198</v>
      </c>
      <c r="B604" t="s">
        <v>209</v>
      </c>
      <c r="C604" t="s">
        <v>200</v>
      </c>
      <c r="D604" t="s">
        <v>208</v>
      </c>
    </row>
    <row r="605" spans="1:4" x14ac:dyDescent="0.25">
      <c r="A605" t="s">
        <v>198</v>
      </c>
      <c r="B605" t="s">
        <v>209</v>
      </c>
      <c r="C605" t="s">
        <v>200</v>
      </c>
      <c r="D605" t="s">
        <v>208</v>
      </c>
    </row>
    <row r="606" spans="1:4" x14ac:dyDescent="0.25">
      <c r="A606" t="s">
        <v>198</v>
      </c>
      <c r="B606" t="s">
        <v>209</v>
      </c>
      <c r="C606" t="s">
        <v>200</v>
      </c>
      <c r="D606" t="s">
        <v>208</v>
      </c>
    </row>
    <row r="607" spans="1:4" x14ac:dyDescent="0.25">
      <c r="A607" t="s">
        <v>198</v>
      </c>
      <c r="B607" t="s">
        <v>209</v>
      </c>
      <c r="C607" t="s">
        <v>200</v>
      </c>
      <c r="D607" t="s">
        <v>208</v>
      </c>
    </row>
    <row r="608" spans="1:4" x14ac:dyDescent="0.25">
      <c r="A608" t="s">
        <v>198</v>
      </c>
      <c r="B608" t="s">
        <v>209</v>
      </c>
      <c r="C608" t="s">
        <v>200</v>
      </c>
      <c r="D608" t="s">
        <v>208</v>
      </c>
    </row>
    <row r="609" spans="1:4" x14ac:dyDescent="0.25">
      <c r="A609" t="s">
        <v>198</v>
      </c>
      <c r="B609" t="s">
        <v>209</v>
      </c>
      <c r="C609" t="s">
        <v>200</v>
      </c>
      <c r="D609" t="s">
        <v>208</v>
      </c>
    </row>
    <row r="610" spans="1:4" x14ac:dyDescent="0.25">
      <c r="A610" t="s">
        <v>198</v>
      </c>
      <c r="B610" t="s">
        <v>209</v>
      </c>
      <c r="C610" t="s">
        <v>200</v>
      </c>
      <c r="D610" t="s">
        <v>208</v>
      </c>
    </row>
    <row r="611" spans="1:4" x14ac:dyDescent="0.25">
      <c r="A611" t="s">
        <v>198</v>
      </c>
      <c r="B611" t="s">
        <v>209</v>
      </c>
      <c r="C611" t="s">
        <v>200</v>
      </c>
      <c r="D611" t="s">
        <v>208</v>
      </c>
    </row>
    <row r="612" spans="1:4" x14ac:dyDescent="0.25">
      <c r="A612" t="s">
        <v>198</v>
      </c>
      <c r="B612" t="s">
        <v>209</v>
      </c>
      <c r="C612" t="s">
        <v>200</v>
      </c>
      <c r="D612" t="s">
        <v>208</v>
      </c>
    </row>
    <row r="613" spans="1:4" x14ac:dyDescent="0.25">
      <c r="A613" t="s">
        <v>198</v>
      </c>
      <c r="B613" t="s">
        <v>209</v>
      </c>
      <c r="C613" t="s">
        <v>200</v>
      </c>
      <c r="D613" t="s">
        <v>208</v>
      </c>
    </row>
    <row r="614" spans="1:4" x14ac:dyDescent="0.25">
      <c r="A614" t="s">
        <v>198</v>
      </c>
      <c r="B614" t="s">
        <v>209</v>
      </c>
      <c r="C614" t="s">
        <v>200</v>
      </c>
      <c r="D614" t="s">
        <v>208</v>
      </c>
    </row>
    <row r="615" spans="1:4" x14ac:dyDescent="0.25">
      <c r="A615" t="s">
        <v>198</v>
      </c>
      <c r="B615" t="s">
        <v>209</v>
      </c>
      <c r="C615" t="s">
        <v>200</v>
      </c>
      <c r="D615" t="s">
        <v>208</v>
      </c>
    </row>
    <row r="616" spans="1:4" x14ac:dyDescent="0.25">
      <c r="A616" t="s">
        <v>198</v>
      </c>
      <c r="B616" t="s">
        <v>209</v>
      </c>
      <c r="C616" t="s">
        <v>200</v>
      </c>
      <c r="D616" t="s">
        <v>208</v>
      </c>
    </row>
    <row r="617" spans="1:4" x14ac:dyDescent="0.25">
      <c r="A617" t="s">
        <v>198</v>
      </c>
      <c r="B617" t="s">
        <v>209</v>
      </c>
      <c r="C617" t="s">
        <v>200</v>
      </c>
      <c r="D617" t="s">
        <v>208</v>
      </c>
    </row>
    <row r="618" spans="1:4" x14ac:dyDescent="0.25">
      <c r="A618" t="s">
        <v>198</v>
      </c>
      <c r="B618" t="s">
        <v>209</v>
      </c>
      <c r="C618" t="s">
        <v>200</v>
      </c>
      <c r="D618" t="s">
        <v>208</v>
      </c>
    </row>
    <row r="619" spans="1:4" x14ac:dyDescent="0.25">
      <c r="A619" t="s">
        <v>198</v>
      </c>
      <c r="B619" t="s">
        <v>209</v>
      </c>
      <c r="C619" t="s">
        <v>200</v>
      </c>
      <c r="D619" t="s">
        <v>208</v>
      </c>
    </row>
    <row r="620" spans="1:4" x14ac:dyDescent="0.25">
      <c r="A620" t="s">
        <v>198</v>
      </c>
      <c r="B620" t="s">
        <v>209</v>
      </c>
      <c r="C620" t="s">
        <v>200</v>
      </c>
      <c r="D620" t="s">
        <v>208</v>
      </c>
    </row>
    <row r="621" spans="1:4" x14ac:dyDescent="0.25">
      <c r="A621" t="s">
        <v>198</v>
      </c>
      <c r="B621" t="s">
        <v>209</v>
      </c>
      <c r="C621" t="s">
        <v>200</v>
      </c>
      <c r="D621" t="s">
        <v>208</v>
      </c>
    </row>
    <row r="622" spans="1:4" x14ac:dyDescent="0.25">
      <c r="A622" t="s">
        <v>198</v>
      </c>
      <c r="B622" t="s">
        <v>209</v>
      </c>
      <c r="C622" t="s">
        <v>200</v>
      </c>
      <c r="D622" t="s">
        <v>208</v>
      </c>
    </row>
    <row r="623" spans="1:4" x14ac:dyDescent="0.25">
      <c r="A623" t="s">
        <v>198</v>
      </c>
      <c r="B623" t="s">
        <v>209</v>
      </c>
      <c r="C623" t="s">
        <v>200</v>
      </c>
      <c r="D623" t="s">
        <v>208</v>
      </c>
    </row>
    <row r="624" spans="1:4" x14ac:dyDescent="0.25">
      <c r="A624" t="s">
        <v>198</v>
      </c>
      <c r="B624" t="s">
        <v>209</v>
      </c>
      <c r="C624" t="s">
        <v>200</v>
      </c>
      <c r="D624" t="s">
        <v>208</v>
      </c>
    </row>
    <row r="625" spans="1:4" x14ac:dyDescent="0.25">
      <c r="A625" t="s">
        <v>198</v>
      </c>
      <c r="B625" t="s">
        <v>209</v>
      </c>
      <c r="C625" t="s">
        <v>200</v>
      </c>
      <c r="D625" t="s">
        <v>208</v>
      </c>
    </row>
    <row r="626" spans="1:4" x14ac:dyDescent="0.25">
      <c r="A626" t="s">
        <v>198</v>
      </c>
      <c r="B626" t="s">
        <v>209</v>
      </c>
      <c r="C626" t="s">
        <v>200</v>
      </c>
      <c r="D626" t="s">
        <v>208</v>
      </c>
    </row>
    <row r="627" spans="1:4" x14ac:dyDescent="0.25">
      <c r="A627" t="s">
        <v>198</v>
      </c>
      <c r="B627" t="s">
        <v>209</v>
      </c>
      <c r="C627" t="s">
        <v>200</v>
      </c>
      <c r="D627" t="s">
        <v>208</v>
      </c>
    </row>
    <row r="628" spans="1:4" x14ac:dyDescent="0.25">
      <c r="A628" t="s">
        <v>198</v>
      </c>
      <c r="B628" t="s">
        <v>209</v>
      </c>
      <c r="C628" t="s">
        <v>200</v>
      </c>
      <c r="D628" t="s">
        <v>208</v>
      </c>
    </row>
    <row r="629" spans="1:4" x14ac:dyDescent="0.25">
      <c r="A629" t="s">
        <v>198</v>
      </c>
      <c r="B629" t="s">
        <v>209</v>
      </c>
      <c r="C629" t="s">
        <v>200</v>
      </c>
      <c r="D629" t="s">
        <v>208</v>
      </c>
    </row>
    <row r="630" spans="1:4" x14ac:dyDescent="0.25">
      <c r="A630" t="s">
        <v>198</v>
      </c>
      <c r="B630" t="s">
        <v>209</v>
      </c>
      <c r="C630" t="s">
        <v>200</v>
      </c>
      <c r="D630" t="s">
        <v>208</v>
      </c>
    </row>
    <row r="631" spans="1:4" x14ac:dyDescent="0.25">
      <c r="A631" t="s">
        <v>198</v>
      </c>
      <c r="B631" t="s">
        <v>209</v>
      </c>
      <c r="C631" t="s">
        <v>200</v>
      </c>
      <c r="D631" t="s">
        <v>208</v>
      </c>
    </row>
    <row r="632" spans="1:4" x14ac:dyDescent="0.25">
      <c r="A632" t="s">
        <v>198</v>
      </c>
      <c r="B632" t="s">
        <v>209</v>
      </c>
      <c r="C632" t="s">
        <v>200</v>
      </c>
      <c r="D632" t="s">
        <v>208</v>
      </c>
    </row>
    <row r="633" spans="1:4" x14ac:dyDescent="0.25">
      <c r="A633" t="s">
        <v>198</v>
      </c>
      <c r="B633" t="s">
        <v>209</v>
      </c>
      <c r="C633" t="s">
        <v>200</v>
      </c>
      <c r="D633" t="s">
        <v>208</v>
      </c>
    </row>
    <row r="634" spans="1:4" x14ac:dyDescent="0.25">
      <c r="A634" t="s">
        <v>198</v>
      </c>
      <c r="B634" t="s">
        <v>209</v>
      </c>
      <c r="C634" t="s">
        <v>200</v>
      </c>
      <c r="D634" t="s">
        <v>208</v>
      </c>
    </row>
    <row r="635" spans="1:4" x14ac:dyDescent="0.25">
      <c r="A635" t="s">
        <v>198</v>
      </c>
      <c r="B635" t="s">
        <v>209</v>
      </c>
      <c r="C635" t="s">
        <v>200</v>
      </c>
      <c r="D635" t="s">
        <v>208</v>
      </c>
    </row>
    <row r="636" spans="1:4" x14ac:dyDescent="0.25">
      <c r="A636" t="s">
        <v>198</v>
      </c>
      <c r="B636" t="s">
        <v>209</v>
      </c>
      <c r="C636" t="s">
        <v>200</v>
      </c>
      <c r="D636" t="s">
        <v>208</v>
      </c>
    </row>
    <row r="637" spans="1:4" x14ac:dyDescent="0.25">
      <c r="A637" t="s">
        <v>198</v>
      </c>
      <c r="B637" t="s">
        <v>209</v>
      </c>
      <c r="C637" t="s">
        <v>200</v>
      </c>
      <c r="D637" t="s">
        <v>208</v>
      </c>
    </row>
    <row r="638" spans="1:4" x14ac:dyDescent="0.25">
      <c r="A638" t="s">
        <v>198</v>
      </c>
      <c r="B638" t="s">
        <v>209</v>
      </c>
      <c r="C638" t="s">
        <v>200</v>
      </c>
      <c r="D638" t="s">
        <v>208</v>
      </c>
    </row>
    <row r="639" spans="1:4" x14ac:dyDescent="0.25">
      <c r="A639" t="s">
        <v>198</v>
      </c>
      <c r="B639" t="s">
        <v>209</v>
      </c>
      <c r="C639" t="s">
        <v>200</v>
      </c>
      <c r="D639" t="s">
        <v>208</v>
      </c>
    </row>
    <row r="640" spans="1:4" x14ac:dyDescent="0.25">
      <c r="A640" t="s">
        <v>198</v>
      </c>
      <c r="B640" t="s">
        <v>209</v>
      </c>
      <c r="C640" t="s">
        <v>200</v>
      </c>
      <c r="D640" t="s">
        <v>208</v>
      </c>
    </row>
    <row r="641" spans="1:4" x14ac:dyDescent="0.25">
      <c r="A641" t="s">
        <v>198</v>
      </c>
      <c r="B641" t="s">
        <v>209</v>
      </c>
      <c r="C641" t="s">
        <v>200</v>
      </c>
      <c r="D641" t="s">
        <v>208</v>
      </c>
    </row>
    <row r="642" spans="1:4" x14ac:dyDescent="0.25">
      <c r="A642" t="s">
        <v>198</v>
      </c>
      <c r="B642" t="s">
        <v>209</v>
      </c>
      <c r="C642" t="s">
        <v>200</v>
      </c>
      <c r="D642" t="s">
        <v>208</v>
      </c>
    </row>
    <row r="643" spans="1:4" x14ac:dyDescent="0.25">
      <c r="A643" t="s">
        <v>198</v>
      </c>
      <c r="B643" t="s">
        <v>209</v>
      </c>
      <c r="C643" t="s">
        <v>200</v>
      </c>
      <c r="D643" t="s">
        <v>208</v>
      </c>
    </row>
    <row r="644" spans="1:4" x14ac:dyDescent="0.25">
      <c r="A644" t="s">
        <v>198</v>
      </c>
      <c r="B644" t="s">
        <v>209</v>
      </c>
      <c r="C644" t="s">
        <v>200</v>
      </c>
      <c r="D644" t="s">
        <v>208</v>
      </c>
    </row>
    <row r="645" spans="1:4" x14ac:dyDescent="0.25">
      <c r="A645" t="s">
        <v>198</v>
      </c>
      <c r="B645" t="s">
        <v>209</v>
      </c>
      <c r="C645" t="s">
        <v>200</v>
      </c>
      <c r="D645" t="s">
        <v>208</v>
      </c>
    </row>
    <row r="646" spans="1:4" x14ac:dyDescent="0.25">
      <c r="A646" t="s">
        <v>198</v>
      </c>
      <c r="B646" t="s">
        <v>209</v>
      </c>
      <c r="C646" t="s">
        <v>200</v>
      </c>
      <c r="D646" t="s">
        <v>208</v>
      </c>
    </row>
    <row r="647" spans="1:4" x14ac:dyDescent="0.25">
      <c r="A647" t="s">
        <v>198</v>
      </c>
      <c r="B647" t="s">
        <v>209</v>
      </c>
      <c r="C647" t="s">
        <v>200</v>
      </c>
      <c r="D647" t="s">
        <v>208</v>
      </c>
    </row>
    <row r="648" spans="1:4" x14ac:dyDescent="0.25">
      <c r="A648" t="s">
        <v>198</v>
      </c>
      <c r="B648" t="s">
        <v>209</v>
      </c>
      <c r="C648" t="s">
        <v>200</v>
      </c>
      <c r="D648" t="s">
        <v>208</v>
      </c>
    </row>
    <row r="649" spans="1:4" x14ac:dyDescent="0.25">
      <c r="A649" t="s">
        <v>198</v>
      </c>
      <c r="B649" t="s">
        <v>209</v>
      </c>
      <c r="C649" t="s">
        <v>200</v>
      </c>
      <c r="D649" t="s">
        <v>208</v>
      </c>
    </row>
    <row r="650" spans="1:4" x14ac:dyDescent="0.25">
      <c r="A650" t="s">
        <v>198</v>
      </c>
      <c r="B650" t="s">
        <v>209</v>
      </c>
      <c r="C650" t="s">
        <v>200</v>
      </c>
      <c r="D650" t="s">
        <v>208</v>
      </c>
    </row>
    <row r="651" spans="1:4" x14ac:dyDescent="0.25">
      <c r="A651" t="s">
        <v>198</v>
      </c>
      <c r="B651" t="s">
        <v>209</v>
      </c>
      <c r="C651" t="s">
        <v>200</v>
      </c>
      <c r="D651" t="s">
        <v>208</v>
      </c>
    </row>
    <row r="652" spans="1:4" x14ac:dyDescent="0.25">
      <c r="A652" t="s">
        <v>198</v>
      </c>
      <c r="B652" t="s">
        <v>209</v>
      </c>
      <c r="C652" t="s">
        <v>200</v>
      </c>
      <c r="D652" t="s">
        <v>208</v>
      </c>
    </row>
    <row r="653" spans="1:4" x14ac:dyDescent="0.25">
      <c r="A653" t="s">
        <v>198</v>
      </c>
      <c r="B653" t="s">
        <v>209</v>
      </c>
      <c r="C653" t="s">
        <v>200</v>
      </c>
      <c r="D653" t="s">
        <v>208</v>
      </c>
    </row>
    <row r="654" spans="1:4" x14ac:dyDescent="0.25">
      <c r="A654" t="s">
        <v>198</v>
      </c>
      <c r="B654" t="s">
        <v>209</v>
      </c>
      <c r="C654" t="s">
        <v>200</v>
      </c>
      <c r="D654" t="s">
        <v>208</v>
      </c>
    </row>
    <row r="655" spans="1:4" x14ac:dyDescent="0.25">
      <c r="A655" t="s">
        <v>198</v>
      </c>
      <c r="B655" t="s">
        <v>209</v>
      </c>
      <c r="C655" t="s">
        <v>200</v>
      </c>
      <c r="D655" t="s">
        <v>208</v>
      </c>
    </row>
    <row r="656" spans="1:4" x14ac:dyDescent="0.25">
      <c r="A656" t="s">
        <v>198</v>
      </c>
      <c r="B656" t="s">
        <v>209</v>
      </c>
      <c r="C656" t="s">
        <v>200</v>
      </c>
      <c r="D656" t="s">
        <v>208</v>
      </c>
    </row>
    <row r="657" spans="1:4" x14ac:dyDescent="0.25">
      <c r="A657" t="s">
        <v>198</v>
      </c>
      <c r="B657" t="s">
        <v>209</v>
      </c>
      <c r="C657" t="s">
        <v>200</v>
      </c>
      <c r="D657" t="s">
        <v>208</v>
      </c>
    </row>
    <row r="658" spans="1:4" x14ac:dyDescent="0.25">
      <c r="A658" t="s">
        <v>198</v>
      </c>
      <c r="B658" t="s">
        <v>209</v>
      </c>
      <c r="C658" t="s">
        <v>204</v>
      </c>
      <c r="D658" t="s">
        <v>208</v>
      </c>
    </row>
    <row r="659" spans="1:4" x14ac:dyDescent="0.25">
      <c r="A659" t="s">
        <v>198</v>
      </c>
      <c r="B659" t="s">
        <v>209</v>
      </c>
      <c r="C659" t="s">
        <v>204</v>
      </c>
      <c r="D659" t="s">
        <v>208</v>
      </c>
    </row>
    <row r="660" spans="1:4" x14ac:dyDescent="0.25">
      <c r="A660" t="s">
        <v>198</v>
      </c>
      <c r="B660" t="s">
        <v>209</v>
      </c>
      <c r="C660" t="s">
        <v>204</v>
      </c>
      <c r="D660" t="s">
        <v>208</v>
      </c>
    </row>
    <row r="661" spans="1:4" x14ac:dyDescent="0.25">
      <c r="A661" t="s">
        <v>198</v>
      </c>
      <c r="B661" t="s">
        <v>209</v>
      </c>
      <c r="C661" t="s">
        <v>204</v>
      </c>
      <c r="D661" t="s">
        <v>208</v>
      </c>
    </row>
    <row r="662" spans="1:4" x14ac:dyDescent="0.25">
      <c r="A662" t="s">
        <v>198</v>
      </c>
      <c r="B662" t="s">
        <v>209</v>
      </c>
      <c r="C662" t="s">
        <v>204</v>
      </c>
      <c r="D662" t="s">
        <v>208</v>
      </c>
    </row>
    <row r="663" spans="1:4" x14ac:dyDescent="0.25">
      <c r="A663" t="s">
        <v>198</v>
      </c>
      <c r="B663" t="s">
        <v>209</v>
      </c>
      <c r="C663" t="s">
        <v>204</v>
      </c>
      <c r="D663" t="s">
        <v>208</v>
      </c>
    </row>
    <row r="664" spans="1:4" x14ac:dyDescent="0.25">
      <c r="A664" t="s">
        <v>198</v>
      </c>
      <c r="B664" t="s">
        <v>209</v>
      </c>
      <c r="C664" t="s">
        <v>204</v>
      </c>
      <c r="D664" t="s">
        <v>208</v>
      </c>
    </row>
    <row r="665" spans="1:4" x14ac:dyDescent="0.25">
      <c r="A665" t="s">
        <v>198</v>
      </c>
      <c r="B665" t="s">
        <v>209</v>
      </c>
      <c r="C665" t="s">
        <v>204</v>
      </c>
      <c r="D665" t="s">
        <v>208</v>
      </c>
    </row>
    <row r="666" spans="1:4" x14ac:dyDescent="0.25">
      <c r="A666" t="s">
        <v>198</v>
      </c>
      <c r="B666" t="s">
        <v>209</v>
      </c>
      <c r="C666" t="s">
        <v>204</v>
      </c>
      <c r="D666" t="s">
        <v>208</v>
      </c>
    </row>
    <row r="667" spans="1:4" x14ac:dyDescent="0.25">
      <c r="A667" t="s">
        <v>198</v>
      </c>
      <c r="B667" t="s">
        <v>209</v>
      </c>
      <c r="C667" t="s">
        <v>204</v>
      </c>
      <c r="D667" t="s">
        <v>208</v>
      </c>
    </row>
    <row r="668" spans="1:4" x14ac:dyDescent="0.25">
      <c r="A668" t="s">
        <v>198</v>
      </c>
      <c r="B668" t="s">
        <v>209</v>
      </c>
      <c r="C668" t="s">
        <v>204</v>
      </c>
      <c r="D668" t="s">
        <v>208</v>
      </c>
    </row>
    <row r="669" spans="1:4" x14ac:dyDescent="0.25">
      <c r="A669" t="s">
        <v>198</v>
      </c>
      <c r="B669" t="s">
        <v>209</v>
      </c>
      <c r="C669" t="s">
        <v>204</v>
      </c>
      <c r="D669" t="s">
        <v>208</v>
      </c>
    </row>
    <row r="670" spans="1:4" x14ac:dyDescent="0.25">
      <c r="A670" t="s">
        <v>198</v>
      </c>
      <c r="B670" t="s">
        <v>209</v>
      </c>
      <c r="C670" t="s">
        <v>204</v>
      </c>
      <c r="D670" t="s">
        <v>208</v>
      </c>
    </row>
    <row r="671" spans="1:4" x14ac:dyDescent="0.25">
      <c r="A671" t="s">
        <v>198</v>
      </c>
      <c r="B671" t="s">
        <v>209</v>
      </c>
      <c r="C671" t="s">
        <v>204</v>
      </c>
      <c r="D671" t="s">
        <v>208</v>
      </c>
    </row>
    <row r="672" spans="1:4" x14ac:dyDescent="0.25">
      <c r="A672" t="s">
        <v>198</v>
      </c>
      <c r="B672" t="s">
        <v>209</v>
      </c>
      <c r="C672" t="s">
        <v>204</v>
      </c>
      <c r="D672" t="s">
        <v>208</v>
      </c>
    </row>
    <row r="673" spans="1:4" x14ac:dyDescent="0.25">
      <c r="A673" t="s">
        <v>198</v>
      </c>
      <c r="B673" t="s">
        <v>209</v>
      </c>
      <c r="C673" t="s">
        <v>204</v>
      </c>
      <c r="D673" t="s">
        <v>208</v>
      </c>
    </row>
    <row r="674" spans="1:4" x14ac:dyDescent="0.25">
      <c r="A674" t="s">
        <v>198</v>
      </c>
      <c r="B674" t="s">
        <v>209</v>
      </c>
      <c r="C674" t="s">
        <v>204</v>
      </c>
      <c r="D674" t="s">
        <v>208</v>
      </c>
    </row>
    <row r="675" spans="1:4" x14ac:dyDescent="0.25">
      <c r="A675" t="s">
        <v>198</v>
      </c>
      <c r="B675" t="s">
        <v>209</v>
      </c>
      <c r="C675" t="s">
        <v>204</v>
      </c>
      <c r="D675" t="s">
        <v>208</v>
      </c>
    </row>
    <row r="676" spans="1:4" x14ac:dyDescent="0.25">
      <c r="A676" t="s">
        <v>198</v>
      </c>
      <c r="B676" t="s">
        <v>209</v>
      </c>
      <c r="C676" t="s">
        <v>204</v>
      </c>
      <c r="D676" t="s">
        <v>208</v>
      </c>
    </row>
    <row r="677" spans="1:4" x14ac:dyDescent="0.25">
      <c r="A677" t="s">
        <v>198</v>
      </c>
      <c r="B677" t="s">
        <v>209</v>
      </c>
      <c r="C677" t="s">
        <v>204</v>
      </c>
      <c r="D677" t="s">
        <v>208</v>
      </c>
    </row>
    <row r="678" spans="1:4" x14ac:dyDescent="0.25">
      <c r="A678" t="s">
        <v>198</v>
      </c>
      <c r="B678" t="s">
        <v>209</v>
      </c>
      <c r="C678" t="s">
        <v>204</v>
      </c>
      <c r="D678" t="s">
        <v>208</v>
      </c>
    </row>
    <row r="679" spans="1:4" x14ac:dyDescent="0.25">
      <c r="A679" t="s">
        <v>198</v>
      </c>
      <c r="B679" t="s">
        <v>209</v>
      </c>
      <c r="C679" t="s">
        <v>204</v>
      </c>
      <c r="D679" t="s">
        <v>208</v>
      </c>
    </row>
    <row r="680" spans="1:4" x14ac:dyDescent="0.25">
      <c r="A680" t="s">
        <v>198</v>
      </c>
      <c r="B680" t="s">
        <v>209</v>
      </c>
      <c r="C680" t="s">
        <v>204</v>
      </c>
      <c r="D680" t="s">
        <v>208</v>
      </c>
    </row>
    <row r="681" spans="1:4" x14ac:dyDescent="0.25">
      <c r="A681" t="s">
        <v>198</v>
      </c>
      <c r="B681" t="s">
        <v>209</v>
      </c>
      <c r="C681" t="s">
        <v>204</v>
      </c>
      <c r="D681" t="s">
        <v>208</v>
      </c>
    </row>
    <row r="682" spans="1:4" x14ac:dyDescent="0.25">
      <c r="A682" t="s">
        <v>198</v>
      </c>
      <c r="B682" t="s">
        <v>209</v>
      </c>
      <c r="C682" t="s">
        <v>204</v>
      </c>
      <c r="D682" t="s">
        <v>208</v>
      </c>
    </row>
    <row r="683" spans="1:4" x14ac:dyDescent="0.25">
      <c r="A683" t="s">
        <v>198</v>
      </c>
      <c r="B683" t="s">
        <v>209</v>
      </c>
      <c r="C683" t="s">
        <v>204</v>
      </c>
      <c r="D683" t="s">
        <v>208</v>
      </c>
    </row>
    <row r="684" spans="1:4" x14ac:dyDescent="0.25">
      <c r="A684" t="s">
        <v>198</v>
      </c>
      <c r="B684" t="s">
        <v>209</v>
      </c>
      <c r="C684" t="s">
        <v>204</v>
      </c>
      <c r="D684" t="s">
        <v>208</v>
      </c>
    </row>
    <row r="685" spans="1:4" x14ac:dyDescent="0.25">
      <c r="A685" t="s">
        <v>198</v>
      </c>
      <c r="B685" t="s">
        <v>209</v>
      </c>
      <c r="C685" t="s">
        <v>204</v>
      </c>
      <c r="D685" t="s">
        <v>208</v>
      </c>
    </row>
    <row r="686" spans="1:4" x14ac:dyDescent="0.25">
      <c r="A686" t="s">
        <v>198</v>
      </c>
      <c r="B686" t="s">
        <v>209</v>
      </c>
      <c r="C686" t="s">
        <v>204</v>
      </c>
      <c r="D686" t="s">
        <v>208</v>
      </c>
    </row>
    <row r="687" spans="1:4" x14ac:dyDescent="0.25">
      <c r="A687" t="s">
        <v>198</v>
      </c>
      <c r="B687" t="s">
        <v>209</v>
      </c>
      <c r="C687" t="s">
        <v>204</v>
      </c>
      <c r="D687" t="s">
        <v>208</v>
      </c>
    </row>
    <row r="688" spans="1:4" x14ac:dyDescent="0.25">
      <c r="A688" t="s">
        <v>198</v>
      </c>
      <c r="B688" t="s">
        <v>209</v>
      </c>
      <c r="C688" t="s">
        <v>204</v>
      </c>
      <c r="D688" t="s">
        <v>208</v>
      </c>
    </row>
    <row r="689" spans="1:4" x14ac:dyDescent="0.25">
      <c r="A689" t="s">
        <v>198</v>
      </c>
      <c r="B689" t="s">
        <v>209</v>
      </c>
      <c r="C689" t="s">
        <v>204</v>
      </c>
      <c r="D689" t="s">
        <v>208</v>
      </c>
    </row>
    <row r="690" spans="1:4" x14ac:dyDescent="0.25">
      <c r="A690" t="s">
        <v>198</v>
      </c>
      <c r="B690" t="s">
        <v>209</v>
      </c>
      <c r="C690" t="s">
        <v>204</v>
      </c>
      <c r="D690" t="s">
        <v>208</v>
      </c>
    </row>
    <row r="691" spans="1:4" x14ac:dyDescent="0.25">
      <c r="A691" t="s">
        <v>198</v>
      </c>
      <c r="B691" t="s">
        <v>209</v>
      </c>
      <c r="C691" t="s">
        <v>204</v>
      </c>
      <c r="D691" t="s">
        <v>208</v>
      </c>
    </row>
    <row r="692" spans="1:4" x14ac:dyDescent="0.25">
      <c r="A692" t="s">
        <v>198</v>
      </c>
      <c r="B692" t="s">
        <v>209</v>
      </c>
      <c r="C692" t="s">
        <v>204</v>
      </c>
      <c r="D692" t="s">
        <v>208</v>
      </c>
    </row>
    <row r="693" spans="1:4" x14ac:dyDescent="0.25">
      <c r="A693" t="s">
        <v>198</v>
      </c>
      <c r="B693" t="s">
        <v>209</v>
      </c>
      <c r="C693" t="s">
        <v>204</v>
      </c>
      <c r="D693" t="s">
        <v>208</v>
      </c>
    </row>
    <row r="694" spans="1:4" x14ac:dyDescent="0.25">
      <c r="A694" t="s">
        <v>198</v>
      </c>
      <c r="B694" t="s">
        <v>209</v>
      </c>
      <c r="C694" t="s">
        <v>204</v>
      </c>
      <c r="D694" t="s">
        <v>208</v>
      </c>
    </row>
    <row r="695" spans="1:4" x14ac:dyDescent="0.25">
      <c r="A695" t="s">
        <v>198</v>
      </c>
      <c r="B695" t="s">
        <v>209</v>
      </c>
      <c r="C695" t="s">
        <v>204</v>
      </c>
      <c r="D695" t="s">
        <v>208</v>
      </c>
    </row>
    <row r="696" spans="1:4" x14ac:dyDescent="0.25">
      <c r="A696" t="s">
        <v>198</v>
      </c>
      <c r="B696" t="s">
        <v>209</v>
      </c>
      <c r="C696" t="s">
        <v>204</v>
      </c>
      <c r="D696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C5A1-3B88-4340-AD3E-9061487E9FA0}">
  <sheetPr codeName="Sheet6"/>
  <dimension ref="A1:F158"/>
  <sheetViews>
    <sheetView workbookViewId="0">
      <selection sqref="A1:F157"/>
    </sheetView>
  </sheetViews>
  <sheetFormatPr defaultRowHeight="15" x14ac:dyDescent="0.25"/>
  <cols>
    <col min="1" max="1" width="25.7109375" bestFit="1" customWidth="1"/>
    <col min="2" max="2" width="18.5703125" bestFit="1" customWidth="1"/>
    <col min="3" max="3" width="11.140625" bestFit="1" customWidth="1"/>
    <col min="4" max="4" width="14.28515625" bestFit="1" customWidth="1"/>
    <col min="5" max="5" width="16.7109375" bestFit="1" customWidth="1"/>
    <col min="6" max="6" width="16.85546875" bestFit="1" customWidth="1"/>
    <col min="7" max="7" width="10.140625" bestFit="1" customWidth="1"/>
    <col min="8" max="8" width="14.28515625" bestFit="1" customWidth="1"/>
    <col min="9" max="10" width="10.140625" bestFit="1" customWidth="1"/>
    <col min="11" max="11" width="16.7109375" bestFit="1" customWidth="1"/>
    <col min="14" max="14" width="16.85546875" bestFit="1" customWidth="1"/>
    <col min="17" max="17" width="23.5703125" bestFit="1" customWidth="1"/>
    <col min="18" max="18" width="16.140625" bestFit="1" customWidth="1"/>
    <col min="19" max="19" width="19.28515625" bestFit="1" customWidth="1"/>
    <col min="20" max="20" width="21.85546875" bestFit="1" customWidth="1"/>
    <col min="21" max="21" width="22" bestFit="1" customWidth="1"/>
  </cols>
  <sheetData>
    <row r="1" spans="1:6" x14ac:dyDescent="0.25">
      <c r="A1" s="14" t="s">
        <v>303</v>
      </c>
      <c r="B1" t="s">
        <v>305</v>
      </c>
      <c r="C1" t="s">
        <v>306</v>
      </c>
      <c r="D1" t="s">
        <v>308</v>
      </c>
      <c r="E1" t="s">
        <v>307</v>
      </c>
      <c r="F1" t="s">
        <v>309</v>
      </c>
    </row>
    <row r="2" spans="1:6" x14ac:dyDescent="0.25">
      <c r="A2" s="15" t="s">
        <v>319</v>
      </c>
      <c r="B2" s="1">
        <v>4.1000000000000005</v>
      </c>
      <c r="C2" s="16">
        <v>2483.6099999999997</v>
      </c>
      <c r="D2" s="16">
        <v>2099.5300000000002</v>
      </c>
      <c r="E2" s="16">
        <v>605.75853658536585</v>
      </c>
      <c r="F2" s="16">
        <v>512.08048780487809</v>
      </c>
    </row>
    <row r="3" spans="1:6" x14ac:dyDescent="0.25">
      <c r="A3" s="17" t="s">
        <v>200</v>
      </c>
      <c r="B3" s="1">
        <v>4.1000000000000005</v>
      </c>
      <c r="C3" s="16">
        <v>1148.76</v>
      </c>
      <c r="D3" s="16">
        <v>997.49000000000012</v>
      </c>
      <c r="E3" s="16">
        <v>280.18536585365854</v>
      </c>
      <c r="F3" s="16">
        <v>243.29024390243902</v>
      </c>
    </row>
    <row r="4" spans="1:6" x14ac:dyDescent="0.25">
      <c r="A4" s="17" t="s">
        <v>204</v>
      </c>
      <c r="B4" s="1">
        <v>4.0999999999999996</v>
      </c>
      <c r="C4" s="16">
        <v>1334.85</v>
      </c>
      <c r="D4" s="16">
        <v>1102.04</v>
      </c>
      <c r="E4" s="16">
        <v>325.57317073170736</v>
      </c>
      <c r="F4" s="16">
        <v>268.79024390243904</v>
      </c>
    </row>
    <row r="5" spans="1:6" x14ac:dyDescent="0.25">
      <c r="A5" s="15" t="s">
        <v>320</v>
      </c>
      <c r="B5" s="1">
        <v>9.5999999999999979</v>
      </c>
      <c r="C5" s="16">
        <v>2738.0499999999997</v>
      </c>
      <c r="D5" s="16">
        <v>2456.3200000000002</v>
      </c>
      <c r="E5" s="16">
        <v>285.21354166666663</v>
      </c>
      <c r="F5" s="16">
        <v>255.86666666666665</v>
      </c>
    </row>
    <row r="6" spans="1:6" x14ac:dyDescent="0.25">
      <c r="A6" s="17" t="s">
        <v>200</v>
      </c>
      <c r="B6" s="1">
        <v>9.5999999999999979</v>
      </c>
      <c r="C6" s="16">
        <v>1408.77</v>
      </c>
      <c r="D6" s="16">
        <v>1324.3500000000001</v>
      </c>
      <c r="E6" s="16">
        <v>146.74687499999999</v>
      </c>
      <c r="F6" s="16">
        <v>137.953125</v>
      </c>
    </row>
    <row r="7" spans="1:6" x14ac:dyDescent="0.25">
      <c r="A7" s="17" t="s">
        <v>204</v>
      </c>
      <c r="B7" s="1">
        <v>9.6</v>
      </c>
      <c r="C7" s="16">
        <v>1329.2799999999997</v>
      </c>
      <c r="D7" s="16">
        <v>1131.97</v>
      </c>
      <c r="E7" s="16">
        <v>138.4666666666667</v>
      </c>
      <c r="F7" s="16">
        <v>117.91354166666667</v>
      </c>
    </row>
    <row r="8" spans="1:6" x14ac:dyDescent="0.25">
      <c r="A8" s="15" t="s">
        <v>316</v>
      </c>
      <c r="B8" s="1">
        <v>10.900000000000004</v>
      </c>
      <c r="C8" s="16">
        <v>2672.6</v>
      </c>
      <c r="D8" s="16">
        <v>2338.8800000000006</v>
      </c>
      <c r="E8" s="16">
        <v>245.19266055045873</v>
      </c>
      <c r="F8" s="16">
        <v>214.57614678899083</v>
      </c>
    </row>
    <row r="9" spans="1:6" x14ac:dyDescent="0.25">
      <c r="A9" s="17" t="s">
        <v>200</v>
      </c>
      <c r="B9" s="1">
        <v>10.900000000000004</v>
      </c>
      <c r="C9" s="16">
        <v>1481.55</v>
      </c>
      <c r="D9" s="16">
        <v>1388.76</v>
      </c>
      <c r="E9" s="16">
        <v>135.92201834862385</v>
      </c>
      <c r="F9" s="16">
        <v>127.40917431192661</v>
      </c>
    </row>
    <row r="10" spans="1:6" x14ac:dyDescent="0.25">
      <c r="A10" s="17" t="s">
        <v>204</v>
      </c>
      <c r="B10" s="1">
        <v>10.9</v>
      </c>
      <c r="C10" s="16">
        <v>1191.05</v>
      </c>
      <c r="D10" s="16">
        <v>950.12</v>
      </c>
      <c r="E10" s="16">
        <v>109.27064220183486</v>
      </c>
      <c r="F10" s="16">
        <v>87.16697247706422</v>
      </c>
    </row>
    <row r="11" spans="1:6" x14ac:dyDescent="0.25">
      <c r="A11" s="15" t="s">
        <v>312</v>
      </c>
      <c r="B11" s="1">
        <v>11.900000000000004</v>
      </c>
      <c r="C11" s="16">
        <v>2362.8999999999996</v>
      </c>
      <c r="D11" s="16">
        <v>2024.74</v>
      </c>
      <c r="E11" s="16">
        <v>198.56302521008402</v>
      </c>
      <c r="F11" s="16">
        <v>170.14621848739495</v>
      </c>
    </row>
    <row r="12" spans="1:6" x14ac:dyDescent="0.25">
      <c r="A12" s="17" t="s">
        <v>200</v>
      </c>
      <c r="B12" s="1">
        <v>11.900000000000002</v>
      </c>
      <c r="C12" s="16">
        <v>1010.6200000000001</v>
      </c>
      <c r="D12" s="16">
        <v>924.26</v>
      </c>
      <c r="E12" s="16">
        <v>84.926050420168067</v>
      </c>
      <c r="F12" s="16">
        <v>77.668907563025201</v>
      </c>
    </row>
    <row r="13" spans="1:6" x14ac:dyDescent="0.25">
      <c r="A13" s="17" t="s">
        <v>204</v>
      </c>
      <c r="B13" s="1">
        <v>11.9</v>
      </c>
      <c r="C13" s="16">
        <v>1352.28</v>
      </c>
      <c r="D13" s="16">
        <v>1100.48</v>
      </c>
      <c r="E13" s="16">
        <v>113.63697478991597</v>
      </c>
      <c r="F13" s="16">
        <v>92.477310924369746</v>
      </c>
    </row>
    <row r="14" spans="1:6" x14ac:dyDescent="0.25">
      <c r="A14" s="15" t="s">
        <v>318</v>
      </c>
      <c r="B14" s="1">
        <v>4.7999999999999989</v>
      </c>
      <c r="C14" s="16">
        <v>1014.01</v>
      </c>
      <c r="D14" s="16">
        <v>852.93000000000018</v>
      </c>
      <c r="E14" s="16">
        <v>211.25208333333336</v>
      </c>
      <c r="F14" s="16">
        <v>177.69375000000002</v>
      </c>
    </row>
    <row r="15" spans="1:6" x14ac:dyDescent="0.25">
      <c r="A15" s="17" t="s">
        <v>200</v>
      </c>
      <c r="B15" s="1">
        <v>4.8</v>
      </c>
      <c r="C15" s="16">
        <v>539.4899999999999</v>
      </c>
      <c r="D15" s="16">
        <v>484.43</v>
      </c>
      <c r="E15" s="16">
        <v>112.39375000000001</v>
      </c>
      <c r="F15" s="16">
        <v>100.92291666666667</v>
      </c>
    </row>
    <row r="16" spans="1:6" x14ac:dyDescent="0.25">
      <c r="A16" s="17" t="s">
        <v>204</v>
      </c>
      <c r="B16" s="1">
        <v>4.8</v>
      </c>
      <c r="C16" s="16">
        <v>474.52</v>
      </c>
      <c r="D16" s="16">
        <v>368.5</v>
      </c>
      <c r="E16" s="16">
        <v>98.858333333333334</v>
      </c>
      <c r="F16" s="16">
        <v>76.770833333333343</v>
      </c>
    </row>
    <row r="17" spans="1:6" x14ac:dyDescent="0.25">
      <c r="A17" s="15" t="s">
        <v>322</v>
      </c>
      <c r="B17" s="1">
        <v>40.9</v>
      </c>
      <c r="C17" s="16">
        <v>5252.64</v>
      </c>
      <c r="D17" s="16">
        <v>4776.67</v>
      </c>
      <c r="E17" s="16">
        <v>128.42640586797066</v>
      </c>
      <c r="F17" s="16">
        <v>116.78899755501223</v>
      </c>
    </row>
    <row r="18" spans="1:6" x14ac:dyDescent="0.25">
      <c r="A18" s="17" t="s">
        <v>200</v>
      </c>
      <c r="B18" s="1">
        <v>40.9</v>
      </c>
      <c r="C18" s="16">
        <v>1414.92</v>
      </c>
      <c r="D18" s="16">
        <v>1307.95</v>
      </c>
      <c r="E18" s="16">
        <v>34.59462102689487</v>
      </c>
      <c r="F18" s="16">
        <v>31.97921760391198</v>
      </c>
    </row>
    <row r="19" spans="1:6" x14ac:dyDescent="0.25">
      <c r="A19" s="17" t="s">
        <v>204</v>
      </c>
      <c r="B19" s="1">
        <v>40.9</v>
      </c>
      <c r="C19" s="16">
        <v>3837.7200000000003</v>
      </c>
      <c r="D19" s="16">
        <v>3468.7200000000003</v>
      </c>
      <c r="E19" s="16">
        <v>93.831784841075802</v>
      </c>
      <c r="F19" s="16">
        <v>84.809779951100268</v>
      </c>
    </row>
    <row r="20" spans="1:6" x14ac:dyDescent="0.25">
      <c r="A20" s="15" t="s">
        <v>315</v>
      </c>
      <c r="B20" s="1">
        <v>10.200000000000001</v>
      </c>
      <c r="C20" s="16">
        <v>2480.5600000000004</v>
      </c>
      <c r="D20" s="16">
        <v>2110.81</v>
      </c>
      <c r="E20" s="16">
        <v>243.19215686274512</v>
      </c>
      <c r="F20" s="16">
        <v>206.94215686274512</v>
      </c>
    </row>
    <row r="21" spans="1:6" x14ac:dyDescent="0.25">
      <c r="A21" s="17" t="s">
        <v>200</v>
      </c>
      <c r="B21" s="1">
        <v>10.200000000000001</v>
      </c>
      <c r="C21" s="16">
        <v>1471.47</v>
      </c>
      <c r="D21" s="16">
        <v>1327.1399999999999</v>
      </c>
      <c r="E21" s="16">
        <v>144.26176470588237</v>
      </c>
      <c r="F21" s="16">
        <v>130.11176470588236</v>
      </c>
    </row>
    <row r="22" spans="1:6" x14ac:dyDescent="0.25">
      <c r="A22" s="17" t="s">
        <v>204</v>
      </c>
      <c r="B22" s="1">
        <v>10.199999999999999</v>
      </c>
      <c r="C22" s="16">
        <v>1009.09</v>
      </c>
      <c r="D22" s="16">
        <v>783.67000000000007</v>
      </c>
      <c r="E22" s="16">
        <v>98.930392156862752</v>
      </c>
      <c r="F22" s="16">
        <v>76.830392156862757</v>
      </c>
    </row>
    <row r="23" spans="1:6" x14ac:dyDescent="0.25">
      <c r="A23" s="15" t="s">
        <v>313</v>
      </c>
      <c r="B23" s="1">
        <v>9.8000000000000025</v>
      </c>
      <c r="C23" s="16">
        <v>4657.8500000000004</v>
      </c>
      <c r="D23" s="16">
        <v>3957.7599999999998</v>
      </c>
      <c r="E23" s="16">
        <v>475.29081632653049</v>
      </c>
      <c r="F23" s="16">
        <v>403.85306122448975</v>
      </c>
    </row>
    <row r="24" spans="1:6" x14ac:dyDescent="0.25">
      <c r="A24" s="17" t="s">
        <v>200</v>
      </c>
      <c r="B24" s="1">
        <v>9.8000000000000007</v>
      </c>
      <c r="C24" s="16">
        <v>2143.31</v>
      </c>
      <c r="D24" s="16">
        <v>1894.85</v>
      </c>
      <c r="E24" s="16">
        <v>218.70510204081629</v>
      </c>
      <c r="F24" s="16">
        <v>193.35204081632651</v>
      </c>
    </row>
    <row r="25" spans="1:6" x14ac:dyDescent="0.25">
      <c r="A25" s="17" t="s">
        <v>204</v>
      </c>
      <c r="B25" s="1">
        <v>9.8000000000000007</v>
      </c>
      <c r="C25" s="16">
        <v>2514.54</v>
      </c>
      <c r="D25" s="16">
        <v>2062.9100000000003</v>
      </c>
      <c r="E25" s="16">
        <v>256.58571428571423</v>
      </c>
      <c r="F25" s="16">
        <v>210.50102040816324</v>
      </c>
    </row>
    <row r="26" spans="1:6" x14ac:dyDescent="0.25">
      <c r="A26" s="15" t="s">
        <v>314</v>
      </c>
      <c r="B26" s="1">
        <v>15.099999999999996</v>
      </c>
      <c r="C26" s="16">
        <v>3145.16</v>
      </c>
      <c r="D26" s="16">
        <v>2728.9</v>
      </c>
      <c r="E26" s="16">
        <v>208.28874172185434</v>
      </c>
      <c r="F26" s="16">
        <v>180.72185430463577</v>
      </c>
    </row>
    <row r="27" spans="1:6" x14ac:dyDescent="0.25">
      <c r="A27" s="17" t="s">
        <v>200</v>
      </c>
      <c r="B27" s="1">
        <v>15.099999999999998</v>
      </c>
      <c r="C27" s="16">
        <v>1418.47</v>
      </c>
      <c r="D27" s="16">
        <v>1337.6499999999999</v>
      </c>
      <c r="E27" s="16">
        <v>93.9384105960265</v>
      </c>
      <c r="F27" s="16">
        <v>88.586092715231786</v>
      </c>
    </row>
    <row r="28" spans="1:6" x14ac:dyDescent="0.25">
      <c r="A28" s="17" t="s">
        <v>204</v>
      </c>
      <c r="B28" s="1">
        <v>15.1</v>
      </c>
      <c r="C28" s="16">
        <v>1726.69</v>
      </c>
      <c r="D28" s="16">
        <v>1391.25</v>
      </c>
      <c r="E28" s="16">
        <v>114.35033112582781</v>
      </c>
      <c r="F28" s="16">
        <v>92.135761589403984</v>
      </c>
    </row>
    <row r="29" spans="1:6" x14ac:dyDescent="0.25">
      <c r="A29" s="15" t="s">
        <v>311</v>
      </c>
      <c r="B29" s="1">
        <v>109</v>
      </c>
      <c r="C29" s="16">
        <v>9046.94</v>
      </c>
      <c r="D29" s="16">
        <v>6835.93</v>
      </c>
      <c r="E29" s="16">
        <v>82.999449541284406</v>
      </c>
      <c r="F29" s="16">
        <v>62.714954128440361</v>
      </c>
    </row>
    <row r="30" spans="1:6" x14ac:dyDescent="0.25">
      <c r="A30" s="17" t="s">
        <v>200</v>
      </c>
      <c r="B30" s="1">
        <v>109</v>
      </c>
      <c r="C30" s="16">
        <v>2837.42</v>
      </c>
      <c r="D30" s="16">
        <v>2306.77</v>
      </c>
      <c r="E30" s="16">
        <v>26.031376146788993</v>
      </c>
      <c r="F30" s="16">
        <v>21.163027522935778</v>
      </c>
    </row>
    <row r="31" spans="1:6" x14ac:dyDescent="0.25">
      <c r="A31" s="17" t="s">
        <v>204</v>
      </c>
      <c r="B31" s="1">
        <v>109</v>
      </c>
      <c r="C31" s="16">
        <v>6209.52</v>
      </c>
      <c r="D31" s="16">
        <v>4529.16</v>
      </c>
      <c r="E31" s="16">
        <v>56.968073394495413</v>
      </c>
      <c r="F31" s="16">
        <v>41.551926605504583</v>
      </c>
    </row>
    <row r="32" spans="1:6" x14ac:dyDescent="0.25">
      <c r="A32" s="15" t="s">
        <v>317</v>
      </c>
      <c r="B32" s="1">
        <v>14.699999999999996</v>
      </c>
      <c r="C32" s="16">
        <v>3346.85</v>
      </c>
      <c r="D32" s="16">
        <v>2908.2099999999996</v>
      </c>
      <c r="E32" s="16">
        <v>227.67687074829931</v>
      </c>
      <c r="F32" s="16">
        <v>197.83741496598637</v>
      </c>
    </row>
    <row r="33" spans="1:6" x14ac:dyDescent="0.25">
      <c r="A33" s="17" t="s">
        <v>200</v>
      </c>
      <c r="B33" s="1">
        <v>14.7</v>
      </c>
      <c r="C33" s="16">
        <v>1397.35</v>
      </c>
      <c r="D33" s="16">
        <v>1269.44</v>
      </c>
      <c r="E33" s="16">
        <v>95.057823129251702</v>
      </c>
      <c r="F33" s="16">
        <v>86.356462585034024</v>
      </c>
    </row>
    <row r="34" spans="1:6" x14ac:dyDescent="0.25">
      <c r="A34" s="17" t="s">
        <v>204</v>
      </c>
      <c r="B34" s="1">
        <v>14.7</v>
      </c>
      <c r="C34" s="16">
        <v>1949.5000000000002</v>
      </c>
      <c r="D34" s="16">
        <v>1638.77</v>
      </c>
      <c r="E34" s="16">
        <v>132.61904761904762</v>
      </c>
      <c r="F34" s="16">
        <v>111.48095238095239</v>
      </c>
    </row>
    <row r="35" spans="1:6" x14ac:dyDescent="0.25">
      <c r="A35" s="15" t="s">
        <v>321</v>
      </c>
      <c r="B35" s="1">
        <v>7.200000000000002</v>
      </c>
      <c r="C35" s="16">
        <v>1701.11</v>
      </c>
      <c r="D35" s="16">
        <v>1475.82</v>
      </c>
      <c r="E35" s="16">
        <v>236.26527777777775</v>
      </c>
      <c r="F35" s="16">
        <v>204.97499999999997</v>
      </c>
    </row>
    <row r="36" spans="1:6" x14ac:dyDescent="0.25">
      <c r="A36" s="17" t="s">
        <v>200</v>
      </c>
      <c r="B36" s="1">
        <v>7.2000000000000011</v>
      </c>
      <c r="C36" s="16">
        <v>874.69</v>
      </c>
      <c r="D36" s="16">
        <v>808.86999999999989</v>
      </c>
      <c r="E36" s="16">
        <v>121.48472222222222</v>
      </c>
      <c r="F36" s="16">
        <v>112.34305555555554</v>
      </c>
    </row>
    <row r="37" spans="1:6" x14ac:dyDescent="0.25">
      <c r="A37" s="17" t="s">
        <v>204</v>
      </c>
      <c r="B37" s="1">
        <v>7.2</v>
      </c>
      <c r="C37" s="16">
        <v>826.42</v>
      </c>
      <c r="D37" s="16">
        <v>666.95</v>
      </c>
      <c r="E37" s="16">
        <v>114.78055555555555</v>
      </c>
      <c r="F37" s="16">
        <v>92.631944444444443</v>
      </c>
    </row>
    <row r="38" spans="1:6" x14ac:dyDescent="0.25">
      <c r="A38" s="15" t="s">
        <v>331</v>
      </c>
      <c r="B38" s="1">
        <v>4.1000000000000005</v>
      </c>
      <c r="C38" s="16">
        <v>2639.9699999999993</v>
      </c>
      <c r="D38" s="16">
        <v>2235.75</v>
      </c>
      <c r="E38" s="16">
        <v>643.89512195121949</v>
      </c>
      <c r="F38" s="16">
        <v>545.30487804878055</v>
      </c>
    </row>
    <row r="39" spans="1:6" x14ac:dyDescent="0.25">
      <c r="A39" s="17" t="s">
        <v>200</v>
      </c>
      <c r="B39" s="1">
        <v>4.1000000000000005</v>
      </c>
      <c r="C39" s="16">
        <v>1305.1199999999997</v>
      </c>
      <c r="D39" s="16">
        <v>1133.71</v>
      </c>
      <c r="E39" s="16">
        <v>318.32195121951224</v>
      </c>
      <c r="F39" s="16">
        <v>276.51463414634151</v>
      </c>
    </row>
    <row r="40" spans="1:6" x14ac:dyDescent="0.25">
      <c r="A40" s="17" t="s">
        <v>204</v>
      </c>
      <c r="B40" s="1">
        <v>4.0999999999999996</v>
      </c>
      <c r="C40" s="16">
        <v>1334.85</v>
      </c>
      <c r="D40" s="16">
        <v>1102.04</v>
      </c>
      <c r="E40" s="16">
        <v>325.57317073170736</v>
      </c>
      <c r="F40" s="16">
        <v>268.79024390243904</v>
      </c>
    </row>
    <row r="41" spans="1:6" x14ac:dyDescent="0.25">
      <c r="A41" s="15" t="s">
        <v>332</v>
      </c>
      <c r="B41" s="1">
        <v>9.5999999999999979</v>
      </c>
      <c r="C41" s="16">
        <v>3140.1699999999996</v>
      </c>
      <c r="D41" s="16">
        <v>2801.69</v>
      </c>
      <c r="E41" s="16">
        <v>327.10104166666662</v>
      </c>
      <c r="F41" s="16">
        <v>291.84270833333335</v>
      </c>
    </row>
    <row r="42" spans="1:6" x14ac:dyDescent="0.25">
      <c r="A42" s="17" t="s">
        <v>200</v>
      </c>
      <c r="B42" s="1">
        <v>9.5999999999999979</v>
      </c>
      <c r="C42" s="16">
        <v>1810.89</v>
      </c>
      <c r="D42" s="16">
        <v>1669.72</v>
      </c>
      <c r="E42" s="16">
        <v>188.63437499999998</v>
      </c>
      <c r="F42" s="16">
        <v>173.92916666666667</v>
      </c>
    </row>
    <row r="43" spans="1:6" x14ac:dyDescent="0.25">
      <c r="A43" s="17" t="s">
        <v>204</v>
      </c>
      <c r="B43" s="1">
        <v>9.6</v>
      </c>
      <c r="C43" s="16">
        <v>1329.2799999999997</v>
      </c>
      <c r="D43" s="16">
        <v>1131.97</v>
      </c>
      <c r="E43" s="16">
        <v>138.4666666666667</v>
      </c>
      <c r="F43" s="16">
        <v>117.91354166666667</v>
      </c>
    </row>
    <row r="44" spans="1:6" x14ac:dyDescent="0.25">
      <c r="A44" s="15" t="s">
        <v>328</v>
      </c>
      <c r="B44" s="1">
        <v>10.900000000000004</v>
      </c>
      <c r="C44" s="16">
        <v>3131.15</v>
      </c>
      <c r="D44" s="16">
        <v>2732.7400000000002</v>
      </c>
      <c r="E44" s="16">
        <v>287.26146788990826</v>
      </c>
      <c r="F44" s="16">
        <v>250.71009174311925</v>
      </c>
    </row>
    <row r="45" spans="1:6" x14ac:dyDescent="0.25">
      <c r="A45" s="17" t="s">
        <v>200</v>
      </c>
      <c r="B45" s="1">
        <v>10.900000000000002</v>
      </c>
      <c r="C45" s="16">
        <v>1940.1000000000001</v>
      </c>
      <c r="D45" s="16">
        <v>1782.6199999999997</v>
      </c>
      <c r="E45" s="16">
        <v>177.99082568807341</v>
      </c>
      <c r="F45" s="16">
        <v>163.54311926605504</v>
      </c>
    </row>
    <row r="46" spans="1:6" x14ac:dyDescent="0.25">
      <c r="A46" s="17" t="s">
        <v>204</v>
      </c>
      <c r="B46" s="1">
        <v>10.9</v>
      </c>
      <c r="C46" s="16">
        <v>1191.05</v>
      </c>
      <c r="D46" s="16">
        <v>950.12</v>
      </c>
      <c r="E46" s="16">
        <v>109.27064220183486</v>
      </c>
      <c r="F46" s="16">
        <v>87.16697247706422</v>
      </c>
    </row>
    <row r="47" spans="1:6" x14ac:dyDescent="0.25">
      <c r="A47" s="15" t="s">
        <v>324</v>
      </c>
      <c r="B47" s="1">
        <v>11.900000000000004</v>
      </c>
      <c r="C47" s="16">
        <v>2809.0099999999998</v>
      </c>
      <c r="D47" s="16">
        <v>2409.5299999999997</v>
      </c>
      <c r="E47" s="16">
        <v>236.05126050420168</v>
      </c>
      <c r="F47" s="16">
        <v>202.48151260504198</v>
      </c>
    </row>
    <row r="48" spans="1:6" x14ac:dyDescent="0.25">
      <c r="A48" s="17" t="s">
        <v>200</v>
      </c>
      <c r="B48" s="1">
        <v>11.900000000000002</v>
      </c>
      <c r="C48" s="16">
        <v>1456.73</v>
      </c>
      <c r="D48" s="16">
        <v>1309.05</v>
      </c>
      <c r="E48" s="16">
        <v>122.41428571428571</v>
      </c>
      <c r="F48" s="16">
        <v>110.00420168067225</v>
      </c>
    </row>
    <row r="49" spans="1:6" x14ac:dyDescent="0.25">
      <c r="A49" s="17" t="s">
        <v>204</v>
      </c>
      <c r="B49" s="1">
        <v>11.9</v>
      </c>
      <c r="C49" s="16">
        <v>1352.28</v>
      </c>
      <c r="D49" s="16">
        <v>1100.48</v>
      </c>
      <c r="E49" s="16">
        <v>113.63697478991597</v>
      </c>
      <c r="F49" s="16">
        <v>92.477310924369746</v>
      </c>
    </row>
    <row r="50" spans="1:6" x14ac:dyDescent="0.25">
      <c r="A50" s="15" t="s">
        <v>330</v>
      </c>
      <c r="B50" s="1">
        <v>4.7999999999999989</v>
      </c>
      <c r="C50" s="16">
        <v>1197.96</v>
      </c>
      <c r="D50" s="16">
        <v>1013.1700000000001</v>
      </c>
      <c r="E50" s="16">
        <v>249.57500000000002</v>
      </c>
      <c r="F50" s="16">
        <v>211.07708333333332</v>
      </c>
    </row>
    <row r="51" spans="1:6" x14ac:dyDescent="0.25">
      <c r="A51" s="17" t="s">
        <v>200</v>
      </c>
      <c r="B51" s="1">
        <v>4.8</v>
      </c>
      <c r="C51" s="16">
        <v>723.44000000000017</v>
      </c>
      <c r="D51" s="16">
        <v>644.66999999999996</v>
      </c>
      <c r="E51" s="16">
        <v>150.71666666666667</v>
      </c>
      <c r="F51" s="16">
        <v>134.30624999999998</v>
      </c>
    </row>
    <row r="52" spans="1:6" x14ac:dyDescent="0.25">
      <c r="A52" s="17" t="s">
        <v>204</v>
      </c>
      <c r="B52" s="1">
        <v>4.8</v>
      </c>
      <c r="C52" s="16">
        <v>474.52</v>
      </c>
      <c r="D52" s="16">
        <v>368.5</v>
      </c>
      <c r="E52" s="16">
        <v>98.858333333333334</v>
      </c>
      <c r="F52" s="16">
        <v>76.770833333333343</v>
      </c>
    </row>
    <row r="53" spans="1:6" x14ac:dyDescent="0.25">
      <c r="A53" s="15" t="s">
        <v>334</v>
      </c>
      <c r="B53" s="1">
        <v>40.9</v>
      </c>
      <c r="C53" s="16">
        <v>5252.64</v>
      </c>
      <c r="D53" s="16">
        <v>4776.67</v>
      </c>
      <c r="E53" s="16">
        <v>128.42640586797066</v>
      </c>
      <c r="F53" s="16">
        <v>116.78899755501223</v>
      </c>
    </row>
    <row r="54" spans="1:6" x14ac:dyDescent="0.25">
      <c r="A54" s="17" t="s">
        <v>200</v>
      </c>
      <c r="B54" s="1">
        <v>40.9</v>
      </c>
      <c r="C54" s="16">
        <v>1414.92</v>
      </c>
      <c r="D54" s="16">
        <v>1307.95</v>
      </c>
      <c r="E54" s="16">
        <v>34.59462102689487</v>
      </c>
      <c r="F54" s="16">
        <v>31.97921760391198</v>
      </c>
    </row>
    <row r="55" spans="1:6" x14ac:dyDescent="0.25">
      <c r="A55" s="17" t="s">
        <v>204</v>
      </c>
      <c r="B55" s="1">
        <v>40.9</v>
      </c>
      <c r="C55" s="16">
        <v>3837.7200000000003</v>
      </c>
      <c r="D55" s="16">
        <v>3468.7200000000003</v>
      </c>
      <c r="E55" s="16">
        <v>93.831784841075802</v>
      </c>
      <c r="F55" s="16">
        <v>84.809779951100268</v>
      </c>
    </row>
    <row r="56" spans="1:6" x14ac:dyDescent="0.25">
      <c r="A56" s="15" t="s">
        <v>327</v>
      </c>
      <c r="B56" s="1">
        <v>10.200000000000001</v>
      </c>
      <c r="C56" s="16">
        <v>2912.8300000000004</v>
      </c>
      <c r="D56" s="16">
        <v>2482.08</v>
      </c>
      <c r="E56" s="16">
        <v>285.57156862745103</v>
      </c>
      <c r="F56" s="16">
        <v>243.34117647058824</v>
      </c>
    </row>
    <row r="57" spans="1:6" x14ac:dyDescent="0.25">
      <c r="A57" s="17" t="s">
        <v>200</v>
      </c>
      <c r="B57" s="1">
        <v>10.200000000000001</v>
      </c>
      <c r="C57" s="16">
        <v>1903.74</v>
      </c>
      <c r="D57" s="16">
        <v>1698.4099999999999</v>
      </c>
      <c r="E57" s="16">
        <v>186.64117647058825</v>
      </c>
      <c r="F57" s="16">
        <v>166.51078431372548</v>
      </c>
    </row>
    <row r="58" spans="1:6" x14ac:dyDescent="0.25">
      <c r="A58" s="17" t="s">
        <v>204</v>
      </c>
      <c r="B58" s="1">
        <v>10.199999999999999</v>
      </c>
      <c r="C58" s="16">
        <v>1009.09</v>
      </c>
      <c r="D58" s="16">
        <v>783.67000000000007</v>
      </c>
      <c r="E58" s="16">
        <v>98.930392156862752</v>
      </c>
      <c r="F58" s="16">
        <v>76.830392156862757</v>
      </c>
    </row>
    <row r="59" spans="1:6" x14ac:dyDescent="0.25">
      <c r="A59" s="15" t="s">
        <v>325</v>
      </c>
      <c r="B59" s="1">
        <v>9.8000000000000025</v>
      </c>
      <c r="C59" s="16">
        <v>6197.5000000000009</v>
      </c>
      <c r="D59" s="16">
        <v>5201.5600000000004</v>
      </c>
      <c r="E59" s="16">
        <v>632.39795918367349</v>
      </c>
      <c r="F59" s="16">
        <v>530.77142857142849</v>
      </c>
    </row>
    <row r="60" spans="1:6" x14ac:dyDescent="0.25">
      <c r="A60" s="17" t="s">
        <v>200</v>
      </c>
      <c r="B60" s="1">
        <v>9.8000000000000007</v>
      </c>
      <c r="C60" s="16">
        <v>3682.9600000000005</v>
      </c>
      <c r="D60" s="16">
        <v>3138.65</v>
      </c>
      <c r="E60" s="16">
        <v>375.8122448979592</v>
      </c>
      <c r="F60" s="16">
        <v>320.2704081632653</v>
      </c>
    </row>
    <row r="61" spans="1:6" x14ac:dyDescent="0.25">
      <c r="A61" s="17" t="s">
        <v>204</v>
      </c>
      <c r="B61" s="1">
        <v>9.8000000000000007</v>
      </c>
      <c r="C61" s="16">
        <v>2514.54</v>
      </c>
      <c r="D61" s="16">
        <v>2062.9100000000003</v>
      </c>
      <c r="E61" s="16">
        <v>256.58571428571423</v>
      </c>
      <c r="F61" s="16">
        <v>210.50102040816324</v>
      </c>
    </row>
    <row r="62" spans="1:6" x14ac:dyDescent="0.25">
      <c r="A62" s="15" t="s">
        <v>326</v>
      </c>
      <c r="B62" s="1">
        <v>15.099999999999996</v>
      </c>
      <c r="C62" s="16">
        <v>3723.2499999999995</v>
      </c>
      <c r="D62" s="16">
        <v>3219.0900000000006</v>
      </c>
      <c r="E62" s="16">
        <v>246.57284768211923</v>
      </c>
      <c r="F62" s="16">
        <v>213.18476821192053</v>
      </c>
    </row>
    <row r="63" spans="1:6" x14ac:dyDescent="0.25">
      <c r="A63" s="17" t="s">
        <v>200</v>
      </c>
      <c r="B63" s="1">
        <v>15.099999999999998</v>
      </c>
      <c r="C63" s="16">
        <v>1996.56</v>
      </c>
      <c r="D63" s="16">
        <v>1827.8400000000004</v>
      </c>
      <c r="E63" s="16">
        <v>132.2225165562914</v>
      </c>
      <c r="F63" s="16">
        <v>121.04900662251654</v>
      </c>
    </row>
    <row r="64" spans="1:6" x14ac:dyDescent="0.25">
      <c r="A64" s="17" t="s">
        <v>204</v>
      </c>
      <c r="B64" s="1">
        <v>15.1</v>
      </c>
      <c r="C64" s="16">
        <v>1726.69</v>
      </c>
      <c r="D64" s="16">
        <v>1391.25</v>
      </c>
      <c r="E64" s="16">
        <v>114.35033112582781</v>
      </c>
      <c r="F64" s="16">
        <v>92.135761589403984</v>
      </c>
    </row>
    <row r="65" spans="1:6" x14ac:dyDescent="0.25">
      <c r="A65" s="15" t="s">
        <v>323</v>
      </c>
      <c r="B65" s="1">
        <v>109</v>
      </c>
      <c r="C65" s="16">
        <v>10826.54</v>
      </c>
      <c r="D65" s="16">
        <v>8095.93</v>
      </c>
      <c r="E65" s="16">
        <v>99.326055045871556</v>
      </c>
      <c r="F65" s="16">
        <v>74.274587155963303</v>
      </c>
    </row>
    <row r="66" spans="1:6" x14ac:dyDescent="0.25">
      <c r="A66" s="17" t="s">
        <v>200</v>
      </c>
      <c r="B66" s="1">
        <v>109</v>
      </c>
      <c r="C66" s="16">
        <v>2837.42</v>
      </c>
      <c r="D66" s="16">
        <v>2306.77</v>
      </c>
      <c r="E66" s="16">
        <v>26.031376146788993</v>
      </c>
      <c r="F66" s="16">
        <v>21.163027522935778</v>
      </c>
    </row>
    <row r="67" spans="1:6" x14ac:dyDescent="0.25">
      <c r="A67" s="17" t="s">
        <v>204</v>
      </c>
      <c r="B67" s="1">
        <v>109</v>
      </c>
      <c r="C67" s="16">
        <v>7989.12</v>
      </c>
      <c r="D67" s="16">
        <v>5789.16</v>
      </c>
      <c r="E67" s="16">
        <v>73.29467889908257</v>
      </c>
      <c r="F67" s="16">
        <v>53.111559633027525</v>
      </c>
    </row>
    <row r="68" spans="1:6" x14ac:dyDescent="0.25">
      <c r="A68" s="15" t="s">
        <v>329</v>
      </c>
      <c r="B68" s="1">
        <v>14.699999999999998</v>
      </c>
      <c r="C68" s="16">
        <v>3962.9999999999995</v>
      </c>
      <c r="D68" s="16">
        <v>3437.4199999999996</v>
      </c>
      <c r="E68" s="16">
        <v>269.59183673469386</v>
      </c>
      <c r="F68" s="16">
        <v>233.83809523809524</v>
      </c>
    </row>
    <row r="69" spans="1:6" x14ac:dyDescent="0.25">
      <c r="A69" s="17" t="s">
        <v>200</v>
      </c>
      <c r="B69" s="1">
        <v>14.700000000000001</v>
      </c>
      <c r="C69" s="16">
        <v>2013.5</v>
      </c>
      <c r="D69" s="16">
        <v>1798.65</v>
      </c>
      <c r="E69" s="16">
        <v>136.97278911564626</v>
      </c>
      <c r="F69" s="16">
        <v>122.35714285714288</v>
      </c>
    </row>
    <row r="70" spans="1:6" x14ac:dyDescent="0.25">
      <c r="A70" s="17" t="s">
        <v>204</v>
      </c>
      <c r="B70" s="1">
        <v>14.7</v>
      </c>
      <c r="C70" s="16">
        <v>1949.5000000000002</v>
      </c>
      <c r="D70" s="16">
        <v>1638.77</v>
      </c>
      <c r="E70" s="16">
        <v>132.61904761904762</v>
      </c>
      <c r="F70" s="16">
        <v>111.48095238095239</v>
      </c>
    </row>
    <row r="71" spans="1:6" x14ac:dyDescent="0.25">
      <c r="A71" s="15" t="s">
        <v>333</v>
      </c>
      <c r="B71" s="1">
        <v>7.200000000000002</v>
      </c>
      <c r="C71" s="16">
        <v>2003.4699999999998</v>
      </c>
      <c r="D71" s="16">
        <v>1735.5200000000002</v>
      </c>
      <c r="E71" s="16">
        <v>278.25972222222219</v>
      </c>
      <c r="F71" s="16">
        <v>241.04444444444442</v>
      </c>
    </row>
    <row r="72" spans="1:6" x14ac:dyDescent="0.25">
      <c r="A72" s="17" t="s">
        <v>200</v>
      </c>
      <c r="B72" s="1">
        <v>7.2000000000000011</v>
      </c>
      <c r="C72" s="16">
        <v>1177.05</v>
      </c>
      <c r="D72" s="16">
        <v>1068.5700000000002</v>
      </c>
      <c r="E72" s="16">
        <v>163.47916666666669</v>
      </c>
      <c r="F72" s="16">
        <v>148.41249999999999</v>
      </c>
    </row>
    <row r="73" spans="1:6" x14ac:dyDescent="0.25">
      <c r="A73" s="17" t="s">
        <v>204</v>
      </c>
      <c r="B73" s="1">
        <v>7.2</v>
      </c>
      <c r="C73" s="16">
        <v>826.42</v>
      </c>
      <c r="D73" s="16">
        <v>666.95</v>
      </c>
      <c r="E73" s="16">
        <v>114.78055555555555</v>
      </c>
      <c r="F73" s="16">
        <v>92.631944444444443</v>
      </c>
    </row>
    <row r="74" spans="1:6" x14ac:dyDescent="0.25">
      <c r="A74" s="15" t="s">
        <v>335</v>
      </c>
      <c r="B74" s="1">
        <v>109</v>
      </c>
      <c r="C74" s="16">
        <v>7354.380000000001</v>
      </c>
      <c r="D74" s="16">
        <v>5871.0599999999995</v>
      </c>
      <c r="E74" s="16">
        <v>67.471376146788998</v>
      </c>
      <c r="F74" s="16">
        <v>53.86293577981651</v>
      </c>
    </row>
    <row r="75" spans="1:6" x14ac:dyDescent="0.25">
      <c r="A75" s="17" t="s">
        <v>200</v>
      </c>
      <c r="B75" s="1">
        <v>109</v>
      </c>
      <c r="C75" s="16">
        <v>1454.26</v>
      </c>
      <c r="D75" s="16">
        <v>1198.22</v>
      </c>
      <c r="E75" s="16">
        <v>13.341834862385321</v>
      </c>
      <c r="F75" s="16">
        <v>10.992844036697248</v>
      </c>
    </row>
    <row r="76" spans="1:6" x14ac:dyDescent="0.25">
      <c r="A76" s="17" t="s">
        <v>204</v>
      </c>
      <c r="B76" s="1">
        <v>109</v>
      </c>
      <c r="C76" s="16">
        <v>2271.46</v>
      </c>
      <c r="D76" s="16">
        <v>1819.8200000000002</v>
      </c>
      <c r="E76" s="16">
        <v>20.839082568807342</v>
      </c>
      <c r="F76" s="16">
        <v>16.695596330275229</v>
      </c>
    </row>
    <row r="77" spans="1:6" x14ac:dyDescent="0.25">
      <c r="A77" s="17" t="s">
        <v>206</v>
      </c>
      <c r="B77" s="1">
        <v>109</v>
      </c>
      <c r="C77" s="16">
        <v>3628.66</v>
      </c>
      <c r="D77" s="16">
        <v>2853.02</v>
      </c>
      <c r="E77" s="16">
        <v>33.29045871559633</v>
      </c>
      <c r="F77" s="16">
        <v>26.174495412844038</v>
      </c>
    </row>
    <row r="78" spans="1:6" x14ac:dyDescent="0.25">
      <c r="A78" s="15" t="s">
        <v>338</v>
      </c>
      <c r="B78" s="1">
        <v>8.5</v>
      </c>
      <c r="C78" s="16">
        <v>5752.5399999999991</v>
      </c>
      <c r="D78" s="16">
        <v>4903.6500000000005</v>
      </c>
      <c r="E78" s="16">
        <v>676.76941176470586</v>
      </c>
      <c r="F78" s="16">
        <v>576.89999999999986</v>
      </c>
    </row>
    <row r="79" spans="1:6" x14ac:dyDescent="0.25">
      <c r="A79" s="17" t="s">
        <v>200</v>
      </c>
      <c r="B79" s="1">
        <v>8.5</v>
      </c>
      <c r="C79" s="16">
        <v>1385.07</v>
      </c>
      <c r="D79" s="16">
        <v>1204.46</v>
      </c>
      <c r="E79" s="16">
        <v>162.94941176470587</v>
      </c>
      <c r="F79" s="16">
        <v>141.70117647058822</v>
      </c>
    </row>
    <row r="80" spans="1:6" x14ac:dyDescent="0.25">
      <c r="A80" s="17" t="s">
        <v>204</v>
      </c>
      <c r="B80" s="1">
        <v>8.5</v>
      </c>
      <c r="C80" s="16">
        <v>1806.5599999999997</v>
      </c>
      <c r="D80" s="16">
        <v>1575.69</v>
      </c>
      <c r="E80" s="16">
        <v>212.53647058823532</v>
      </c>
      <c r="F80" s="16">
        <v>185.37529411764706</v>
      </c>
    </row>
    <row r="81" spans="1:6" x14ac:dyDescent="0.25">
      <c r="A81" s="17" t="s">
        <v>206</v>
      </c>
      <c r="B81" s="1">
        <v>8.5</v>
      </c>
      <c r="C81" s="16">
        <v>2560.91</v>
      </c>
      <c r="D81" s="16">
        <v>2123.5</v>
      </c>
      <c r="E81" s="16">
        <v>301.28352941176468</v>
      </c>
      <c r="F81" s="16">
        <v>249.82352941176472</v>
      </c>
    </row>
    <row r="82" spans="1:6" x14ac:dyDescent="0.25">
      <c r="A82" s="15" t="s">
        <v>336</v>
      </c>
      <c r="B82" s="1">
        <v>16.800000000000008</v>
      </c>
      <c r="C82" s="16">
        <v>6832.4900000000007</v>
      </c>
      <c r="D82" s="16">
        <v>6107.420000000001</v>
      </c>
      <c r="E82" s="16">
        <v>406.69583333333327</v>
      </c>
      <c r="F82" s="16">
        <v>363.53690476190474</v>
      </c>
    </row>
    <row r="83" spans="1:6" x14ac:dyDescent="0.25">
      <c r="A83" s="17" t="s">
        <v>200</v>
      </c>
      <c r="B83" s="1">
        <v>16.800000000000004</v>
      </c>
      <c r="C83" s="16">
        <v>1782.8700000000001</v>
      </c>
      <c r="D83" s="16">
        <v>1656.6200000000001</v>
      </c>
      <c r="E83" s="16">
        <v>106.12321428571427</v>
      </c>
      <c r="F83" s="16">
        <v>98.60833333333332</v>
      </c>
    </row>
    <row r="84" spans="1:6" x14ac:dyDescent="0.25">
      <c r="A84" s="17" t="s">
        <v>204</v>
      </c>
      <c r="B84" s="1">
        <v>16.800000000000004</v>
      </c>
      <c r="C84" s="16">
        <v>2768.4</v>
      </c>
      <c r="D84" s="16">
        <v>2529.27</v>
      </c>
      <c r="E84" s="16">
        <v>164.78571428571428</v>
      </c>
      <c r="F84" s="16">
        <v>150.5517857142857</v>
      </c>
    </row>
    <row r="85" spans="1:6" x14ac:dyDescent="0.25">
      <c r="A85" s="17" t="s">
        <v>206</v>
      </c>
      <c r="B85" s="1">
        <v>16.8</v>
      </c>
      <c r="C85" s="16">
        <v>2281.2200000000003</v>
      </c>
      <c r="D85" s="16">
        <v>1921.53</v>
      </c>
      <c r="E85" s="16">
        <v>135.78690476190474</v>
      </c>
      <c r="F85" s="16">
        <v>114.37678571428572</v>
      </c>
    </row>
    <row r="86" spans="1:6" x14ac:dyDescent="0.25">
      <c r="A86" s="15" t="s">
        <v>340</v>
      </c>
      <c r="B86" s="1">
        <v>15</v>
      </c>
      <c r="C86" s="16">
        <v>6350.9299999999994</v>
      </c>
      <c r="D86" s="16">
        <v>5700.3600000000006</v>
      </c>
      <c r="E86" s="16">
        <v>423.39533333333333</v>
      </c>
      <c r="F86" s="16">
        <v>380.02399999999994</v>
      </c>
    </row>
    <row r="87" spans="1:6" x14ac:dyDescent="0.25">
      <c r="A87" s="17" t="s">
        <v>200</v>
      </c>
      <c r="B87" s="1">
        <v>15</v>
      </c>
      <c r="C87" s="16">
        <v>1673.6</v>
      </c>
      <c r="D87" s="16">
        <v>1560.05</v>
      </c>
      <c r="E87" s="16">
        <v>111.57333333333334</v>
      </c>
      <c r="F87" s="16">
        <v>104.00333333333333</v>
      </c>
    </row>
    <row r="88" spans="1:6" x14ac:dyDescent="0.25">
      <c r="A88" s="17" t="s">
        <v>204</v>
      </c>
      <c r="B88" s="1">
        <v>15</v>
      </c>
      <c r="C88" s="16">
        <v>2571.9700000000003</v>
      </c>
      <c r="D88" s="16">
        <v>2355.3499999999995</v>
      </c>
      <c r="E88" s="16">
        <v>171.46466666666669</v>
      </c>
      <c r="F88" s="16">
        <v>157.02333333333331</v>
      </c>
    </row>
    <row r="89" spans="1:6" x14ac:dyDescent="0.25">
      <c r="A89" s="17" t="s">
        <v>206</v>
      </c>
      <c r="B89" s="1">
        <v>15</v>
      </c>
      <c r="C89" s="16">
        <v>2105.3599999999997</v>
      </c>
      <c r="D89" s="16">
        <v>1784.9599999999998</v>
      </c>
      <c r="E89" s="16">
        <v>140.35733333333332</v>
      </c>
      <c r="F89" s="16">
        <v>118.99733333333333</v>
      </c>
    </row>
    <row r="90" spans="1:6" x14ac:dyDescent="0.25">
      <c r="A90" s="15" t="s">
        <v>339</v>
      </c>
      <c r="B90" s="1">
        <v>58.09999999999998</v>
      </c>
      <c r="C90" s="16">
        <v>15474.8</v>
      </c>
      <c r="D90" s="16">
        <v>13488.35</v>
      </c>
      <c r="E90" s="16">
        <v>266.34767641996558</v>
      </c>
      <c r="F90" s="16">
        <v>232.15748709122204</v>
      </c>
    </row>
    <row r="91" spans="1:6" x14ac:dyDescent="0.25">
      <c r="A91" s="17" t="s">
        <v>200</v>
      </c>
      <c r="B91" s="1">
        <v>58.100000000000009</v>
      </c>
      <c r="C91" s="16">
        <v>3787.2599999999998</v>
      </c>
      <c r="D91" s="16">
        <v>3456.6099999999992</v>
      </c>
      <c r="E91" s="16">
        <v>65.185197934595521</v>
      </c>
      <c r="F91" s="16">
        <v>59.494148020654052</v>
      </c>
    </row>
    <row r="92" spans="1:6" x14ac:dyDescent="0.25">
      <c r="A92" s="17" t="s">
        <v>204</v>
      </c>
      <c r="B92" s="1">
        <v>58.100000000000009</v>
      </c>
      <c r="C92" s="16">
        <v>5933.2999999999993</v>
      </c>
      <c r="D92" s="16">
        <v>5362.74</v>
      </c>
      <c r="E92" s="16">
        <v>102.1222030981067</v>
      </c>
      <c r="F92" s="16">
        <v>92.301893287435448</v>
      </c>
    </row>
    <row r="93" spans="1:6" x14ac:dyDescent="0.25">
      <c r="A93" s="17" t="s">
        <v>206</v>
      </c>
      <c r="B93" s="1">
        <v>58.1</v>
      </c>
      <c r="C93" s="16">
        <v>5754.24</v>
      </c>
      <c r="D93" s="16">
        <v>4669</v>
      </c>
      <c r="E93" s="16">
        <v>99.040275387263335</v>
      </c>
      <c r="F93" s="16">
        <v>80.361445783132524</v>
      </c>
    </row>
    <row r="94" spans="1:6" x14ac:dyDescent="0.25">
      <c r="A94" s="15" t="s">
        <v>337</v>
      </c>
      <c r="B94" s="1">
        <v>9.6999999999999993</v>
      </c>
      <c r="C94" s="16">
        <v>3629.65</v>
      </c>
      <c r="D94" s="16">
        <v>3055.87</v>
      </c>
      <c r="E94" s="16">
        <v>374.19072164948454</v>
      </c>
      <c r="F94" s="16">
        <v>315.03814432989697</v>
      </c>
    </row>
    <row r="95" spans="1:6" x14ac:dyDescent="0.25">
      <c r="A95" s="17" t="s">
        <v>200</v>
      </c>
      <c r="B95" s="1">
        <v>9.7000000000000011</v>
      </c>
      <c r="C95" s="16">
        <v>744</v>
      </c>
      <c r="D95" s="16">
        <v>634.09</v>
      </c>
      <c r="E95" s="16">
        <v>76.701030927835049</v>
      </c>
      <c r="F95" s="16">
        <v>65.370103092783509</v>
      </c>
    </row>
    <row r="96" spans="1:6" x14ac:dyDescent="0.25">
      <c r="A96" s="17" t="s">
        <v>204</v>
      </c>
      <c r="B96" s="1">
        <v>9.6999999999999993</v>
      </c>
      <c r="C96" s="16">
        <v>373.8</v>
      </c>
      <c r="D96" s="16">
        <v>334.9</v>
      </c>
      <c r="E96" s="16">
        <v>38.536082474226809</v>
      </c>
      <c r="F96" s="16">
        <v>34.52577319587629</v>
      </c>
    </row>
    <row r="97" spans="1:6" x14ac:dyDescent="0.25">
      <c r="A97" s="17" t="s">
        <v>206</v>
      </c>
      <c r="B97" s="1">
        <v>9.6999999999999993</v>
      </c>
      <c r="C97" s="16">
        <v>2511.85</v>
      </c>
      <c r="D97" s="16">
        <v>2086.8799999999997</v>
      </c>
      <c r="E97" s="16">
        <v>258.95360824742272</v>
      </c>
      <c r="F97" s="16">
        <v>215.14226804123714</v>
      </c>
    </row>
    <row r="98" spans="1:6" x14ac:dyDescent="0.25">
      <c r="A98" s="15" t="s">
        <v>341</v>
      </c>
      <c r="B98" s="1">
        <v>109</v>
      </c>
      <c r="C98" s="16">
        <v>10885.98</v>
      </c>
      <c r="D98" s="16">
        <v>8559.06</v>
      </c>
      <c r="E98" s="16">
        <v>99.871376146789004</v>
      </c>
      <c r="F98" s="16">
        <v>78.523486238532115</v>
      </c>
    </row>
    <row r="99" spans="1:6" x14ac:dyDescent="0.25">
      <c r="A99" s="17" t="s">
        <v>200</v>
      </c>
      <c r="B99" s="1">
        <v>109</v>
      </c>
      <c r="C99" s="16">
        <v>3628.66</v>
      </c>
      <c r="D99" s="16">
        <v>2853.02</v>
      </c>
      <c r="E99" s="16">
        <v>33.29045871559633</v>
      </c>
      <c r="F99" s="16">
        <v>26.174495412844038</v>
      </c>
    </row>
    <row r="100" spans="1:6" x14ac:dyDescent="0.25">
      <c r="A100" s="17" t="s">
        <v>204</v>
      </c>
      <c r="B100" s="1">
        <v>109</v>
      </c>
      <c r="C100" s="16">
        <v>3628.66</v>
      </c>
      <c r="D100" s="16">
        <v>2853.02</v>
      </c>
      <c r="E100" s="16">
        <v>33.29045871559633</v>
      </c>
      <c r="F100" s="16">
        <v>26.174495412844038</v>
      </c>
    </row>
    <row r="101" spans="1:6" x14ac:dyDescent="0.25">
      <c r="A101" s="17" t="s">
        <v>206</v>
      </c>
      <c r="B101" s="1">
        <v>109</v>
      </c>
      <c r="C101" s="16">
        <v>3628.66</v>
      </c>
      <c r="D101" s="16">
        <v>2853.02</v>
      </c>
      <c r="E101" s="16">
        <v>33.29045871559633</v>
      </c>
      <c r="F101" s="16">
        <v>26.174495412844038</v>
      </c>
    </row>
    <row r="102" spans="1:6" x14ac:dyDescent="0.25">
      <c r="A102" s="15" t="s">
        <v>344</v>
      </c>
      <c r="B102" s="1">
        <v>8.5</v>
      </c>
      <c r="C102" s="16">
        <v>7358.3900000000012</v>
      </c>
      <c r="D102" s="16">
        <v>6151.4400000000005</v>
      </c>
      <c r="E102" s="16">
        <v>865.69294117647064</v>
      </c>
      <c r="F102" s="16">
        <v>723.69882352941158</v>
      </c>
    </row>
    <row r="103" spans="1:6" x14ac:dyDescent="0.25">
      <c r="A103" s="17" t="s">
        <v>200</v>
      </c>
      <c r="B103" s="1">
        <v>8.5</v>
      </c>
      <c r="C103" s="16">
        <v>1705.53</v>
      </c>
      <c r="D103" s="16">
        <v>1483.5800000000002</v>
      </c>
      <c r="E103" s="16">
        <v>200.65058823529409</v>
      </c>
      <c r="F103" s="16">
        <v>174.53882352941176</v>
      </c>
    </row>
    <row r="104" spans="1:6" x14ac:dyDescent="0.25">
      <c r="A104" s="17" t="s">
        <v>204</v>
      </c>
      <c r="B104" s="1">
        <v>8.5</v>
      </c>
      <c r="C104" s="16">
        <v>2826.43</v>
      </c>
      <c r="D104" s="16">
        <v>2333.9299999999998</v>
      </c>
      <c r="E104" s="16">
        <v>332.52117647058822</v>
      </c>
      <c r="F104" s="16">
        <v>274.58000000000004</v>
      </c>
    </row>
    <row r="105" spans="1:6" x14ac:dyDescent="0.25">
      <c r="A105" s="17" t="s">
        <v>206</v>
      </c>
      <c r="B105" s="1">
        <v>8.5</v>
      </c>
      <c r="C105" s="16">
        <v>2826.43</v>
      </c>
      <c r="D105" s="16">
        <v>2333.9299999999998</v>
      </c>
      <c r="E105" s="16">
        <v>332.52117647058822</v>
      </c>
      <c r="F105" s="16">
        <v>274.58000000000004</v>
      </c>
    </row>
    <row r="106" spans="1:6" x14ac:dyDescent="0.25">
      <c r="A106" s="15" t="s">
        <v>342</v>
      </c>
      <c r="B106" s="1">
        <v>16.800000000000004</v>
      </c>
      <c r="C106" s="16">
        <v>6344.75</v>
      </c>
      <c r="D106" s="16">
        <v>5499.19</v>
      </c>
      <c r="E106" s="16">
        <v>377.66369047619042</v>
      </c>
      <c r="F106" s="16">
        <v>327.33273809523808</v>
      </c>
    </row>
    <row r="107" spans="1:6" x14ac:dyDescent="0.25">
      <c r="A107" s="17" t="s">
        <v>200</v>
      </c>
      <c r="B107" s="1">
        <v>16.800000000000004</v>
      </c>
      <c r="C107" s="16">
        <v>1782.3099999999997</v>
      </c>
      <c r="D107" s="16">
        <v>1656.13</v>
      </c>
      <c r="E107" s="16">
        <v>106.08988095238094</v>
      </c>
      <c r="F107" s="16">
        <v>98.579166666666652</v>
      </c>
    </row>
    <row r="108" spans="1:6" x14ac:dyDescent="0.25">
      <c r="A108" s="17" t="s">
        <v>204</v>
      </c>
      <c r="B108" s="1">
        <v>16.8</v>
      </c>
      <c r="C108" s="16">
        <v>2281.2200000000003</v>
      </c>
      <c r="D108" s="16">
        <v>1921.53</v>
      </c>
      <c r="E108" s="16">
        <v>135.78690476190474</v>
      </c>
      <c r="F108" s="16">
        <v>114.37678571428572</v>
      </c>
    </row>
    <row r="109" spans="1:6" x14ac:dyDescent="0.25">
      <c r="A109" s="17" t="s">
        <v>206</v>
      </c>
      <c r="B109" s="1">
        <v>16.8</v>
      </c>
      <c r="C109" s="16">
        <v>2281.2200000000003</v>
      </c>
      <c r="D109" s="16">
        <v>1921.53</v>
      </c>
      <c r="E109" s="16">
        <v>135.78690476190474</v>
      </c>
      <c r="F109" s="16">
        <v>114.37678571428572</v>
      </c>
    </row>
    <row r="110" spans="1:6" x14ac:dyDescent="0.25">
      <c r="A110" s="15" t="s">
        <v>346</v>
      </c>
      <c r="B110" s="1">
        <v>15</v>
      </c>
      <c r="C110" s="16">
        <v>5883.7599999999993</v>
      </c>
      <c r="D110" s="16">
        <v>5129.4800000000005</v>
      </c>
      <c r="E110" s="16">
        <v>392.25066666666669</v>
      </c>
      <c r="F110" s="16">
        <v>341.96533333333338</v>
      </c>
    </row>
    <row r="111" spans="1:6" x14ac:dyDescent="0.25">
      <c r="A111" s="17" t="s">
        <v>200</v>
      </c>
      <c r="B111" s="1">
        <v>15</v>
      </c>
      <c r="C111" s="16">
        <v>1673.04</v>
      </c>
      <c r="D111" s="16">
        <v>1559.5600000000002</v>
      </c>
      <c r="E111" s="16">
        <v>111.53600000000002</v>
      </c>
      <c r="F111" s="16">
        <v>103.97066666666667</v>
      </c>
    </row>
    <row r="112" spans="1:6" x14ac:dyDescent="0.25">
      <c r="A112" s="17" t="s">
        <v>204</v>
      </c>
      <c r="B112" s="1">
        <v>15</v>
      </c>
      <c r="C112" s="16">
        <v>2105.3599999999997</v>
      </c>
      <c r="D112" s="16">
        <v>1784.9599999999998</v>
      </c>
      <c r="E112" s="16">
        <v>140.35733333333332</v>
      </c>
      <c r="F112" s="16">
        <v>118.99733333333333</v>
      </c>
    </row>
    <row r="113" spans="1:6" x14ac:dyDescent="0.25">
      <c r="A113" s="17" t="s">
        <v>206</v>
      </c>
      <c r="B113" s="1">
        <v>15</v>
      </c>
      <c r="C113" s="16">
        <v>2105.3599999999997</v>
      </c>
      <c r="D113" s="16">
        <v>1784.9599999999998</v>
      </c>
      <c r="E113" s="16">
        <v>140.35733333333332</v>
      </c>
      <c r="F113" s="16">
        <v>118.99733333333333</v>
      </c>
    </row>
    <row r="114" spans="1:6" x14ac:dyDescent="0.25">
      <c r="A114" s="15" t="s">
        <v>345</v>
      </c>
      <c r="B114" s="1">
        <v>58.1</v>
      </c>
      <c r="C114" s="16">
        <v>16953.129999999997</v>
      </c>
      <c r="D114" s="16">
        <v>14166.98</v>
      </c>
      <c r="E114" s="16">
        <v>291.79225473321861</v>
      </c>
      <c r="F114" s="16">
        <v>243.83786574870911</v>
      </c>
    </row>
    <row r="115" spans="1:6" x14ac:dyDescent="0.25">
      <c r="A115" s="17" t="s">
        <v>200</v>
      </c>
      <c r="B115" s="1">
        <v>58.100000000000009</v>
      </c>
      <c r="C115" s="16">
        <v>5444.6500000000005</v>
      </c>
      <c r="D115" s="16">
        <v>4828.9799999999996</v>
      </c>
      <c r="E115" s="16">
        <v>93.711703958691913</v>
      </c>
      <c r="F115" s="16">
        <v>83.114974182444058</v>
      </c>
    </row>
    <row r="116" spans="1:6" x14ac:dyDescent="0.25">
      <c r="A116" s="17" t="s">
        <v>204</v>
      </c>
      <c r="B116" s="1">
        <v>58.1</v>
      </c>
      <c r="C116" s="16">
        <v>5754.24</v>
      </c>
      <c r="D116" s="16">
        <v>4669</v>
      </c>
      <c r="E116" s="16">
        <v>99.040275387263335</v>
      </c>
      <c r="F116" s="16">
        <v>80.361445783132524</v>
      </c>
    </row>
    <row r="117" spans="1:6" x14ac:dyDescent="0.25">
      <c r="A117" s="17" t="s">
        <v>206</v>
      </c>
      <c r="B117" s="1">
        <v>58.1</v>
      </c>
      <c r="C117" s="16">
        <v>5754.24</v>
      </c>
      <c r="D117" s="16">
        <v>4669</v>
      </c>
      <c r="E117" s="16">
        <v>99.040275387263335</v>
      </c>
      <c r="F117" s="16">
        <v>80.361445783132524</v>
      </c>
    </row>
    <row r="118" spans="1:6" x14ac:dyDescent="0.25">
      <c r="A118" s="15" t="s">
        <v>343</v>
      </c>
      <c r="B118" s="1">
        <v>9.6999999999999993</v>
      </c>
      <c r="C118" s="16">
        <v>6072.2300000000005</v>
      </c>
      <c r="D118" s="16">
        <v>5181.3</v>
      </c>
      <c r="E118" s="16">
        <v>626.00309278350528</v>
      </c>
      <c r="F118" s="16">
        <v>534.15463917525778</v>
      </c>
    </row>
    <row r="119" spans="1:6" x14ac:dyDescent="0.25">
      <c r="A119" s="17" t="s">
        <v>200</v>
      </c>
      <c r="B119" s="1">
        <v>9.7000000000000011</v>
      </c>
      <c r="C119" s="16">
        <v>1048.53</v>
      </c>
      <c r="D119" s="16">
        <v>1007.54</v>
      </c>
      <c r="E119" s="16">
        <v>108.0958762886598</v>
      </c>
      <c r="F119" s="16">
        <v>103.87010309278349</v>
      </c>
    </row>
    <row r="120" spans="1:6" x14ac:dyDescent="0.25">
      <c r="A120" s="17" t="s">
        <v>204</v>
      </c>
      <c r="B120" s="1">
        <v>9.6999999999999993</v>
      </c>
      <c r="C120" s="16">
        <v>2511.85</v>
      </c>
      <c r="D120" s="16">
        <v>2086.8799999999997</v>
      </c>
      <c r="E120" s="16">
        <v>258.95360824742272</v>
      </c>
      <c r="F120" s="16">
        <v>215.14226804123714</v>
      </c>
    </row>
    <row r="121" spans="1:6" x14ac:dyDescent="0.25">
      <c r="A121" s="17" t="s">
        <v>206</v>
      </c>
      <c r="B121" s="1">
        <v>9.6999999999999993</v>
      </c>
      <c r="C121" s="16">
        <v>2511.85</v>
      </c>
      <c r="D121" s="16">
        <v>2086.8799999999997</v>
      </c>
      <c r="E121" s="16">
        <v>258.95360824742272</v>
      </c>
      <c r="F121" s="16">
        <v>215.14226804123714</v>
      </c>
    </row>
    <row r="122" spans="1:6" x14ac:dyDescent="0.25">
      <c r="A122" s="15" t="s">
        <v>347</v>
      </c>
      <c r="B122" s="1">
        <v>102.2</v>
      </c>
      <c r="C122" s="16">
        <v>7582.8500000000013</v>
      </c>
      <c r="D122" s="16">
        <v>6891.579999999999</v>
      </c>
      <c r="E122" s="16">
        <v>74.19618395303327</v>
      </c>
      <c r="F122" s="16">
        <v>67.432289628180044</v>
      </c>
    </row>
    <row r="123" spans="1:6" x14ac:dyDescent="0.25">
      <c r="A123" s="17" t="s">
        <v>200</v>
      </c>
      <c r="B123" s="1">
        <v>102.20000000000003</v>
      </c>
      <c r="C123" s="16">
        <v>3837.4900000000002</v>
      </c>
      <c r="D123" s="16">
        <v>3492.23</v>
      </c>
      <c r="E123" s="16">
        <v>37.548825831702544</v>
      </c>
      <c r="F123" s="16">
        <v>34.170547945205485</v>
      </c>
    </row>
    <row r="124" spans="1:6" x14ac:dyDescent="0.25">
      <c r="A124" s="17" t="s">
        <v>206</v>
      </c>
      <c r="B124" s="1">
        <v>102.20000000000003</v>
      </c>
      <c r="C124" s="16">
        <v>3745.36</v>
      </c>
      <c r="D124" s="16">
        <v>3399.35</v>
      </c>
      <c r="E124" s="16">
        <v>36.647358121330726</v>
      </c>
      <c r="F124" s="16">
        <v>33.261741682974559</v>
      </c>
    </row>
    <row r="125" spans="1:6" x14ac:dyDescent="0.25">
      <c r="A125" s="15" t="s">
        <v>354</v>
      </c>
      <c r="B125" s="1">
        <v>3.1999999999999997</v>
      </c>
      <c r="C125" s="16">
        <v>1655.2899999999997</v>
      </c>
      <c r="D125" s="16">
        <v>1380.75</v>
      </c>
      <c r="E125" s="16">
        <v>517.27812499999993</v>
      </c>
      <c r="F125" s="16">
        <v>431.484375</v>
      </c>
    </row>
    <row r="126" spans="1:6" x14ac:dyDescent="0.25">
      <c r="A126" s="17" t="s">
        <v>200</v>
      </c>
      <c r="B126" s="1">
        <v>3.1999999999999997</v>
      </c>
      <c r="C126" s="16">
        <v>728.95</v>
      </c>
      <c r="D126" s="16">
        <v>645.2399999999999</v>
      </c>
      <c r="E126" s="16">
        <v>227.796875</v>
      </c>
      <c r="F126" s="16">
        <v>201.63750000000002</v>
      </c>
    </row>
    <row r="127" spans="1:6" x14ac:dyDescent="0.25">
      <c r="A127" s="17" t="s">
        <v>204</v>
      </c>
      <c r="B127" s="1">
        <v>3.2000000000000006</v>
      </c>
      <c r="C127" s="16">
        <v>926.34</v>
      </c>
      <c r="D127" s="16">
        <v>735.51</v>
      </c>
      <c r="E127" s="16">
        <v>289.48124999999999</v>
      </c>
      <c r="F127" s="16">
        <v>229.84687500000001</v>
      </c>
    </row>
    <row r="128" spans="1:6" x14ac:dyDescent="0.25">
      <c r="A128" s="15" t="s">
        <v>349</v>
      </c>
      <c r="B128" s="1">
        <v>6.9</v>
      </c>
      <c r="C128" s="16">
        <v>2280.58</v>
      </c>
      <c r="D128" s="16">
        <v>2052.33</v>
      </c>
      <c r="E128" s="16">
        <v>330.51884057971012</v>
      </c>
      <c r="F128" s="16">
        <v>297.43913043478256</v>
      </c>
    </row>
    <row r="129" spans="1:6" x14ac:dyDescent="0.25">
      <c r="A129" s="17" t="s">
        <v>200</v>
      </c>
      <c r="B129" s="1">
        <v>6.8999999999999995</v>
      </c>
      <c r="C129" s="16">
        <v>1010.4300000000001</v>
      </c>
      <c r="D129" s="16">
        <v>920.31</v>
      </c>
      <c r="E129" s="16">
        <v>146.43913043478261</v>
      </c>
      <c r="F129" s="16">
        <v>133.3782608695652</v>
      </c>
    </row>
    <row r="130" spans="1:6" x14ac:dyDescent="0.25">
      <c r="A130" s="17" t="s">
        <v>204</v>
      </c>
      <c r="B130" s="1">
        <v>6.9</v>
      </c>
      <c r="C130" s="16">
        <v>1270.1499999999999</v>
      </c>
      <c r="D130" s="16">
        <v>1132.02</v>
      </c>
      <c r="E130" s="16">
        <v>184.0797101449275</v>
      </c>
      <c r="F130" s="16">
        <v>164.06086956521736</v>
      </c>
    </row>
    <row r="131" spans="1:6" x14ac:dyDescent="0.25">
      <c r="A131" s="15" t="s">
        <v>355</v>
      </c>
      <c r="B131" s="1">
        <v>7.4</v>
      </c>
      <c r="C131" s="16">
        <v>3226.3700000000003</v>
      </c>
      <c r="D131" s="16">
        <v>2741.5</v>
      </c>
      <c r="E131" s="16">
        <v>435.99594594594595</v>
      </c>
      <c r="F131" s="16">
        <v>370.47297297297297</v>
      </c>
    </row>
    <row r="132" spans="1:6" x14ac:dyDescent="0.25">
      <c r="A132" s="17" t="s">
        <v>200</v>
      </c>
      <c r="B132" s="1">
        <v>7.3999999999999995</v>
      </c>
      <c r="C132" s="16">
        <v>1476.99</v>
      </c>
      <c r="D132" s="16">
        <v>1322.56</v>
      </c>
      <c r="E132" s="16">
        <v>199.59324324324325</v>
      </c>
      <c r="F132" s="16">
        <v>178.72432432432433</v>
      </c>
    </row>
    <row r="133" spans="1:6" x14ac:dyDescent="0.25">
      <c r="A133" s="17" t="s">
        <v>204</v>
      </c>
      <c r="B133" s="1">
        <v>7.4000000000000012</v>
      </c>
      <c r="C133" s="16">
        <v>1749.3799999999999</v>
      </c>
      <c r="D133" s="16">
        <v>1418.94</v>
      </c>
      <c r="E133" s="16">
        <v>236.4027027027027</v>
      </c>
      <c r="F133" s="16">
        <v>191.74864864864867</v>
      </c>
    </row>
    <row r="134" spans="1:6" x14ac:dyDescent="0.25">
      <c r="A134" s="15" t="s">
        <v>358</v>
      </c>
      <c r="B134" s="1">
        <v>37.199999999999996</v>
      </c>
      <c r="C134" s="16">
        <v>4913.6500000000005</v>
      </c>
      <c r="D134" s="16">
        <v>4036.12</v>
      </c>
      <c r="E134" s="16">
        <v>132.08736559139786</v>
      </c>
      <c r="F134" s="16">
        <v>108.49784946236558</v>
      </c>
    </row>
    <row r="135" spans="1:6" x14ac:dyDescent="0.25">
      <c r="A135" s="17" t="s">
        <v>200</v>
      </c>
      <c r="B135" s="1">
        <v>37.200000000000003</v>
      </c>
      <c r="C135" s="16">
        <v>796.01</v>
      </c>
      <c r="D135" s="16">
        <v>751.75</v>
      </c>
      <c r="E135" s="16">
        <v>21.398118279569893</v>
      </c>
      <c r="F135" s="16">
        <v>20.208333333333332</v>
      </c>
    </row>
    <row r="136" spans="1:6" x14ac:dyDescent="0.25">
      <c r="A136" s="17" t="s">
        <v>204</v>
      </c>
      <c r="B136" s="1">
        <v>37.200000000000003</v>
      </c>
      <c r="C136" s="16">
        <v>4117.6399999999994</v>
      </c>
      <c r="D136" s="16">
        <v>3284.37</v>
      </c>
      <c r="E136" s="16">
        <v>110.68924731182796</v>
      </c>
      <c r="F136" s="16">
        <v>88.289516129032251</v>
      </c>
    </row>
    <row r="137" spans="1:6" x14ac:dyDescent="0.25">
      <c r="A137" s="15" t="s">
        <v>351</v>
      </c>
      <c r="B137" s="1">
        <v>8.1999999999999993</v>
      </c>
      <c r="C137" s="16">
        <v>5406.3600000000006</v>
      </c>
      <c r="D137" s="16">
        <v>4639.59</v>
      </c>
      <c r="E137" s="16">
        <v>659.31219512195128</v>
      </c>
      <c r="F137" s="16">
        <v>565.80365853658543</v>
      </c>
    </row>
    <row r="138" spans="1:6" x14ac:dyDescent="0.25">
      <c r="A138" s="17" t="s">
        <v>200</v>
      </c>
      <c r="B138" s="1">
        <v>8.2000000000000011</v>
      </c>
      <c r="C138" s="16">
        <v>3236.4800000000005</v>
      </c>
      <c r="D138" s="16">
        <v>2821.22</v>
      </c>
      <c r="E138" s="16">
        <v>394.69268292682932</v>
      </c>
      <c r="F138" s="16">
        <v>344.05121951219519</v>
      </c>
    </row>
    <row r="139" spans="1:6" x14ac:dyDescent="0.25">
      <c r="A139" s="17" t="s">
        <v>204</v>
      </c>
      <c r="B139" s="1">
        <v>8.1999999999999993</v>
      </c>
      <c r="C139" s="16">
        <v>2169.88</v>
      </c>
      <c r="D139" s="16">
        <v>1818.3700000000001</v>
      </c>
      <c r="E139" s="16">
        <v>264.61951219512196</v>
      </c>
      <c r="F139" s="16">
        <v>221.75243902439027</v>
      </c>
    </row>
    <row r="140" spans="1:6" x14ac:dyDescent="0.25">
      <c r="A140" s="15" t="s">
        <v>353</v>
      </c>
      <c r="B140" s="1">
        <v>4.5</v>
      </c>
      <c r="C140" s="16">
        <v>2389.2599999999998</v>
      </c>
      <c r="D140" s="16">
        <v>2021.9199999999998</v>
      </c>
      <c r="E140" s="16">
        <v>530.9466666666666</v>
      </c>
      <c r="F140" s="16">
        <v>449.31555555555553</v>
      </c>
    </row>
    <row r="141" spans="1:6" x14ac:dyDescent="0.25">
      <c r="A141" s="17" t="s">
        <v>200</v>
      </c>
      <c r="B141" s="1">
        <v>4.5</v>
      </c>
      <c r="C141" s="16">
        <v>1307.1000000000001</v>
      </c>
      <c r="D141" s="16">
        <v>1140.3499999999999</v>
      </c>
      <c r="E141" s="16">
        <v>290.46666666666664</v>
      </c>
      <c r="F141" s="16">
        <v>253.4111111111111</v>
      </c>
    </row>
    <row r="142" spans="1:6" x14ac:dyDescent="0.25">
      <c r="A142" s="17" t="s">
        <v>204</v>
      </c>
      <c r="B142" s="1">
        <v>4.5</v>
      </c>
      <c r="C142" s="16">
        <v>1082.1599999999999</v>
      </c>
      <c r="D142" s="16">
        <v>881.56999999999994</v>
      </c>
      <c r="E142" s="16">
        <v>240.47999999999996</v>
      </c>
      <c r="F142" s="16">
        <v>195.90444444444444</v>
      </c>
    </row>
    <row r="143" spans="1:6" x14ac:dyDescent="0.25">
      <c r="A143" s="15" t="s">
        <v>350</v>
      </c>
      <c r="B143" s="1">
        <v>25.4</v>
      </c>
      <c r="C143" s="16">
        <v>4776.03</v>
      </c>
      <c r="D143" s="16">
        <v>4120.4800000000005</v>
      </c>
      <c r="E143" s="16">
        <v>188.03267716535433</v>
      </c>
      <c r="F143" s="16">
        <v>162.22362204724408</v>
      </c>
    </row>
    <row r="144" spans="1:6" x14ac:dyDescent="0.25">
      <c r="A144" s="17" t="s">
        <v>200</v>
      </c>
      <c r="B144" s="1">
        <v>25.400000000000002</v>
      </c>
      <c r="C144" s="16">
        <v>1794.56</v>
      </c>
      <c r="D144" s="16">
        <v>1670.9400000000003</v>
      </c>
      <c r="E144" s="16">
        <v>70.651968503937013</v>
      </c>
      <c r="F144" s="16">
        <v>65.785039370078749</v>
      </c>
    </row>
    <row r="145" spans="1:6" x14ac:dyDescent="0.25">
      <c r="A145" s="17" t="s">
        <v>204</v>
      </c>
      <c r="B145" s="1">
        <v>25.4</v>
      </c>
      <c r="C145" s="16">
        <v>2981.47</v>
      </c>
      <c r="D145" s="16">
        <v>2449.54</v>
      </c>
      <c r="E145" s="16">
        <v>117.38070866141732</v>
      </c>
      <c r="F145" s="16">
        <v>96.438582677165343</v>
      </c>
    </row>
    <row r="146" spans="1:6" x14ac:dyDescent="0.25">
      <c r="A146" s="15" t="s">
        <v>348</v>
      </c>
      <c r="B146" s="1">
        <v>80</v>
      </c>
      <c r="C146" s="16">
        <v>8215.1</v>
      </c>
      <c r="D146" s="16">
        <v>6530.1100000000006</v>
      </c>
      <c r="E146" s="16">
        <v>102.68875</v>
      </c>
      <c r="F146" s="16">
        <v>81.626374999999996</v>
      </c>
    </row>
    <row r="147" spans="1:6" x14ac:dyDescent="0.25">
      <c r="A147" s="17" t="s">
        <v>200</v>
      </c>
      <c r="B147" s="1">
        <v>80</v>
      </c>
      <c r="C147" s="16">
        <v>2663.2799999999997</v>
      </c>
      <c r="D147" s="16">
        <v>2156.94</v>
      </c>
      <c r="E147" s="16">
        <v>33.290999999999997</v>
      </c>
      <c r="F147" s="16">
        <v>26.961750000000002</v>
      </c>
    </row>
    <row r="148" spans="1:6" x14ac:dyDescent="0.25">
      <c r="A148" s="17" t="s">
        <v>204</v>
      </c>
      <c r="B148" s="1">
        <v>80</v>
      </c>
      <c r="C148" s="16">
        <v>5551.82</v>
      </c>
      <c r="D148" s="16">
        <v>4373.17</v>
      </c>
      <c r="E148" s="16">
        <v>69.397750000000002</v>
      </c>
      <c r="F148" s="16">
        <v>54.664625000000001</v>
      </c>
    </row>
    <row r="149" spans="1:6" x14ac:dyDescent="0.25">
      <c r="A149" s="15" t="s">
        <v>357</v>
      </c>
      <c r="B149" s="1">
        <v>6.200000000000002</v>
      </c>
      <c r="C149" s="16">
        <v>2271.64</v>
      </c>
      <c r="D149" s="16">
        <v>2105.6999999999998</v>
      </c>
      <c r="E149" s="16">
        <v>366.39354838709676</v>
      </c>
      <c r="F149" s="16">
        <v>339.62903225806451</v>
      </c>
    </row>
    <row r="150" spans="1:6" x14ac:dyDescent="0.25">
      <c r="A150" s="17" t="s">
        <v>200</v>
      </c>
      <c r="B150" s="1">
        <v>6.2000000000000011</v>
      </c>
      <c r="C150" s="16">
        <v>1066.05</v>
      </c>
      <c r="D150" s="16">
        <v>1023.3800000000001</v>
      </c>
      <c r="E150" s="16">
        <v>171.94354838709677</v>
      </c>
      <c r="F150" s="16">
        <v>165.06129032258065</v>
      </c>
    </row>
    <row r="151" spans="1:6" x14ac:dyDescent="0.25">
      <c r="A151" s="17" t="s">
        <v>204</v>
      </c>
      <c r="B151" s="1">
        <v>6.2</v>
      </c>
      <c r="C151" s="16">
        <v>1205.5899999999999</v>
      </c>
      <c r="D151" s="16">
        <v>1082.32</v>
      </c>
      <c r="E151" s="16">
        <v>194.45</v>
      </c>
      <c r="F151" s="16">
        <v>174.56774193548387</v>
      </c>
    </row>
    <row r="152" spans="1:6" x14ac:dyDescent="0.25">
      <c r="A152" s="15" t="s">
        <v>352</v>
      </c>
      <c r="B152" s="1">
        <v>5.1000000000000005</v>
      </c>
      <c r="C152" s="16">
        <v>1949</v>
      </c>
      <c r="D152" s="16">
        <v>1765.78</v>
      </c>
      <c r="E152" s="16">
        <v>382.15686274509807</v>
      </c>
      <c r="F152" s="16">
        <v>346.23137254901962</v>
      </c>
    </row>
    <row r="153" spans="1:6" x14ac:dyDescent="0.25">
      <c r="A153" s="17" t="s">
        <v>200</v>
      </c>
      <c r="B153" s="1">
        <v>5.1000000000000005</v>
      </c>
      <c r="C153" s="16">
        <v>846.81999999999994</v>
      </c>
      <c r="D153" s="16">
        <v>763.06</v>
      </c>
      <c r="E153" s="16">
        <v>166.04313725490198</v>
      </c>
      <c r="F153" s="16">
        <v>149.61960784313726</v>
      </c>
    </row>
    <row r="154" spans="1:6" x14ac:dyDescent="0.25">
      <c r="A154" s="17" t="s">
        <v>204</v>
      </c>
      <c r="B154" s="1">
        <v>5.0999999999999996</v>
      </c>
      <c r="C154" s="16">
        <v>1102.18</v>
      </c>
      <c r="D154" s="16">
        <v>1002.72</v>
      </c>
      <c r="E154" s="16">
        <v>216.11372549019609</v>
      </c>
      <c r="F154" s="16">
        <v>196.61176470588234</v>
      </c>
    </row>
    <row r="155" spans="1:6" x14ac:dyDescent="0.25">
      <c r="A155" s="15" t="s">
        <v>356</v>
      </c>
      <c r="B155" s="1">
        <v>4.8</v>
      </c>
      <c r="C155" s="16">
        <v>963.9899999999999</v>
      </c>
      <c r="D155" s="16">
        <v>788.3</v>
      </c>
      <c r="E155" s="16">
        <v>200.83125000000001</v>
      </c>
      <c r="F155" s="16">
        <v>164.22916666666666</v>
      </c>
    </row>
    <row r="156" spans="1:6" x14ac:dyDescent="0.25">
      <c r="A156" s="17" t="s">
        <v>200</v>
      </c>
      <c r="B156" s="1">
        <v>4.8</v>
      </c>
      <c r="C156" s="16">
        <v>176.67</v>
      </c>
      <c r="D156" s="16">
        <v>156.21</v>
      </c>
      <c r="E156" s="16">
        <v>36.806249999999999</v>
      </c>
      <c r="F156" s="16">
        <v>32.543750000000003</v>
      </c>
    </row>
    <row r="157" spans="1:6" x14ac:dyDescent="0.25">
      <c r="A157" s="17" t="s">
        <v>204</v>
      </c>
      <c r="B157" s="1">
        <v>4.8</v>
      </c>
      <c r="C157" s="16">
        <v>787.31999999999994</v>
      </c>
      <c r="D157" s="16">
        <v>632.08999999999992</v>
      </c>
      <c r="E157" s="16">
        <v>164.02500000000001</v>
      </c>
      <c r="F157" s="16">
        <v>131.6854166666667</v>
      </c>
    </row>
    <row r="158" spans="1:6" x14ac:dyDescent="0.25">
      <c r="A158" s="15" t="s">
        <v>304</v>
      </c>
      <c r="B158" s="1">
        <v>20.916522988505822</v>
      </c>
      <c r="C158" s="16">
        <v>233222.91999999978</v>
      </c>
      <c r="D158" s="16">
        <v>197595.96999999974</v>
      </c>
      <c r="E158" s="16">
        <v>15620.73263935507</v>
      </c>
      <c r="F158" s="16">
        <v>13414.274238695045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0BF6-D761-4045-B1E1-EEF1B12CF9FB}">
  <sheetPr codeName="Sheet10"/>
  <dimension ref="A1:H109"/>
  <sheetViews>
    <sheetView workbookViewId="0">
      <selection activeCell="J5" sqref="J5"/>
    </sheetView>
  </sheetViews>
  <sheetFormatPr defaultRowHeight="15" x14ac:dyDescent="0.25"/>
  <cols>
    <col min="1" max="2" width="27.42578125" customWidth="1"/>
    <col min="3" max="3" width="11" customWidth="1"/>
    <col min="4" max="8" width="18" customWidth="1"/>
  </cols>
  <sheetData>
    <row r="1" spans="1:8" x14ac:dyDescent="0.25">
      <c r="A1" s="18" t="s">
        <v>212</v>
      </c>
      <c r="B1" s="18" t="s">
        <v>365</v>
      </c>
      <c r="C1" s="18" t="s">
        <v>360</v>
      </c>
      <c r="D1" s="18" t="s">
        <v>196</v>
      </c>
      <c r="E1" s="18" t="s">
        <v>361</v>
      </c>
      <c r="F1" s="18" t="s">
        <v>362</v>
      </c>
      <c r="G1" s="18" t="s">
        <v>363</v>
      </c>
      <c r="H1" s="18" t="s">
        <v>364</v>
      </c>
    </row>
    <row r="2" spans="1:8" x14ac:dyDescent="0.25">
      <c r="A2" t="s">
        <v>319</v>
      </c>
      <c r="B2" t="s">
        <v>213</v>
      </c>
      <c r="C2" t="s">
        <v>200</v>
      </c>
      <c r="D2">
        <v>4.1000000000000005</v>
      </c>
      <c r="E2" s="16">
        <v>1148.76</v>
      </c>
      <c r="F2" s="16">
        <v>997.49000000000012</v>
      </c>
      <c r="G2" s="16">
        <v>280.18536585365854</v>
      </c>
      <c r="H2" s="16">
        <v>243.29024390243902</v>
      </c>
    </row>
    <row r="3" spans="1:8" x14ac:dyDescent="0.25">
      <c r="A3" t="s">
        <v>319</v>
      </c>
      <c r="B3" t="s">
        <v>213</v>
      </c>
      <c r="C3" t="s">
        <v>204</v>
      </c>
      <c r="D3">
        <v>4.0999999999999996</v>
      </c>
      <c r="E3" s="16">
        <v>1334.85</v>
      </c>
      <c r="F3" s="16">
        <v>1102.04</v>
      </c>
      <c r="G3" s="16">
        <v>325.57317073170736</v>
      </c>
      <c r="H3" s="16">
        <v>268.79024390243904</v>
      </c>
    </row>
    <row r="4" spans="1:8" x14ac:dyDescent="0.25">
      <c r="A4" t="s">
        <v>320</v>
      </c>
      <c r="B4" t="s">
        <v>212</v>
      </c>
      <c r="C4" t="s">
        <v>200</v>
      </c>
      <c r="D4">
        <v>9.5999999999999979</v>
      </c>
      <c r="E4" s="16">
        <v>1408.77</v>
      </c>
      <c r="F4" s="16">
        <v>1324.3500000000001</v>
      </c>
      <c r="G4" s="16">
        <v>146.74687499999999</v>
      </c>
      <c r="H4" s="16">
        <v>137.953125</v>
      </c>
    </row>
    <row r="5" spans="1:8" x14ac:dyDescent="0.25">
      <c r="A5" t="s">
        <v>320</v>
      </c>
      <c r="B5" t="s">
        <v>212</v>
      </c>
      <c r="C5" t="s">
        <v>204</v>
      </c>
      <c r="D5">
        <v>9.6</v>
      </c>
      <c r="E5" s="16">
        <v>1329.2799999999997</v>
      </c>
      <c r="F5" s="16">
        <v>1131.97</v>
      </c>
      <c r="G5" s="16">
        <v>138.4666666666667</v>
      </c>
      <c r="H5" s="16">
        <v>117.91354166666667</v>
      </c>
    </row>
    <row r="6" spans="1:8" x14ac:dyDescent="0.25">
      <c r="A6" t="s">
        <v>316</v>
      </c>
      <c r="B6" t="s">
        <v>212</v>
      </c>
      <c r="C6" t="s">
        <v>200</v>
      </c>
      <c r="D6">
        <v>10.900000000000004</v>
      </c>
      <c r="E6" s="16">
        <v>1481.55</v>
      </c>
      <c r="F6" s="16">
        <v>1388.76</v>
      </c>
      <c r="G6" s="16">
        <v>135.92201834862385</v>
      </c>
      <c r="H6" s="16">
        <v>127.40917431192661</v>
      </c>
    </row>
    <row r="7" spans="1:8" x14ac:dyDescent="0.25">
      <c r="A7" t="s">
        <v>316</v>
      </c>
      <c r="B7" t="s">
        <v>212</v>
      </c>
      <c r="C7" t="s">
        <v>204</v>
      </c>
      <c r="D7">
        <v>10.9</v>
      </c>
      <c r="E7" s="16">
        <v>1191.05</v>
      </c>
      <c r="F7" s="16">
        <v>950.12</v>
      </c>
      <c r="G7" s="16">
        <v>109.27064220183486</v>
      </c>
      <c r="H7" s="16">
        <v>87.16697247706422</v>
      </c>
    </row>
    <row r="8" spans="1:8" x14ac:dyDescent="0.25">
      <c r="A8" t="s">
        <v>312</v>
      </c>
      <c r="B8" t="s">
        <v>212</v>
      </c>
      <c r="C8" t="s">
        <v>200</v>
      </c>
      <c r="D8">
        <v>11.900000000000002</v>
      </c>
      <c r="E8" s="16">
        <v>1010.6200000000001</v>
      </c>
      <c r="F8" s="16">
        <v>924.26</v>
      </c>
      <c r="G8" s="16">
        <v>84.926050420168067</v>
      </c>
      <c r="H8" s="16">
        <v>77.668907563025201</v>
      </c>
    </row>
    <row r="9" spans="1:8" x14ac:dyDescent="0.25">
      <c r="A9" t="s">
        <v>312</v>
      </c>
      <c r="B9" t="s">
        <v>212</v>
      </c>
      <c r="C9" t="s">
        <v>204</v>
      </c>
      <c r="D9">
        <v>11.9</v>
      </c>
      <c r="E9" s="16">
        <v>1352.28</v>
      </c>
      <c r="F9" s="16">
        <v>1100.48</v>
      </c>
      <c r="G9" s="16">
        <v>113.63697478991597</v>
      </c>
      <c r="H9" s="16">
        <v>92.477310924369746</v>
      </c>
    </row>
    <row r="10" spans="1:8" x14ac:dyDescent="0.25">
      <c r="A10" t="s">
        <v>318</v>
      </c>
      <c r="B10" t="s">
        <v>212</v>
      </c>
      <c r="C10" t="s">
        <v>200</v>
      </c>
      <c r="D10">
        <v>4.8</v>
      </c>
      <c r="E10" s="16">
        <v>539.4899999999999</v>
      </c>
      <c r="F10" s="16">
        <v>484.43</v>
      </c>
      <c r="G10" s="16">
        <v>112.39375000000001</v>
      </c>
      <c r="H10" s="16">
        <v>100.92291666666667</v>
      </c>
    </row>
    <row r="11" spans="1:8" x14ac:dyDescent="0.25">
      <c r="A11" t="s">
        <v>318</v>
      </c>
      <c r="B11" t="s">
        <v>212</v>
      </c>
      <c r="C11" t="s">
        <v>204</v>
      </c>
      <c r="D11">
        <v>4.8</v>
      </c>
      <c r="E11" s="16">
        <v>474.52</v>
      </c>
      <c r="F11" s="16">
        <v>368.5</v>
      </c>
      <c r="G11" s="16">
        <v>98.858333333333334</v>
      </c>
      <c r="H11" s="16">
        <v>76.770833333333343</v>
      </c>
    </row>
    <row r="12" spans="1:8" x14ac:dyDescent="0.25">
      <c r="A12" t="s">
        <v>322</v>
      </c>
      <c r="B12" t="s">
        <v>121</v>
      </c>
      <c r="C12" t="s">
        <v>200</v>
      </c>
      <c r="D12">
        <v>40.9</v>
      </c>
      <c r="E12" s="16">
        <v>1414.92</v>
      </c>
      <c r="F12" s="16">
        <v>1307.95</v>
      </c>
      <c r="G12" s="16">
        <v>34.59462102689487</v>
      </c>
      <c r="H12" s="16">
        <v>31.97921760391198</v>
      </c>
    </row>
    <row r="13" spans="1:8" x14ac:dyDescent="0.25">
      <c r="A13" t="s">
        <v>322</v>
      </c>
      <c r="B13" t="s">
        <v>121</v>
      </c>
      <c r="C13" t="s">
        <v>204</v>
      </c>
      <c r="D13">
        <v>40.9</v>
      </c>
      <c r="E13" s="16">
        <v>3837.7200000000003</v>
      </c>
      <c r="F13" s="16">
        <v>3468.7200000000003</v>
      </c>
      <c r="G13" s="16">
        <v>93.831784841075802</v>
      </c>
      <c r="H13" s="16">
        <v>84.809779951100268</v>
      </c>
    </row>
    <row r="14" spans="1:8" x14ac:dyDescent="0.25">
      <c r="A14" t="s">
        <v>315</v>
      </c>
      <c r="B14" t="s">
        <v>212</v>
      </c>
      <c r="C14" t="s">
        <v>200</v>
      </c>
      <c r="D14">
        <v>10.200000000000001</v>
      </c>
      <c r="E14" s="16">
        <v>1471.47</v>
      </c>
      <c r="F14" s="16">
        <v>1327.1399999999999</v>
      </c>
      <c r="G14" s="16">
        <v>144.26176470588237</v>
      </c>
      <c r="H14" s="16">
        <v>130.11176470588236</v>
      </c>
    </row>
    <row r="15" spans="1:8" x14ac:dyDescent="0.25">
      <c r="A15" t="s">
        <v>315</v>
      </c>
      <c r="B15" t="s">
        <v>212</v>
      </c>
      <c r="C15" t="s">
        <v>204</v>
      </c>
      <c r="D15">
        <v>10.199999999999999</v>
      </c>
      <c r="E15" s="16">
        <v>1009.09</v>
      </c>
      <c r="F15" s="16">
        <v>783.67000000000007</v>
      </c>
      <c r="G15" s="16">
        <v>98.930392156862752</v>
      </c>
      <c r="H15" s="16">
        <v>76.830392156862757</v>
      </c>
    </row>
    <row r="16" spans="1:8" x14ac:dyDescent="0.25">
      <c r="A16" t="s">
        <v>313</v>
      </c>
      <c r="B16" t="s">
        <v>213</v>
      </c>
      <c r="C16" t="s">
        <v>200</v>
      </c>
      <c r="D16">
        <v>9.8000000000000007</v>
      </c>
      <c r="E16" s="16">
        <v>2143.31</v>
      </c>
      <c r="F16" s="16">
        <v>1894.85</v>
      </c>
      <c r="G16" s="16">
        <v>218.70510204081629</v>
      </c>
      <c r="H16" s="16">
        <v>193.35204081632651</v>
      </c>
    </row>
    <row r="17" spans="1:8" x14ac:dyDescent="0.25">
      <c r="A17" t="s">
        <v>313</v>
      </c>
      <c r="B17" t="s">
        <v>213</v>
      </c>
      <c r="C17" t="s">
        <v>204</v>
      </c>
      <c r="D17">
        <v>9.8000000000000007</v>
      </c>
      <c r="E17" s="16">
        <v>2514.54</v>
      </c>
      <c r="F17" s="16">
        <v>2062.9100000000003</v>
      </c>
      <c r="G17" s="16">
        <v>256.58571428571423</v>
      </c>
      <c r="H17" s="16">
        <v>210.50102040816324</v>
      </c>
    </row>
    <row r="18" spans="1:8" x14ac:dyDescent="0.25">
      <c r="A18" t="s">
        <v>314</v>
      </c>
      <c r="B18" t="s">
        <v>212</v>
      </c>
      <c r="C18" t="s">
        <v>200</v>
      </c>
      <c r="D18">
        <v>15.099999999999998</v>
      </c>
      <c r="E18" s="16">
        <v>1418.47</v>
      </c>
      <c r="F18" s="16">
        <v>1337.6499999999999</v>
      </c>
      <c r="G18" s="16">
        <v>93.9384105960265</v>
      </c>
      <c r="H18" s="16">
        <v>88.586092715231786</v>
      </c>
    </row>
    <row r="19" spans="1:8" x14ac:dyDescent="0.25">
      <c r="A19" t="s">
        <v>314</v>
      </c>
      <c r="B19" t="s">
        <v>212</v>
      </c>
      <c r="C19" t="s">
        <v>204</v>
      </c>
      <c r="D19">
        <v>15.1</v>
      </c>
      <c r="E19" s="16">
        <v>1726.69</v>
      </c>
      <c r="F19" s="16">
        <v>1391.25</v>
      </c>
      <c r="G19" s="16">
        <v>114.35033112582781</v>
      </c>
      <c r="H19" s="16">
        <v>92.135761589403984</v>
      </c>
    </row>
    <row r="20" spans="1:8" x14ac:dyDescent="0.25">
      <c r="A20" t="s">
        <v>311</v>
      </c>
      <c r="B20" t="s">
        <v>194</v>
      </c>
      <c r="C20" t="s">
        <v>200</v>
      </c>
      <c r="D20">
        <v>109</v>
      </c>
      <c r="E20" s="16">
        <v>2837.42</v>
      </c>
      <c r="F20" s="16">
        <v>2306.77</v>
      </c>
      <c r="G20" s="16">
        <v>26.031376146788993</v>
      </c>
      <c r="H20" s="16">
        <v>21.163027522935778</v>
      </c>
    </row>
    <row r="21" spans="1:8" x14ac:dyDescent="0.25">
      <c r="A21" t="s">
        <v>311</v>
      </c>
      <c r="B21" t="s">
        <v>194</v>
      </c>
      <c r="C21" t="s">
        <v>204</v>
      </c>
      <c r="D21">
        <v>109</v>
      </c>
      <c r="E21" s="16">
        <v>6209.52</v>
      </c>
      <c r="F21" s="16">
        <v>4529.16</v>
      </c>
      <c r="G21" s="16">
        <v>56.968073394495413</v>
      </c>
      <c r="H21" s="16">
        <v>41.551926605504583</v>
      </c>
    </row>
    <row r="22" spans="1:8" x14ac:dyDescent="0.25">
      <c r="A22" t="s">
        <v>317</v>
      </c>
      <c r="B22" t="s">
        <v>212</v>
      </c>
      <c r="C22" t="s">
        <v>200</v>
      </c>
      <c r="D22">
        <v>14.7</v>
      </c>
      <c r="E22" s="16">
        <v>1397.35</v>
      </c>
      <c r="F22" s="16">
        <v>1269.44</v>
      </c>
      <c r="G22" s="16">
        <v>95.057823129251702</v>
      </c>
      <c r="H22" s="16">
        <v>86.356462585034024</v>
      </c>
    </row>
    <row r="23" spans="1:8" x14ac:dyDescent="0.25">
      <c r="A23" t="s">
        <v>317</v>
      </c>
      <c r="B23" t="s">
        <v>212</v>
      </c>
      <c r="C23" t="s">
        <v>204</v>
      </c>
      <c r="D23">
        <v>14.7</v>
      </c>
      <c r="E23" s="16">
        <v>1949.5000000000002</v>
      </c>
      <c r="F23" s="16">
        <v>1638.77</v>
      </c>
      <c r="G23" s="16">
        <v>132.61904761904762</v>
      </c>
      <c r="H23" s="16">
        <v>111.48095238095239</v>
      </c>
    </row>
    <row r="24" spans="1:8" x14ac:dyDescent="0.25">
      <c r="A24" t="s">
        <v>321</v>
      </c>
      <c r="B24" t="s">
        <v>212</v>
      </c>
      <c r="C24" t="s">
        <v>200</v>
      </c>
      <c r="D24">
        <v>7.2000000000000011</v>
      </c>
      <c r="E24" s="16">
        <v>874.69</v>
      </c>
      <c r="F24" s="16">
        <v>808.86999999999989</v>
      </c>
      <c r="G24" s="16">
        <v>121.48472222222222</v>
      </c>
      <c r="H24" s="16">
        <v>112.34305555555554</v>
      </c>
    </row>
    <row r="25" spans="1:8" x14ac:dyDescent="0.25">
      <c r="A25" t="s">
        <v>321</v>
      </c>
      <c r="B25" t="s">
        <v>212</v>
      </c>
      <c r="C25" t="s">
        <v>204</v>
      </c>
      <c r="D25">
        <v>7.2</v>
      </c>
      <c r="E25" s="16">
        <v>826.42</v>
      </c>
      <c r="F25" s="16">
        <v>666.95</v>
      </c>
      <c r="G25" s="16">
        <v>114.78055555555555</v>
      </c>
      <c r="H25" s="16">
        <v>92.631944444444443</v>
      </c>
    </row>
    <row r="26" spans="1:8" x14ac:dyDescent="0.25">
      <c r="A26" t="s">
        <v>331</v>
      </c>
      <c r="B26" t="s">
        <v>213</v>
      </c>
      <c r="C26" t="s">
        <v>200</v>
      </c>
      <c r="D26">
        <v>4.1000000000000005</v>
      </c>
      <c r="E26" s="16">
        <v>1305.1199999999997</v>
      </c>
      <c r="F26" s="16">
        <v>1133.71</v>
      </c>
      <c r="G26" s="16">
        <v>318.32195121951224</v>
      </c>
      <c r="H26" s="16">
        <v>276.51463414634151</v>
      </c>
    </row>
    <row r="27" spans="1:8" x14ac:dyDescent="0.25">
      <c r="A27" t="s">
        <v>331</v>
      </c>
      <c r="B27" t="s">
        <v>213</v>
      </c>
      <c r="C27" t="s">
        <v>204</v>
      </c>
      <c r="D27">
        <v>4.0999999999999996</v>
      </c>
      <c r="E27" s="16">
        <v>1334.85</v>
      </c>
      <c r="F27" s="16">
        <v>1102.04</v>
      </c>
      <c r="G27" s="16">
        <v>325.57317073170736</v>
      </c>
      <c r="H27" s="16">
        <v>268.79024390243904</v>
      </c>
    </row>
    <row r="28" spans="1:8" x14ac:dyDescent="0.25">
      <c r="A28" t="s">
        <v>332</v>
      </c>
      <c r="B28" t="s">
        <v>212</v>
      </c>
      <c r="C28" t="s">
        <v>200</v>
      </c>
      <c r="D28">
        <v>9.5999999999999979</v>
      </c>
      <c r="E28" s="16">
        <v>1810.89</v>
      </c>
      <c r="F28" s="16">
        <v>1669.72</v>
      </c>
      <c r="G28" s="16">
        <v>188.63437499999998</v>
      </c>
      <c r="H28" s="16">
        <v>173.92916666666667</v>
      </c>
    </row>
    <row r="29" spans="1:8" x14ac:dyDescent="0.25">
      <c r="A29" t="s">
        <v>332</v>
      </c>
      <c r="B29" t="s">
        <v>212</v>
      </c>
      <c r="C29" t="s">
        <v>204</v>
      </c>
      <c r="D29">
        <v>9.6</v>
      </c>
      <c r="E29" s="16">
        <v>1329.2799999999997</v>
      </c>
      <c r="F29" s="16">
        <v>1131.97</v>
      </c>
      <c r="G29" s="16">
        <v>138.4666666666667</v>
      </c>
      <c r="H29" s="16">
        <v>117.91354166666667</v>
      </c>
    </row>
    <row r="30" spans="1:8" x14ac:dyDescent="0.25">
      <c r="A30" t="s">
        <v>328</v>
      </c>
      <c r="B30" t="s">
        <v>212</v>
      </c>
      <c r="C30" t="s">
        <v>200</v>
      </c>
      <c r="D30">
        <v>10.900000000000002</v>
      </c>
      <c r="E30" s="16">
        <v>1940.1000000000001</v>
      </c>
      <c r="F30" s="16">
        <v>1782.6199999999997</v>
      </c>
      <c r="G30" s="16">
        <v>177.99082568807341</v>
      </c>
      <c r="H30" s="16">
        <v>163.54311926605504</v>
      </c>
    </row>
    <row r="31" spans="1:8" x14ac:dyDescent="0.25">
      <c r="A31" t="s">
        <v>328</v>
      </c>
      <c r="B31" t="s">
        <v>212</v>
      </c>
      <c r="C31" t="s">
        <v>204</v>
      </c>
      <c r="D31">
        <v>10.9</v>
      </c>
      <c r="E31" s="16">
        <v>1191.05</v>
      </c>
      <c r="F31" s="16">
        <v>950.12</v>
      </c>
      <c r="G31" s="16">
        <v>109.27064220183486</v>
      </c>
      <c r="H31" s="16">
        <v>87.16697247706422</v>
      </c>
    </row>
    <row r="32" spans="1:8" x14ac:dyDescent="0.25">
      <c r="A32" t="s">
        <v>324</v>
      </c>
      <c r="B32" t="s">
        <v>212</v>
      </c>
      <c r="C32" t="s">
        <v>200</v>
      </c>
      <c r="D32">
        <v>11.900000000000002</v>
      </c>
      <c r="E32" s="16">
        <v>1456.73</v>
      </c>
      <c r="F32" s="16">
        <v>1309.05</v>
      </c>
      <c r="G32" s="16">
        <v>122.41428571428571</v>
      </c>
      <c r="H32" s="16">
        <v>110.00420168067225</v>
      </c>
    </row>
    <row r="33" spans="1:8" x14ac:dyDescent="0.25">
      <c r="A33" t="s">
        <v>324</v>
      </c>
      <c r="B33" t="s">
        <v>212</v>
      </c>
      <c r="C33" t="s">
        <v>204</v>
      </c>
      <c r="D33">
        <v>11.9</v>
      </c>
      <c r="E33" s="16">
        <v>1352.28</v>
      </c>
      <c r="F33" s="16">
        <v>1100.48</v>
      </c>
      <c r="G33" s="16">
        <v>113.63697478991597</v>
      </c>
      <c r="H33" s="16">
        <v>92.477310924369746</v>
      </c>
    </row>
    <row r="34" spans="1:8" x14ac:dyDescent="0.25">
      <c r="A34" t="s">
        <v>330</v>
      </c>
      <c r="B34" t="s">
        <v>212</v>
      </c>
      <c r="C34" t="s">
        <v>200</v>
      </c>
      <c r="D34">
        <v>4.8</v>
      </c>
      <c r="E34" s="16">
        <v>723.44000000000017</v>
      </c>
      <c r="F34" s="16">
        <v>644.66999999999996</v>
      </c>
      <c r="G34" s="16">
        <v>150.71666666666667</v>
      </c>
      <c r="H34" s="16">
        <v>134.30624999999998</v>
      </c>
    </row>
    <row r="35" spans="1:8" x14ac:dyDescent="0.25">
      <c r="A35" t="s">
        <v>330</v>
      </c>
      <c r="B35" t="s">
        <v>212</v>
      </c>
      <c r="C35" t="s">
        <v>204</v>
      </c>
      <c r="D35">
        <v>4.8</v>
      </c>
      <c r="E35" s="16">
        <v>474.52</v>
      </c>
      <c r="F35" s="16">
        <v>368.5</v>
      </c>
      <c r="G35" s="16">
        <v>98.858333333333334</v>
      </c>
      <c r="H35" s="16">
        <v>76.770833333333343</v>
      </c>
    </row>
    <row r="36" spans="1:8" x14ac:dyDescent="0.25">
      <c r="A36" t="s">
        <v>334</v>
      </c>
      <c r="B36" t="s">
        <v>121</v>
      </c>
      <c r="C36" t="s">
        <v>200</v>
      </c>
      <c r="D36">
        <v>40.9</v>
      </c>
      <c r="E36" s="16">
        <v>1414.92</v>
      </c>
      <c r="F36" s="16">
        <v>1307.95</v>
      </c>
      <c r="G36" s="16">
        <v>34.59462102689487</v>
      </c>
      <c r="H36" s="16">
        <v>31.97921760391198</v>
      </c>
    </row>
    <row r="37" spans="1:8" x14ac:dyDescent="0.25">
      <c r="A37" t="s">
        <v>334</v>
      </c>
      <c r="B37" t="s">
        <v>121</v>
      </c>
      <c r="C37" t="s">
        <v>204</v>
      </c>
      <c r="D37">
        <v>40.9</v>
      </c>
      <c r="E37" s="16">
        <v>3837.7200000000003</v>
      </c>
      <c r="F37" s="16">
        <v>3468.7200000000003</v>
      </c>
      <c r="G37" s="16">
        <v>93.831784841075802</v>
      </c>
      <c r="H37" s="16">
        <v>84.809779951100268</v>
      </c>
    </row>
    <row r="38" spans="1:8" x14ac:dyDescent="0.25">
      <c r="A38" t="s">
        <v>327</v>
      </c>
      <c r="B38" t="s">
        <v>212</v>
      </c>
      <c r="C38" t="s">
        <v>200</v>
      </c>
      <c r="D38">
        <v>10.200000000000001</v>
      </c>
      <c r="E38" s="16">
        <v>1903.74</v>
      </c>
      <c r="F38" s="16">
        <v>1698.4099999999999</v>
      </c>
      <c r="G38" s="16">
        <v>186.64117647058825</v>
      </c>
      <c r="H38" s="16">
        <v>166.51078431372548</v>
      </c>
    </row>
    <row r="39" spans="1:8" x14ac:dyDescent="0.25">
      <c r="A39" t="s">
        <v>327</v>
      </c>
      <c r="B39" t="s">
        <v>212</v>
      </c>
      <c r="C39" t="s">
        <v>204</v>
      </c>
      <c r="D39">
        <v>10.199999999999999</v>
      </c>
      <c r="E39" s="16">
        <v>1009.09</v>
      </c>
      <c r="F39" s="16">
        <v>783.67000000000007</v>
      </c>
      <c r="G39" s="16">
        <v>98.930392156862752</v>
      </c>
      <c r="H39" s="16">
        <v>76.830392156862757</v>
      </c>
    </row>
    <row r="40" spans="1:8" x14ac:dyDescent="0.25">
      <c r="A40" t="s">
        <v>325</v>
      </c>
      <c r="B40" t="s">
        <v>213</v>
      </c>
      <c r="C40" t="s">
        <v>200</v>
      </c>
      <c r="D40">
        <v>9.8000000000000007</v>
      </c>
      <c r="E40" s="16">
        <v>3682.9600000000005</v>
      </c>
      <c r="F40" s="16">
        <v>3138.65</v>
      </c>
      <c r="G40" s="16">
        <v>375.8122448979592</v>
      </c>
      <c r="H40" s="16">
        <v>320.2704081632653</v>
      </c>
    </row>
    <row r="41" spans="1:8" x14ac:dyDescent="0.25">
      <c r="A41" t="s">
        <v>325</v>
      </c>
      <c r="B41" t="s">
        <v>213</v>
      </c>
      <c r="C41" t="s">
        <v>204</v>
      </c>
      <c r="D41">
        <v>9.8000000000000007</v>
      </c>
      <c r="E41" s="16">
        <v>2514.54</v>
      </c>
      <c r="F41" s="16">
        <v>2062.9100000000003</v>
      </c>
      <c r="G41" s="16">
        <v>256.58571428571423</v>
      </c>
      <c r="H41" s="16">
        <v>210.50102040816324</v>
      </c>
    </row>
    <row r="42" spans="1:8" x14ac:dyDescent="0.25">
      <c r="A42" t="s">
        <v>326</v>
      </c>
      <c r="B42" t="s">
        <v>212</v>
      </c>
      <c r="C42" t="s">
        <v>200</v>
      </c>
      <c r="D42">
        <v>15.099999999999998</v>
      </c>
      <c r="E42" s="16">
        <v>1996.56</v>
      </c>
      <c r="F42" s="16">
        <v>1827.8400000000004</v>
      </c>
      <c r="G42" s="16">
        <v>132.2225165562914</v>
      </c>
      <c r="H42" s="16">
        <v>121.04900662251654</v>
      </c>
    </row>
    <row r="43" spans="1:8" x14ac:dyDescent="0.25">
      <c r="A43" t="s">
        <v>326</v>
      </c>
      <c r="B43" t="s">
        <v>212</v>
      </c>
      <c r="C43" t="s">
        <v>204</v>
      </c>
      <c r="D43">
        <v>15.1</v>
      </c>
      <c r="E43" s="16">
        <v>1726.69</v>
      </c>
      <c r="F43" s="16">
        <v>1391.25</v>
      </c>
      <c r="G43" s="16">
        <v>114.35033112582781</v>
      </c>
      <c r="H43" s="16">
        <v>92.135761589403984</v>
      </c>
    </row>
    <row r="44" spans="1:8" x14ac:dyDescent="0.25">
      <c r="A44" t="s">
        <v>323</v>
      </c>
      <c r="B44" t="s">
        <v>194</v>
      </c>
      <c r="C44" t="s">
        <v>200</v>
      </c>
      <c r="D44">
        <v>109</v>
      </c>
      <c r="E44" s="16">
        <v>2837.42</v>
      </c>
      <c r="F44" s="16">
        <v>2306.77</v>
      </c>
      <c r="G44" s="16">
        <v>26.031376146788993</v>
      </c>
      <c r="H44" s="16">
        <v>21.163027522935778</v>
      </c>
    </row>
    <row r="45" spans="1:8" x14ac:dyDescent="0.25">
      <c r="A45" t="s">
        <v>323</v>
      </c>
      <c r="B45" t="s">
        <v>194</v>
      </c>
      <c r="C45" t="s">
        <v>204</v>
      </c>
      <c r="D45">
        <v>109</v>
      </c>
      <c r="E45" s="16">
        <v>7989.12</v>
      </c>
      <c r="F45" s="16">
        <v>5789.16</v>
      </c>
      <c r="G45" s="16">
        <v>73.29467889908257</v>
      </c>
      <c r="H45" s="16">
        <v>53.111559633027525</v>
      </c>
    </row>
    <row r="46" spans="1:8" x14ac:dyDescent="0.25">
      <c r="A46" t="s">
        <v>329</v>
      </c>
      <c r="B46" t="s">
        <v>212</v>
      </c>
      <c r="C46" t="s">
        <v>200</v>
      </c>
      <c r="D46">
        <v>14.700000000000001</v>
      </c>
      <c r="E46" s="16">
        <v>2013.5</v>
      </c>
      <c r="F46" s="16">
        <v>1798.65</v>
      </c>
      <c r="G46" s="16">
        <v>136.97278911564626</v>
      </c>
      <c r="H46" s="16">
        <v>122.35714285714288</v>
      </c>
    </row>
    <row r="47" spans="1:8" x14ac:dyDescent="0.25">
      <c r="A47" t="s">
        <v>329</v>
      </c>
      <c r="B47" t="s">
        <v>212</v>
      </c>
      <c r="C47" t="s">
        <v>204</v>
      </c>
      <c r="D47">
        <v>14.7</v>
      </c>
      <c r="E47" s="16">
        <v>1949.5000000000002</v>
      </c>
      <c r="F47" s="16">
        <v>1638.77</v>
      </c>
      <c r="G47" s="16">
        <v>132.61904761904762</v>
      </c>
      <c r="H47" s="16">
        <v>111.48095238095239</v>
      </c>
    </row>
    <row r="48" spans="1:8" x14ac:dyDescent="0.25">
      <c r="A48" t="s">
        <v>333</v>
      </c>
      <c r="B48" t="s">
        <v>212</v>
      </c>
      <c r="C48" t="s">
        <v>200</v>
      </c>
      <c r="D48">
        <v>7.2000000000000011</v>
      </c>
      <c r="E48" s="16">
        <v>1177.05</v>
      </c>
      <c r="F48" s="16">
        <v>1068.5700000000002</v>
      </c>
      <c r="G48" s="16">
        <v>163.47916666666669</v>
      </c>
      <c r="H48" s="16">
        <v>148.41249999999999</v>
      </c>
    </row>
    <row r="49" spans="1:8" x14ac:dyDescent="0.25">
      <c r="A49" t="s">
        <v>333</v>
      </c>
      <c r="B49" t="s">
        <v>212</v>
      </c>
      <c r="C49" t="s">
        <v>204</v>
      </c>
      <c r="D49">
        <v>7.2</v>
      </c>
      <c r="E49" s="16">
        <v>826.42</v>
      </c>
      <c r="F49" s="16">
        <v>666.95</v>
      </c>
      <c r="G49" s="16">
        <v>114.78055555555555</v>
      </c>
      <c r="H49" s="16">
        <v>92.631944444444443</v>
      </c>
    </row>
    <row r="50" spans="1:8" x14ac:dyDescent="0.25">
      <c r="A50" t="s">
        <v>335</v>
      </c>
      <c r="B50" t="s">
        <v>194</v>
      </c>
      <c r="C50" t="s">
        <v>200</v>
      </c>
      <c r="D50">
        <v>109</v>
      </c>
      <c r="E50" s="16">
        <v>1454.26</v>
      </c>
      <c r="F50" s="16">
        <v>1198.22</v>
      </c>
      <c r="G50" s="16">
        <v>13.341834862385321</v>
      </c>
      <c r="H50" s="16">
        <v>10.992844036697248</v>
      </c>
    </row>
    <row r="51" spans="1:8" x14ac:dyDescent="0.25">
      <c r="A51" t="s">
        <v>335</v>
      </c>
      <c r="B51" t="s">
        <v>194</v>
      </c>
      <c r="C51" t="s">
        <v>204</v>
      </c>
      <c r="D51">
        <v>109</v>
      </c>
      <c r="E51" s="16">
        <v>2271.46</v>
      </c>
      <c r="F51" s="16">
        <v>1819.8200000000002</v>
      </c>
      <c r="G51" s="16">
        <v>20.839082568807342</v>
      </c>
      <c r="H51" s="16">
        <v>16.695596330275229</v>
      </c>
    </row>
    <row r="52" spans="1:8" x14ac:dyDescent="0.25">
      <c r="A52" t="s">
        <v>335</v>
      </c>
      <c r="B52" t="s">
        <v>194</v>
      </c>
      <c r="C52" t="s">
        <v>206</v>
      </c>
      <c r="D52">
        <v>109</v>
      </c>
      <c r="E52" s="16">
        <v>3628.66</v>
      </c>
      <c r="F52" s="16">
        <v>2853.02</v>
      </c>
      <c r="G52" s="16">
        <v>33.29045871559633</v>
      </c>
      <c r="H52" s="16">
        <v>26.174495412844038</v>
      </c>
    </row>
    <row r="53" spans="1:8" x14ac:dyDescent="0.25">
      <c r="A53" t="s">
        <v>338</v>
      </c>
      <c r="B53" t="s">
        <v>213</v>
      </c>
      <c r="C53" t="s">
        <v>200</v>
      </c>
      <c r="D53">
        <v>8.5</v>
      </c>
      <c r="E53" s="16">
        <v>1385.07</v>
      </c>
      <c r="F53" s="16">
        <v>1204.46</v>
      </c>
      <c r="G53" s="16">
        <v>162.94941176470587</v>
      </c>
      <c r="H53" s="16">
        <v>141.70117647058822</v>
      </c>
    </row>
    <row r="54" spans="1:8" x14ac:dyDescent="0.25">
      <c r="A54" t="s">
        <v>338</v>
      </c>
      <c r="B54" t="s">
        <v>213</v>
      </c>
      <c r="C54" t="s">
        <v>204</v>
      </c>
      <c r="D54">
        <v>8.5</v>
      </c>
      <c r="E54" s="16">
        <v>1806.5599999999997</v>
      </c>
      <c r="F54" s="16">
        <v>1575.69</v>
      </c>
      <c r="G54" s="16">
        <v>212.53647058823532</v>
      </c>
      <c r="H54" s="16">
        <v>185.37529411764706</v>
      </c>
    </row>
    <row r="55" spans="1:8" x14ac:dyDescent="0.25">
      <c r="A55" t="s">
        <v>338</v>
      </c>
      <c r="B55" t="s">
        <v>213</v>
      </c>
      <c r="C55" t="s">
        <v>206</v>
      </c>
      <c r="D55">
        <v>8.5</v>
      </c>
      <c r="E55" s="16">
        <v>2560.91</v>
      </c>
      <c r="F55" s="16">
        <v>2123.5</v>
      </c>
      <c r="G55" s="16">
        <v>301.28352941176468</v>
      </c>
      <c r="H55" s="16">
        <v>249.82352941176472</v>
      </c>
    </row>
    <row r="56" spans="1:8" x14ac:dyDescent="0.25">
      <c r="A56" t="s">
        <v>336</v>
      </c>
      <c r="B56" t="s">
        <v>212</v>
      </c>
      <c r="C56" t="s">
        <v>200</v>
      </c>
      <c r="D56">
        <v>16.800000000000004</v>
      </c>
      <c r="E56" s="16">
        <v>1782.8700000000001</v>
      </c>
      <c r="F56" s="16">
        <v>1656.6200000000001</v>
      </c>
      <c r="G56" s="16">
        <v>106.12321428571427</v>
      </c>
      <c r="H56" s="16">
        <v>98.60833333333332</v>
      </c>
    </row>
    <row r="57" spans="1:8" x14ac:dyDescent="0.25">
      <c r="A57" t="s">
        <v>336</v>
      </c>
      <c r="B57" t="s">
        <v>212</v>
      </c>
      <c r="C57" t="s">
        <v>204</v>
      </c>
      <c r="D57">
        <v>16.800000000000004</v>
      </c>
      <c r="E57" s="16">
        <v>2768.4</v>
      </c>
      <c r="F57" s="16">
        <v>2529.27</v>
      </c>
      <c r="G57" s="16">
        <v>164.78571428571428</v>
      </c>
      <c r="H57" s="16">
        <v>150.5517857142857</v>
      </c>
    </row>
    <row r="58" spans="1:8" x14ac:dyDescent="0.25">
      <c r="A58" t="s">
        <v>336</v>
      </c>
      <c r="B58" t="s">
        <v>212</v>
      </c>
      <c r="C58" t="s">
        <v>206</v>
      </c>
      <c r="D58">
        <v>16.8</v>
      </c>
      <c r="E58" s="16">
        <v>2281.2200000000003</v>
      </c>
      <c r="F58" s="16">
        <v>1921.53</v>
      </c>
      <c r="G58" s="16">
        <v>135.78690476190474</v>
      </c>
      <c r="H58" s="16">
        <v>114.37678571428572</v>
      </c>
    </row>
    <row r="59" spans="1:8" x14ac:dyDescent="0.25">
      <c r="A59" t="s">
        <v>340</v>
      </c>
      <c r="B59" t="s">
        <v>212</v>
      </c>
      <c r="C59" t="s">
        <v>200</v>
      </c>
      <c r="D59">
        <v>15</v>
      </c>
      <c r="E59" s="16">
        <v>1673.6</v>
      </c>
      <c r="F59" s="16">
        <v>1560.05</v>
      </c>
      <c r="G59" s="16">
        <v>111.57333333333334</v>
      </c>
      <c r="H59" s="16">
        <v>104.00333333333333</v>
      </c>
    </row>
    <row r="60" spans="1:8" x14ac:dyDescent="0.25">
      <c r="A60" t="s">
        <v>340</v>
      </c>
      <c r="B60" t="s">
        <v>212</v>
      </c>
      <c r="C60" t="s">
        <v>204</v>
      </c>
      <c r="D60">
        <v>15</v>
      </c>
      <c r="E60" s="16">
        <v>2571.9700000000003</v>
      </c>
      <c r="F60" s="16">
        <v>2355.3499999999995</v>
      </c>
      <c r="G60" s="16">
        <v>171.46466666666669</v>
      </c>
      <c r="H60" s="16">
        <v>157.02333333333331</v>
      </c>
    </row>
    <row r="61" spans="1:8" x14ac:dyDescent="0.25">
      <c r="A61" t="s">
        <v>340</v>
      </c>
      <c r="B61" t="s">
        <v>212</v>
      </c>
      <c r="C61" t="s">
        <v>206</v>
      </c>
      <c r="D61">
        <v>15</v>
      </c>
      <c r="E61" s="16">
        <v>2105.3599999999997</v>
      </c>
      <c r="F61" s="16">
        <v>1784.9599999999998</v>
      </c>
      <c r="G61" s="16">
        <v>140.35733333333332</v>
      </c>
      <c r="H61" s="16">
        <v>118.99733333333333</v>
      </c>
    </row>
    <row r="62" spans="1:8" x14ac:dyDescent="0.25">
      <c r="A62" t="s">
        <v>339</v>
      </c>
      <c r="B62" t="s">
        <v>212</v>
      </c>
      <c r="C62" t="s">
        <v>200</v>
      </c>
      <c r="D62">
        <v>58.100000000000009</v>
      </c>
      <c r="E62" s="16">
        <v>3787.2599999999998</v>
      </c>
      <c r="F62" s="16">
        <v>3456.6099999999992</v>
      </c>
      <c r="G62" s="16">
        <v>65.185197934595521</v>
      </c>
      <c r="H62" s="16">
        <v>59.494148020654052</v>
      </c>
    </row>
    <row r="63" spans="1:8" x14ac:dyDescent="0.25">
      <c r="A63" t="s">
        <v>339</v>
      </c>
      <c r="B63" t="s">
        <v>212</v>
      </c>
      <c r="C63" t="s">
        <v>204</v>
      </c>
      <c r="D63">
        <v>58.100000000000009</v>
      </c>
      <c r="E63" s="16">
        <v>5933.2999999999993</v>
      </c>
      <c r="F63" s="16">
        <v>5362.74</v>
      </c>
      <c r="G63" s="16">
        <v>102.1222030981067</v>
      </c>
      <c r="H63" s="16">
        <v>92.301893287435448</v>
      </c>
    </row>
    <row r="64" spans="1:8" x14ac:dyDescent="0.25">
      <c r="A64" t="s">
        <v>339</v>
      </c>
      <c r="B64" t="s">
        <v>212</v>
      </c>
      <c r="C64" t="s">
        <v>206</v>
      </c>
      <c r="D64">
        <v>58.1</v>
      </c>
      <c r="E64" s="16">
        <v>5754.24</v>
      </c>
      <c r="F64" s="16">
        <v>4669</v>
      </c>
      <c r="G64" s="16">
        <v>99.040275387263335</v>
      </c>
      <c r="H64" s="16">
        <v>80.361445783132524</v>
      </c>
    </row>
    <row r="65" spans="1:8" x14ac:dyDescent="0.25">
      <c r="A65" t="s">
        <v>337</v>
      </c>
      <c r="B65" t="s">
        <v>212</v>
      </c>
      <c r="C65" t="s">
        <v>200</v>
      </c>
      <c r="D65">
        <v>9.7000000000000011</v>
      </c>
      <c r="E65" s="16">
        <v>744</v>
      </c>
      <c r="F65" s="16">
        <v>634.09</v>
      </c>
      <c r="G65" s="16">
        <v>76.701030927835049</v>
      </c>
      <c r="H65" s="16">
        <v>65.370103092783509</v>
      </c>
    </row>
    <row r="66" spans="1:8" x14ac:dyDescent="0.25">
      <c r="A66" t="s">
        <v>337</v>
      </c>
      <c r="B66" t="s">
        <v>212</v>
      </c>
      <c r="C66" t="s">
        <v>204</v>
      </c>
      <c r="D66">
        <v>9.6999999999999993</v>
      </c>
      <c r="E66" s="16">
        <v>373.8</v>
      </c>
      <c r="F66" s="16">
        <v>334.9</v>
      </c>
      <c r="G66" s="16">
        <v>38.536082474226809</v>
      </c>
      <c r="H66" s="16">
        <v>34.52577319587629</v>
      </c>
    </row>
    <row r="67" spans="1:8" x14ac:dyDescent="0.25">
      <c r="A67" t="s">
        <v>337</v>
      </c>
      <c r="B67" t="s">
        <v>212</v>
      </c>
      <c r="C67" t="s">
        <v>206</v>
      </c>
      <c r="D67">
        <v>9.6999999999999993</v>
      </c>
      <c r="E67" s="16">
        <v>2511.85</v>
      </c>
      <c r="F67" s="16">
        <v>2086.8799999999997</v>
      </c>
      <c r="G67" s="16">
        <v>258.95360824742272</v>
      </c>
      <c r="H67" s="16">
        <v>215.14226804123714</v>
      </c>
    </row>
    <row r="68" spans="1:8" x14ac:dyDescent="0.25">
      <c r="A68" t="s">
        <v>341</v>
      </c>
      <c r="B68" t="s">
        <v>194</v>
      </c>
      <c r="C68" t="s">
        <v>200</v>
      </c>
      <c r="D68">
        <v>109</v>
      </c>
      <c r="E68" s="16">
        <v>3628.66</v>
      </c>
      <c r="F68" s="16">
        <v>2853.02</v>
      </c>
      <c r="G68" s="16">
        <v>33.29045871559633</v>
      </c>
      <c r="H68" s="16">
        <v>26.174495412844038</v>
      </c>
    </row>
    <row r="69" spans="1:8" x14ac:dyDescent="0.25">
      <c r="A69" t="s">
        <v>341</v>
      </c>
      <c r="B69" t="s">
        <v>194</v>
      </c>
      <c r="C69" t="s">
        <v>204</v>
      </c>
      <c r="D69">
        <v>109</v>
      </c>
      <c r="E69" s="16">
        <v>3628.66</v>
      </c>
      <c r="F69" s="16">
        <v>2853.02</v>
      </c>
      <c r="G69" s="16">
        <v>33.29045871559633</v>
      </c>
      <c r="H69" s="16">
        <v>26.174495412844038</v>
      </c>
    </row>
    <row r="70" spans="1:8" x14ac:dyDescent="0.25">
      <c r="A70" t="s">
        <v>341</v>
      </c>
      <c r="B70" t="s">
        <v>194</v>
      </c>
      <c r="C70" t="s">
        <v>206</v>
      </c>
      <c r="D70">
        <v>109</v>
      </c>
      <c r="E70" s="16">
        <v>3628.66</v>
      </c>
      <c r="F70" s="16">
        <v>2853.02</v>
      </c>
      <c r="G70" s="16">
        <v>33.29045871559633</v>
      </c>
      <c r="H70" s="16">
        <v>26.174495412844038</v>
      </c>
    </row>
    <row r="71" spans="1:8" x14ac:dyDescent="0.25">
      <c r="A71" t="s">
        <v>344</v>
      </c>
      <c r="B71" t="s">
        <v>213</v>
      </c>
      <c r="C71" t="s">
        <v>200</v>
      </c>
      <c r="D71">
        <v>8.5</v>
      </c>
      <c r="E71" s="16">
        <v>1705.53</v>
      </c>
      <c r="F71" s="16">
        <v>1483.5800000000002</v>
      </c>
      <c r="G71" s="16">
        <v>200.65058823529409</v>
      </c>
      <c r="H71" s="16">
        <v>174.53882352941176</v>
      </c>
    </row>
    <row r="72" spans="1:8" x14ac:dyDescent="0.25">
      <c r="A72" t="s">
        <v>344</v>
      </c>
      <c r="B72" t="s">
        <v>213</v>
      </c>
      <c r="C72" t="s">
        <v>204</v>
      </c>
      <c r="D72">
        <v>8.5</v>
      </c>
      <c r="E72" s="16">
        <v>2826.43</v>
      </c>
      <c r="F72" s="16">
        <v>2333.9299999999998</v>
      </c>
      <c r="G72" s="16">
        <v>332.52117647058822</v>
      </c>
      <c r="H72" s="16">
        <v>274.58000000000004</v>
      </c>
    </row>
    <row r="73" spans="1:8" x14ac:dyDescent="0.25">
      <c r="A73" t="s">
        <v>344</v>
      </c>
      <c r="B73" t="s">
        <v>213</v>
      </c>
      <c r="C73" t="s">
        <v>206</v>
      </c>
      <c r="D73">
        <v>8.5</v>
      </c>
      <c r="E73" s="16">
        <v>2826.43</v>
      </c>
      <c r="F73" s="16">
        <v>2333.9299999999998</v>
      </c>
      <c r="G73" s="16">
        <v>332.52117647058822</v>
      </c>
      <c r="H73" s="16">
        <v>274.58000000000004</v>
      </c>
    </row>
    <row r="74" spans="1:8" x14ac:dyDescent="0.25">
      <c r="A74" t="s">
        <v>342</v>
      </c>
      <c r="B74" t="s">
        <v>212</v>
      </c>
      <c r="C74" t="s">
        <v>200</v>
      </c>
      <c r="D74">
        <v>16.800000000000004</v>
      </c>
      <c r="E74" s="16">
        <v>1782.3099999999997</v>
      </c>
      <c r="F74" s="16">
        <v>1656.13</v>
      </c>
      <c r="G74" s="16">
        <v>106.08988095238094</v>
      </c>
      <c r="H74" s="16">
        <v>98.579166666666652</v>
      </c>
    </row>
    <row r="75" spans="1:8" x14ac:dyDescent="0.25">
      <c r="A75" t="s">
        <v>342</v>
      </c>
      <c r="B75" t="s">
        <v>212</v>
      </c>
      <c r="C75" t="s">
        <v>204</v>
      </c>
      <c r="D75">
        <v>16.8</v>
      </c>
      <c r="E75" s="16">
        <v>2281.2200000000003</v>
      </c>
      <c r="F75" s="16">
        <v>1921.53</v>
      </c>
      <c r="G75" s="16">
        <v>135.78690476190474</v>
      </c>
      <c r="H75" s="16">
        <v>114.37678571428572</v>
      </c>
    </row>
    <row r="76" spans="1:8" x14ac:dyDescent="0.25">
      <c r="A76" t="s">
        <v>342</v>
      </c>
      <c r="B76" t="s">
        <v>212</v>
      </c>
      <c r="C76" t="s">
        <v>206</v>
      </c>
      <c r="D76">
        <v>16.8</v>
      </c>
      <c r="E76" s="16">
        <v>2281.2200000000003</v>
      </c>
      <c r="F76" s="16">
        <v>1921.53</v>
      </c>
      <c r="G76" s="16">
        <v>135.78690476190474</v>
      </c>
      <c r="H76" s="16">
        <v>114.37678571428572</v>
      </c>
    </row>
    <row r="77" spans="1:8" x14ac:dyDescent="0.25">
      <c r="A77" t="s">
        <v>346</v>
      </c>
      <c r="B77" t="s">
        <v>212</v>
      </c>
      <c r="C77" t="s">
        <v>200</v>
      </c>
      <c r="D77">
        <v>15</v>
      </c>
      <c r="E77" s="16">
        <v>1673.04</v>
      </c>
      <c r="F77" s="16">
        <v>1559.5600000000002</v>
      </c>
      <c r="G77" s="16">
        <v>111.53600000000002</v>
      </c>
      <c r="H77" s="16">
        <v>103.97066666666667</v>
      </c>
    </row>
    <row r="78" spans="1:8" x14ac:dyDescent="0.25">
      <c r="A78" t="s">
        <v>346</v>
      </c>
      <c r="B78" t="s">
        <v>212</v>
      </c>
      <c r="C78" t="s">
        <v>204</v>
      </c>
      <c r="D78">
        <v>15</v>
      </c>
      <c r="E78" s="16">
        <v>2105.3599999999997</v>
      </c>
      <c r="F78" s="16">
        <v>1784.9599999999998</v>
      </c>
      <c r="G78" s="16">
        <v>140.35733333333332</v>
      </c>
      <c r="H78" s="16">
        <v>118.99733333333333</v>
      </c>
    </row>
    <row r="79" spans="1:8" x14ac:dyDescent="0.25">
      <c r="A79" t="s">
        <v>346</v>
      </c>
      <c r="B79" t="s">
        <v>212</v>
      </c>
      <c r="C79" t="s">
        <v>206</v>
      </c>
      <c r="D79">
        <v>15</v>
      </c>
      <c r="E79" s="16">
        <v>2105.3599999999997</v>
      </c>
      <c r="F79" s="16">
        <v>1784.9599999999998</v>
      </c>
      <c r="G79" s="16">
        <v>140.35733333333332</v>
      </c>
      <c r="H79" s="16">
        <v>118.99733333333333</v>
      </c>
    </row>
    <row r="80" spans="1:8" x14ac:dyDescent="0.25">
      <c r="A80" t="s">
        <v>345</v>
      </c>
      <c r="B80" t="s">
        <v>212</v>
      </c>
      <c r="C80" t="s">
        <v>200</v>
      </c>
      <c r="D80">
        <v>58.100000000000009</v>
      </c>
      <c r="E80" s="16">
        <v>5444.6500000000005</v>
      </c>
      <c r="F80" s="16">
        <v>4828.9799999999996</v>
      </c>
      <c r="G80" s="16">
        <v>93.711703958691913</v>
      </c>
      <c r="H80" s="16">
        <v>83.114974182444058</v>
      </c>
    </row>
    <row r="81" spans="1:8" x14ac:dyDescent="0.25">
      <c r="A81" t="s">
        <v>345</v>
      </c>
      <c r="B81" t="s">
        <v>212</v>
      </c>
      <c r="C81" t="s">
        <v>204</v>
      </c>
      <c r="D81">
        <v>58.1</v>
      </c>
      <c r="E81" s="16">
        <v>5754.24</v>
      </c>
      <c r="F81" s="16">
        <v>4669</v>
      </c>
      <c r="G81" s="16">
        <v>99.040275387263335</v>
      </c>
      <c r="H81" s="16">
        <v>80.361445783132524</v>
      </c>
    </row>
    <row r="82" spans="1:8" x14ac:dyDescent="0.25">
      <c r="A82" t="s">
        <v>345</v>
      </c>
      <c r="B82" t="s">
        <v>212</v>
      </c>
      <c r="C82" t="s">
        <v>206</v>
      </c>
      <c r="D82">
        <v>58.1</v>
      </c>
      <c r="E82" s="16">
        <v>5754.24</v>
      </c>
      <c r="F82" s="16">
        <v>4669</v>
      </c>
      <c r="G82" s="16">
        <v>99.040275387263335</v>
      </c>
      <c r="H82" s="16">
        <v>80.361445783132524</v>
      </c>
    </row>
    <row r="83" spans="1:8" x14ac:dyDescent="0.25">
      <c r="A83" t="s">
        <v>343</v>
      </c>
      <c r="B83" t="s">
        <v>212</v>
      </c>
      <c r="C83" t="s">
        <v>200</v>
      </c>
      <c r="D83">
        <v>9.7000000000000011</v>
      </c>
      <c r="E83" s="16">
        <v>1048.53</v>
      </c>
      <c r="F83" s="16">
        <v>1007.54</v>
      </c>
      <c r="G83" s="16">
        <v>108.0958762886598</v>
      </c>
      <c r="H83" s="16">
        <v>103.87010309278349</v>
      </c>
    </row>
    <row r="84" spans="1:8" x14ac:dyDescent="0.25">
      <c r="A84" t="s">
        <v>343</v>
      </c>
      <c r="B84" t="s">
        <v>212</v>
      </c>
      <c r="C84" t="s">
        <v>204</v>
      </c>
      <c r="D84">
        <v>9.6999999999999993</v>
      </c>
      <c r="E84" s="16">
        <v>2511.85</v>
      </c>
      <c r="F84" s="16">
        <v>2086.8799999999997</v>
      </c>
      <c r="G84" s="16">
        <v>258.95360824742272</v>
      </c>
      <c r="H84" s="16">
        <v>215.14226804123714</v>
      </c>
    </row>
    <row r="85" spans="1:8" x14ac:dyDescent="0.25">
      <c r="A85" t="s">
        <v>343</v>
      </c>
      <c r="B85" t="s">
        <v>212</v>
      </c>
      <c r="C85" t="s">
        <v>206</v>
      </c>
      <c r="D85">
        <v>9.6999999999999993</v>
      </c>
      <c r="E85" s="16">
        <v>2511.85</v>
      </c>
      <c r="F85" s="16">
        <v>2086.8799999999997</v>
      </c>
      <c r="G85" s="16">
        <v>258.95360824742272</v>
      </c>
      <c r="H85" s="16">
        <v>215.14226804123714</v>
      </c>
    </row>
    <row r="86" spans="1:8" x14ac:dyDescent="0.25">
      <c r="A86" t="s">
        <v>347</v>
      </c>
      <c r="B86" t="s">
        <v>195</v>
      </c>
      <c r="C86" t="s">
        <v>200</v>
      </c>
      <c r="D86">
        <v>102.20000000000003</v>
      </c>
      <c r="E86" s="16">
        <v>3837.4900000000002</v>
      </c>
      <c r="F86" s="16">
        <v>3492.23</v>
      </c>
      <c r="G86" s="16">
        <v>37.548825831702544</v>
      </c>
      <c r="H86" s="16">
        <v>34.170547945205485</v>
      </c>
    </row>
    <row r="87" spans="1:8" x14ac:dyDescent="0.25">
      <c r="A87" t="s">
        <v>347</v>
      </c>
      <c r="B87" t="s">
        <v>195</v>
      </c>
      <c r="C87" t="s">
        <v>206</v>
      </c>
      <c r="D87">
        <v>102.20000000000003</v>
      </c>
      <c r="E87" s="16">
        <v>3745.36</v>
      </c>
      <c r="F87" s="16">
        <v>3399.35</v>
      </c>
      <c r="G87" s="16">
        <v>36.647358121330726</v>
      </c>
      <c r="H87" s="16">
        <v>33.261741682974559</v>
      </c>
    </row>
    <row r="88" spans="1:8" x14ac:dyDescent="0.25">
      <c r="A88" t="s">
        <v>354</v>
      </c>
      <c r="B88" t="s">
        <v>213</v>
      </c>
      <c r="C88" t="s">
        <v>200</v>
      </c>
      <c r="D88">
        <v>3.1999999999999997</v>
      </c>
      <c r="E88" s="16">
        <v>728.95</v>
      </c>
      <c r="F88" s="16">
        <v>645.2399999999999</v>
      </c>
      <c r="G88" s="16">
        <v>227.796875</v>
      </c>
      <c r="H88" s="16">
        <v>201.63750000000002</v>
      </c>
    </row>
    <row r="89" spans="1:8" x14ac:dyDescent="0.25">
      <c r="A89" t="s">
        <v>354</v>
      </c>
      <c r="B89" t="s">
        <v>213</v>
      </c>
      <c r="C89" t="s">
        <v>204</v>
      </c>
      <c r="D89">
        <v>3.2000000000000006</v>
      </c>
      <c r="E89" s="16">
        <v>926.34</v>
      </c>
      <c r="F89" s="16">
        <v>735.51</v>
      </c>
      <c r="G89" s="16">
        <v>289.48124999999999</v>
      </c>
      <c r="H89" s="16">
        <v>229.84687500000001</v>
      </c>
    </row>
    <row r="90" spans="1:8" x14ac:dyDescent="0.25">
      <c r="A90" t="s">
        <v>349</v>
      </c>
      <c r="B90" t="s">
        <v>212</v>
      </c>
      <c r="C90" t="s">
        <v>200</v>
      </c>
      <c r="D90">
        <v>6.8999999999999995</v>
      </c>
      <c r="E90" s="16">
        <v>1010.4300000000001</v>
      </c>
      <c r="F90" s="16">
        <v>920.31</v>
      </c>
      <c r="G90" s="16">
        <v>146.43913043478261</v>
      </c>
      <c r="H90" s="16">
        <v>133.3782608695652</v>
      </c>
    </row>
    <row r="91" spans="1:8" x14ac:dyDescent="0.25">
      <c r="A91" t="s">
        <v>349</v>
      </c>
      <c r="B91" t="s">
        <v>212</v>
      </c>
      <c r="C91" t="s">
        <v>204</v>
      </c>
      <c r="D91">
        <v>6.9</v>
      </c>
      <c r="E91" s="16">
        <v>1270.1499999999999</v>
      </c>
      <c r="F91" s="16">
        <v>1132.02</v>
      </c>
      <c r="G91" s="16">
        <v>184.0797101449275</v>
      </c>
      <c r="H91" s="16">
        <v>164.06086956521736</v>
      </c>
    </row>
    <row r="92" spans="1:8" x14ac:dyDescent="0.25">
      <c r="A92" t="s">
        <v>355</v>
      </c>
      <c r="B92" t="s">
        <v>212</v>
      </c>
      <c r="C92" t="s">
        <v>200</v>
      </c>
      <c r="D92">
        <v>7.3999999999999995</v>
      </c>
      <c r="E92" s="16">
        <v>1476.99</v>
      </c>
      <c r="F92" s="16">
        <v>1322.56</v>
      </c>
      <c r="G92" s="16">
        <v>199.59324324324325</v>
      </c>
      <c r="H92" s="16">
        <v>178.72432432432433</v>
      </c>
    </row>
    <row r="93" spans="1:8" x14ac:dyDescent="0.25">
      <c r="A93" t="s">
        <v>355</v>
      </c>
      <c r="B93" t="s">
        <v>212</v>
      </c>
      <c r="C93" t="s">
        <v>204</v>
      </c>
      <c r="D93">
        <v>7.4000000000000012</v>
      </c>
      <c r="E93" s="16">
        <v>1749.3799999999999</v>
      </c>
      <c r="F93" s="16">
        <v>1418.94</v>
      </c>
      <c r="G93" s="16">
        <v>236.4027027027027</v>
      </c>
      <c r="H93" s="16">
        <v>191.74864864864867</v>
      </c>
    </row>
    <row r="94" spans="1:8" x14ac:dyDescent="0.25">
      <c r="A94" t="s">
        <v>358</v>
      </c>
      <c r="B94" t="s">
        <v>121</v>
      </c>
      <c r="C94" t="s">
        <v>200</v>
      </c>
      <c r="D94">
        <v>37.200000000000003</v>
      </c>
      <c r="E94" s="16">
        <v>796.01</v>
      </c>
      <c r="F94" s="16">
        <v>751.75</v>
      </c>
      <c r="G94" s="16">
        <v>21.398118279569893</v>
      </c>
      <c r="H94" s="16">
        <v>20.208333333333332</v>
      </c>
    </row>
    <row r="95" spans="1:8" x14ac:dyDescent="0.25">
      <c r="A95" t="s">
        <v>358</v>
      </c>
      <c r="B95" t="s">
        <v>121</v>
      </c>
      <c r="C95" t="s">
        <v>204</v>
      </c>
      <c r="D95">
        <v>37.200000000000003</v>
      </c>
      <c r="E95" s="16">
        <v>4117.6399999999994</v>
      </c>
      <c r="F95" s="16">
        <v>3284.37</v>
      </c>
      <c r="G95" s="16">
        <v>110.68924731182796</v>
      </c>
      <c r="H95" s="16">
        <v>88.289516129032251</v>
      </c>
    </row>
    <row r="96" spans="1:8" x14ac:dyDescent="0.25">
      <c r="A96" t="s">
        <v>351</v>
      </c>
      <c r="B96" t="s">
        <v>213</v>
      </c>
      <c r="C96" t="s">
        <v>200</v>
      </c>
      <c r="D96">
        <v>8.2000000000000011</v>
      </c>
      <c r="E96" s="16">
        <v>3236.4800000000005</v>
      </c>
      <c r="F96" s="16">
        <v>2821.22</v>
      </c>
      <c r="G96" s="16">
        <v>394.69268292682932</v>
      </c>
      <c r="H96" s="16">
        <v>344.05121951219519</v>
      </c>
    </row>
    <row r="97" spans="1:8" x14ac:dyDescent="0.25">
      <c r="A97" t="s">
        <v>351</v>
      </c>
      <c r="B97" t="s">
        <v>213</v>
      </c>
      <c r="C97" t="s">
        <v>204</v>
      </c>
      <c r="D97">
        <v>8.1999999999999993</v>
      </c>
      <c r="E97" s="16">
        <v>2169.88</v>
      </c>
      <c r="F97" s="16">
        <v>1818.3700000000001</v>
      </c>
      <c r="G97" s="16">
        <v>264.61951219512196</v>
      </c>
      <c r="H97" s="16">
        <v>221.75243902439027</v>
      </c>
    </row>
    <row r="98" spans="1:8" x14ac:dyDescent="0.25">
      <c r="A98" t="s">
        <v>353</v>
      </c>
      <c r="B98" t="s">
        <v>212</v>
      </c>
      <c r="C98" t="s">
        <v>200</v>
      </c>
      <c r="D98">
        <v>4.5</v>
      </c>
      <c r="E98" s="16">
        <v>1307.1000000000001</v>
      </c>
      <c r="F98" s="16">
        <v>1140.3499999999999</v>
      </c>
      <c r="G98" s="16">
        <v>290.46666666666664</v>
      </c>
      <c r="H98" s="16">
        <v>253.4111111111111</v>
      </c>
    </row>
    <row r="99" spans="1:8" x14ac:dyDescent="0.25">
      <c r="A99" t="s">
        <v>353</v>
      </c>
      <c r="B99" t="s">
        <v>212</v>
      </c>
      <c r="C99" t="s">
        <v>204</v>
      </c>
      <c r="D99">
        <v>4.5</v>
      </c>
      <c r="E99" s="16">
        <v>1082.1599999999999</v>
      </c>
      <c r="F99" s="16">
        <v>881.56999999999994</v>
      </c>
      <c r="G99" s="16">
        <v>240.47999999999996</v>
      </c>
      <c r="H99" s="16">
        <v>195.90444444444444</v>
      </c>
    </row>
    <row r="100" spans="1:8" x14ac:dyDescent="0.25">
      <c r="A100" t="s">
        <v>350</v>
      </c>
      <c r="B100" t="s">
        <v>212</v>
      </c>
      <c r="C100" t="s">
        <v>200</v>
      </c>
      <c r="D100">
        <v>25.400000000000002</v>
      </c>
      <c r="E100" s="16">
        <v>1794.56</v>
      </c>
      <c r="F100" s="16">
        <v>1670.9400000000003</v>
      </c>
      <c r="G100" s="16">
        <v>70.651968503937013</v>
      </c>
      <c r="H100" s="16">
        <v>65.785039370078749</v>
      </c>
    </row>
    <row r="101" spans="1:8" x14ac:dyDescent="0.25">
      <c r="A101" t="s">
        <v>350</v>
      </c>
      <c r="B101" t="s">
        <v>212</v>
      </c>
      <c r="C101" t="s">
        <v>204</v>
      </c>
      <c r="D101">
        <v>25.4</v>
      </c>
      <c r="E101" s="16">
        <v>2981.47</v>
      </c>
      <c r="F101" s="16">
        <v>2449.54</v>
      </c>
      <c r="G101" s="16">
        <v>117.38070866141732</v>
      </c>
      <c r="H101" s="16">
        <v>96.438582677165343</v>
      </c>
    </row>
    <row r="102" spans="1:8" x14ac:dyDescent="0.25">
      <c r="A102" t="s">
        <v>348</v>
      </c>
      <c r="B102" t="s">
        <v>194</v>
      </c>
      <c r="C102" t="s">
        <v>200</v>
      </c>
      <c r="D102">
        <v>80</v>
      </c>
      <c r="E102" s="16">
        <v>2663.2799999999997</v>
      </c>
      <c r="F102" s="16">
        <v>2156.94</v>
      </c>
      <c r="G102" s="16">
        <v>33.290999999999997</v>
      </c>
      <c r="H102" s="16">
        <v>26.961750000000002</v>
      </c>
    </row>
    <row r="103" spans="1:8" x14ac:dyDescent="0.25">
      <c r="A103" t="s">
        <v>348</v>
      </c>
      <c r="B103" t="s">
        <v>194</v>
      </c>
      <c r="C103" t="s">
        <v>204</v>
      </c>
      <c r="D103">
        <v>80</v>
      </c>
      <c r="E103" s="16">
        <v>5551.82</v>
      </c>
      <c r="F103" s="16">
        <v>4373.17</v>
      </c>
      <c r="G103" s="16">
        <v>69.397750000000002</v>
      </c>
      <c r="H103" s="16">
        <v>54.664625000000001</v>
      </c>
    </row>
    <row r="104" spans="1:8" x14ac:dyDescent="0.25">
      <c r="A104" t="s">
        <v>357</v>
      </c>
      <c r="B104" t="s">
        <v>212</v>
      </c>
      <c r="C104" t="s">
        <v>200</v>
      </c>
      <c r="D104">
        <v>6.2000000000000011</v>
      </c>
      <c r="E104" s="16">
        <v>1066.05</v>
      </c>
      <c r="F104" s="16">
        <v>1023.3800000000001</v>
      </c>
      <c r="G104" s="16">
        <v>171.94354838709677</v>
      </c>
      <c r="H104" s="16">
        <v>165.06129032258065</v>
      </c>
    </row>
    <row r="105" spans="1:8" x14ac:dyDescent="0.25">
      <c r="A105" t="s">
        <v>357</v>
      </c>
      <c r="B105" t="s">
        <v>212</v>
      </c>
      <c r="C105" t="s">
        <v>204</v>
      </c>
      <c r="D105">
        <v>6.2</v>
      </c>
      <c r="E105" s="16">
        <v>1205.5899999999999</v>
      </c>
      <c r="F105" s="16">
        <v>1082.32</v>
      </c>
      <c r="G105" s="16">
        <v>194.45</v>
      </c>
      <c r="H105" s="16">
        <v>174.56774193548387</v>
      </c>
    </row>
    <row r="106" spans="1:8" x14ac:dyDescent="0.25">
      <c r="A106" t="s">
        <v>352</v>
      </c>
      <c r="B106" t="s">
        <v>212</v>
      </c>
      <c r="C106" t="s">
        <v>200</v>
      </c>
      <c r="D106">
        <v>5.1000000000000005</v>
      </c>
      <c r="E106" s="16">
        <v>846.81999999999994</v>
      </c>
      <c r="F106" s="16">
        <v>763.06</v>
      </c>
      <c r="G106" s="16">
        <v>166.04313725490198</v>
      </c>
      <c r="H106" s="16">
        <v>149.61960784313726</v>
      </c>
    </row>
    <row r="107" spans="1:8" x14ac:dyDescent="0.25">
      <c r="A107" t="s">
        <v>352</v>
      </c>
      <c r="B107" t="s">
        <v>212</v>
      </c>
      <c r="C107" t="s">
        <v>204</v>
      </c>
      <c r="D107">
        <v>5.0999999999999996</v>
      </c>
      <c r="E107" s="16">
        <v>1102.18</v>
      </c>
      <c r="F107" s="16">
        <v>1002.72</v>
      </c>
      <c r="G107" s="16">
        <v>216.11372549019609</v>
      </c>
      <c r="H107" s="16">
        <v>196.61176470588234</v>
      </c>
    </row>
    <row r="108" spans="1:8" x14ac:dyDescent="0.25">
      <c r="A108" t="s">
        <v>356</v>
      </c>
      <c r="B108" t="s">
        <v>212</v>
      </c>
      <c r="C108" t="s">
        <v>200</v>
      </c>
      <c r="D108">
        <v>4.8</v>
      </c>
      <c r="E108" s="16">
        <v>176.67</v>
      </c>
      <c r="F108" s="16">
        <v>156.21</v>
      </c>
      <c r="G108" s="16">
        <v>36.806249999999999</v>
      </c>
      <c r="H108" s="16">
        <v>32.543750000000003</v>
      </c>
    </row>
    <row r="109" spans="1:8" x14ac:dyDescent="0.25">
      <c r="A109" t="s">
        <v>356</v>
      </c>
      <c r="B109" t="s">
        <v>212</v>
      </c>
      <c r="C109" t="s">
        <v>204</v>
      </c>
      <c r="D109">
        <v>4.8</v>
      </c>
      <c r="E109" s="16">
        <v>787.31999999999994</v>
      </c>
      <c r="F109" s="16">
        <v>632.08999999999992</v>
      </c>
      <c r="G109" s="16">
        <v>164.02500000000001</v>
      </c>
      <c r="H109" s="16">
        <v>131.6854166666667</v>
      </c>
    </row>
  </sheetData>
  <autoFilter ref="A1:H109" xr:uid="{F9FE0BF6-D761-4045-B1E1-EEF1B12CF9FB}"/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233C-A207-4027-8769-0BAB876169B2}">
  <sheetPr codeName="Sheet11"/>
  <dimension ref="A1:J13"/>
  <sheetViews>
    <sheetView tabSelected="1" workbookViewId="0">
      <selection activeCell="D11" sqref="D11"/>
    </sheetView>
  </sheetViews>
  <sheetFormatPr defaultRowHeight="15" x14ac:dyDescent="0.25"/>
  <cols>
    <col min="1" max="1" width="17.5703125" bestFit="1" customWidth="1"/>
    <col min="2" max="2" width="24.5703125" bestFit="1" customWidth="1"/>
    <col min="3" max="3" width="24.42578125" bestFit="1" customWidth="1"/>
    <col min="4" max="4" width="12" bestFit="1" customWidth="1"/>
    <col min="5" max="5" width="10.7109375" customWidth="1"/>
    <col min="6" max="10" width="17.7109375" customWidth="1"/>
  </cols>
  <sheetData>
    <row r="1" spans="1:10" x14ac:dyDescent="0.25">
      <c r="A1" s="14" t="s">
        <v>303</v>
      </c>
      <c r="B1" t="s">
        <v>366</v>
      </c>
      <c r="C1" t="s">
        <v>367</v>
      </c>
      <c r="F1" s="19" t="s">
        <v>194</v>
      </c>
      <c r="G1" s="19" t="s">
        <v>213</v>
      </c>
      <c r="H1" s="19" t="s">
        <v>212</v>
      </c>
      <c r="I1" s="19" t="s">
        <v>195</v>
      </c>
      <c r="J1" s="19" t="s">
        <v>121</v>
      </c>
    </row>
    <row r="2" spans="1:10" x14ac:dyDescent="0.25">
      <c r="A2" s="15" t="s">
        <v>194</v>
      </c>
      <c r="B2" s="16">
        <v>37.696417240061173</v>
      </c>
      <c r="C2" s="16">
        <v>29.250194858562693</v>
      </c>
      <c r="E2" t="s">
        <v>368</v>
      </c>
      <c r="F2" s="20">
        <v>38</v>
      </c>
      <c r="G2" s="20">
        <v>282</v>
      </c>
      <c r="H2" s="20">
        <v>138</v>
      </c>
      <c r="I2" s="20">
        <v>37</v>
      </c>
      <c r="J2" s="20">
        <v>65</v>
      </c>
    </row>
    <row r="3" spans="1:10" x14ac:dyDescent="0.25">
      <c r="A3" s="15" t="s">
        <v>213</v>
      </c>
      <c r="B3" s="16">
        <v>282.02195039499543</v>
      </c>
      <c r="C3" s="16">
        <v>238.32759515086522</v>
      </c>
      <c r="E3" t="s">
        <v>369</v>
      </c>
      <c r="F3" s="20">
        <v>29</v>
      </c>
      <c r="G3" s="20">
        <v>238</v>
      </c>
      <c r="H3" s="20">
        <v>119</v>
      </c>
      <c r="I3" s="20">
        <v>34</v>
      </c>
      <c r="J3" s="20">
        <v>57</v>
      </c>
    </row>
    <row r="4" spans="1:10" x14ac:dyDescent="0.25">
      <c r="A4" s="15" t="s">
        <v>212</v>
      </c>
      <c r="B4" s="16">
        <v>137.55491662977221</v>
      </c>
      <c r="C4" s="16">
        <v>119.48381504965954</v>
      </c>
      <c r="F4" s="21">
        <f>F3/F2</f>
        <v>0.76315789473684215</v>
      </c>
      <c r="G4" s="21">
        <f t="shared" ref="G4:J4" si="0">G3/G2</f>
        <v>0.84397163120567376</v>
      </c>
      <c r="H4" s="21">
        <f t="shared" si="0"/>
        <v>0.8623188405797102</v>
      </c>
      <c r="I4" s="21">
        <f t="shared" si="0"/>
        <v>0.91891891891891897</v>
      </c>
      <c r="J4" s="21">
        <f t="shared" si="0"/>
        <v>0.87692307692307692</v>
      </c>
    </row>
    <row r="5" spans="1:10" x14ac:dyDescent="0.25">
      <c r="A5" s="15" t="s">
        <v>195</v>
      </c>
      <c r="B5" s="16">
        <v>37.098091976516635</v>
      </c>
      <c r="C5" s="16">
        <v>33.716144814090022</v>
      </c>
    </row>
    <row r="6" spans="1:10" x14ac:dyDescent="0.25">
      <c r="A6" s="15" t="s">
        <v>121</v>
      </c>
      <c r="B6" s="16">
        <v>64.823362887889871</v>
      </c>
      <c r="C6" s="16">
        <v>57.012640762065018</v>
      </c>
    </row>
    <row r="7" spans="1:10" x14ac:dyDescent="0.25">
      <c r="A7" s="15" t="s">
        <v>304</v>
      </c>
      <c r="B7" s="1">
        <v>144.63641332736185</v>
      </c>
      <c r="C7" s="1">
        <v>124.20624295088021</v>
      </c>
    </row>
    <row r="9" spans="1:10" x14ac:dyDescent="0.25">
      <c r="B9" s="20"/>
      <c r="C9" s="20"/>
    </row>
    <row r="10" spans="1:10" x14ac:dyDescent="0.25">
      <c r="B10" s="20"/>
      <c r="C10" s="20"/>
    </row>
    <row r="11" spans="1:10" x14ac:dyDescent="0.25">
      <c r="B11" s="20"/>
      <c r="C11" s="20"/>
    </row>
    <row r="12" spans="1:10" x14ac:dyDescent="0.25">
      <c r="B12" s="20"/>
      <c r="C12" s="20"/>
    </row>
    <row r="13" spans="1:10" x14ac:dyDescent="0.25">
      <c r="B13" s="20"/>
      <c r="C13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728B-BCCD-440D-8A49-F0B40A1B64CC}">
  <sheetPr codeName="Sheet4"/>
  <dimension ref="A1:E21"/>
  <sheetViews>
    <sheetView workbookViewId="0">
      <selection activeCell="C22" sqref="C22"/>
    </sheetView>
  </sheetViews>
  <sheetFormatPr defaultRowHeight="15" x14ac:dyDescent="0.25"/>
  <cols>
    <col min="1" max="1" width="56.42578125" bestFit="1" customWidth="1"/>
    <col min="2" max="2" width="7.7109375" customWidth="1"/>
    <col min="3" max="3" width="10.42578125" customWidth="1"/>
    <col min="4" max="4" width="9.42578125" customWidth="1"/>
    <col min="5" max="5" width="7.7109375" customWidth="1"/>
  </cols>
  <sheetData>
    <row r="1" spans="1:5" x14ac:dyDescent="0.25">
      <c r="A1" s="23" t="s">
        <v>371</v>
      </c>
      <c r="B1" s="23" t="s">
        <v>370</v>
      </c>
      <c r="C1" s="23" t="s">
        <v>372</v>
      </c>
      <c r="D1" s="23" t="s">
        <v>373</v>
      </c>
      <c r="E1" s="23" t="s">
        <v>374</v>
      </c>
    </row>
    <row r="2" spans="1:5" x14ac:dyDescent="0.25">
      <c r="A2" s="24" t="s">
        <v>57</v>
      </c>
      <c r="B2" s="24" t="s">
        <v>47</v>
      </c>
      <c r="C2" s="26">
        <v>0.44</v>
      </c>
      <c r="D2" s="26">
        <v>0.39</v>
      </c>
      <c r="E2" s="25">
        <v>0.89</v>
      </c>
    </row>
    <row r="3" spans="1:5" x14ac:dyDescent="0.25">
      <c r="A3" s="24" t="s">
        <v>129</v>
      </c>
      <c r="B3" s="24" t="s">
        <v>38</v>
      </c>
      <c r="C3" s="26">
        <v>1483</v>
      </c>
      <c r="D3" s="26">
        <v>1050</v>
      </c>
      <c r="E3" s="25">
        <v>0.71</v>
      </c>
    </row>
    <row r="4" spans="1:5" x14ac:dyDescent="0.25">
      <c r="A4" s="24" t="s">
        <v>131</v>
      </c>
      <c r="B4" s="24" t="s">
        <v>47</v>
      </c>
      <c r="C4" s="26">
        <v>6.82</v>
      </c>
      <c r="D4" s="26">
        <v>5.2</v>
      </c>
      <c r="E4" s="25">
        <v>0.76</v>
      </c>
    </row>
    <row r="5" spans="1:5" x14ac:dyDescent="0.25">
      <c r="A5" s="24" t="s">
        <v>136</v>
      </c>
      <c r="B5" s="24" t="s">
        <v>47</v>
      </c>
      <c r="C5" s="26">
        <v>19.3</v>
      </c>
      <c r="D5" s="26">
        <v>14.72</v>
      </c>
      <c r="E5" s="25">
        <v>0.76</v>
      </c>
    </row>
    <row r="6" spans="1:5" x14ac:dyDescent="0.25">
      <c r="A6" s="24" t="s">
        <v>133</v>
      </c>
      <c r="B6" s="24" t="s">
        <v>47</v>
      </c>
      <c r="C6" s="26">
        <v>14.25</v>
      </c>
      <c r="D6" s="26">
        <v>10.86</v>
      </c>
      <c r="E6" s="25">
        <v>0.76</v>
      </c>
    </row>
    <row r="7" spans="1:5" x14ac:dyDescent="0.25">
      <c r="A7" s="24" t="s">
        <v>177</v>
      </c>
      <c r="B7" s="24" t="s">
        <v>38</v>
      </c>
      <c r="C7" s="26">
        <v>199.27</v>
      </c>
      <c r="D7" s="26">
        <v>152</v>
      </c>
      <c r="E7" s="25">
        <v>0.76</v>
      </c>
    </row>
    <row r="8" spans="1:5" x14ac:dyDescent="0.25">
      <c r="A8" s="24" t="s">
        <v>155</v>
      </c>
      <c r="B8" s="24" t="s">
        <v>44</v>
      </c>
      <c r="C8" s="26">
        <v>1.25</v>
      </c>
      <c r="D8" s="26">
        <v>1.1100000000000001</v>
      </c>
      <c r="E8" s="25">
        <v>0.89</v>
      </c>
    </row>
    <row r="9" spans="1:5" x14ac:dyDescent="0.25">
      <c r="A9" s="24" t="s">
        <v>90</v>
      </c>
      <c r="B9" s="24" t="s">
        <v>38</v>
      </c>
      <c r="C9" s="26">
        <v>75</v>
      </c>
      <c r="D9" s="26">
        <v>78.94</v>
      </c>
      <c r="E9" s="25">
        <v>1.05</v>
      </c>
    </row>
    <row r="10" spans="1:5" x14ac:dyDescent="0.25">
      <c r="A10" s="24" t="s">
        <v>60</v>
      </c>
      <c r="B10" s="24" t="s">
        <v>38</v>
      </c>
      <c r="C10" s="26">
        <v>33.5</v>
      </c>
      <c r="D10" s="26">
        <v>33</v>
      </c>
      <c r="E10" s="25">
        <v>0.99</v>
      </c>
    </row>
    <row r="11" spans="1:5" x14ac:dyDescent="0.25">
      <c r="A11" s="24" t="s">
        <v>163</v>
      </c>
      <c r="B11" s="24" t="s">
        <v>44</v>
      </c>
      <c r="C11" s="26">
        <v>9.85</v>
      </c>
      <c r="D11" s="26">
        <v>8.61</v>
      </c>
      <c r="E11" s="25">
        <v>0.87</v>
      </c>
    </row>
    <row r="12" spans="1:5" x14ac:dyDescent="0.25">
      <c r="A12" s="24" t="s">
        <v>375</v>
      </c>
      <c r="B12" s="24" t="s">
        <v>32</v>
      </c>
      <c r="C12" s="26">
        <v>72.56</v>
      </c>
      <c r="D12" s="26">
        <v>62.43</v>
      </c>
      <c r="E12" s="25">
        <v>0.86</v>
      </c>
    </row>
    <row r="13" spans="1:5" x14ac:dyDescent="0.25">
      <c r="A13" s="24" t="s">
        <v>167</v>
      </c>
      <c r="B13" s="24" t="s">
        <v>47</v>
      </c>
      <c r="C13" s="26">
        <v>0.89</v>
      </c>
      <c r="D13" s="26">
        <v>0.82</v>
      </c>
      <c r="E13" s="25">
        <v>0.92</v>
      </c>
    </row>
    <row r="14" spans="1:5" x14ac:dyDescent="0.25">
      <c r="A14" s="24" t="s">
        <v>157</v>
      </c>
      <c r="B14" s="24" t="s">
        <v>47</v>
      </c>
      <c r="C14" s="26">
        <v>1.47</v>
      </c>
      <c r="D14" s="26">
        <v>1.36</v>
      </c>
      <c r="E14" s="25">
        <v>0.93</v>
      </c>
    </row>
    <row r="15" spans="1:5" x14ac:dyDescent="0.25">
      <c r="A15" s="24" t="s">
        <v>159</v>
      </c>
      <c r="B15" s="24" t="s">
        <v>47</v>
      </c>
      <c r="C15" s="26">
        <v>1.1399999999999999</v>
      </c>
      <c r="D15" s="26">
        <v>1</v>
      </c>
      <c r="E15" s="25">
        <v>0.88</v>
      </c>
    </row>
    <row r="16" spans="1:5" x14ac:dyDescent="0.25">
      <c r="A16" s="24" t="s">
        <v>127</v>
      </c>
      <c r="B16" s="24" t="s">
        <v>47</v>
      </c>
      <c r="C16" s="26">
        <v>4.8499999999999996</v>
      </c>
      <c r="D16" s="26">
        <v>4.22</v>
      </c>
      <c r="E16" s="25">
        <v>0.87</v>
      </c>
    </row>
    <row r="17" spans="1:5" x14ac:dyDescent="0.25">
      <c r="A17" s="24" t="s">
        <v>49</v>
      </c>
      <c r="B17" s="24" t="s">
        <v>47</v>
      </c>
      <c r="C17" s="26">
        <v>1.9</v>
      </c>
      <c r="D17" s="26">
        <v>1.65</v>
      </c>
      <c r="E17" s="25">
        <v>0.87</v>
      </c>
    </row>
    <row r="18" spans="1:5" x14ac:dyDescent="0.25">
      <c r="A18" s="24" t="s">
        <v>122</v>
      </c>
      <c r="B18" s="24" t="s">
        <v>47</v>
      </c>
      <c r="C18" s="26">
        <v>4.8099999999999996</v>
      </c>
      <c r="D18" s="26">
        <v>4.16</v>
      </c>
      <c r="E18" s="25">
        <v>0.86</v>
      </c>
    </row>
    <row r="19" spans="1:5" x14ac:dyDescent="0.25">
      <c r="A19" s="24" t="s">
        <v>55</v>
      </c>
      <c r="B19" s="24" t="s">
        <v>47</v>
      </c>
      <c r="C19" s="26">
        <v>0.35</v>
      </c>
      <c r="D19" s="26">
        <v>0.32</v>
      </c>
      <c r="E19" s="25">
        <v>0.91</v>
      </c>
    </row>
    <row r="20" spans="1:5" x14ac:dyDescent="0.25">
      <c r="A20" s="24" t="s">
        <v>165</v>
      </c>
      <c r="B20" s="24" t="s">
        <v>47</v>
      </c>
      <c r="C20" s="26">
        <v>1.38</v>
      </c>
      <c r="D20" s="26">
        <v>1.2</v>
      </c>
      <c r="E20" s="25">
        <v>0.87</v>
      </c>
    </row>
    <row r="21" spans="1:5" x14ac:dyDescent="0.25">
      <c r="A21" s="22"/>
      <c r="B21" s="22"/>
      <c r="C21" s="22"/>
      <c r="D21" s="22"/>
      <c r="E21" s="2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AC96-837B-4EA5-A0F3-43DB04E41821}">
  <sheetPr codeName="Sheet5"/>
  <dimension ref="G4:J19"/>
  <sheetViews>
    <sheetView workbookViewId="0">
      <selection activeCell="I28" sqref="I28"/>
    </sheetView>
  </sheetViews>
  <sheetFormatPr defaultRowHeight="15" x14ac:dyDescent="0.25"/>
  <cols>
    <col min="7" max="7" width="36.85546875" bestFit="1" customWidth="1"/>
    <col min="8" max="8" width="6.5703125" bestFit="1" customWidth="1"/>
    <col min="9" max="9" width="36.28515625" bestFit="1" customWidth="1"/>
    <col min="10" max="10" width="6.5703125" bestFit="1" customWidth="1"/>
  </cols>
  <sheetData>
    <row r="4" spans="7:10" x14ac:dyDescent="0.25">
      <c r="G4" t="s">
        <v>387</v>
      </c>
    </row>
    <row r="5" spans="7:10" x14ac:dyDescent="0.25">
      <c r="G5" t="s">
        <v>386</v>
      </c>
    </row>
    <row r="7" spans="7:10" x14ac:dyDescent="0.25">
      <c r="G7" t="s">
        <v>385</v>
      </c>
      <c r="I7" t="s">
        <v>384</v>
      </c>
    </row>
    <row r="8" spans="7:10" x14ac:dyDescent="0.25">
      <c r="G8" t="s">
        <v>43</v>
      </c>
      <c r="H8" s="20">
        <v>48</v>
      </c>
      <c r="I8" t="s">
        <v>383</v>
      </c>
      <c r="J8" s="20">
        <v>959</v>
      </c>
    </row>
    <row r="9" spans="7:10" x14ac:dyDescent="0.25">
      <c r="G9" t="s">
        <v>96</v>
      </c>
      <c r="H9" s="20">
        <v>32</v>
      </c>
      <c r="I9" t="s">
        <v>57</v>
      </c>
      <c r="J9" s="20">
        <v>62</v>
      </c>
    </row>
    <row r="10" spans="7:10" x14ac:dyDescent="0.25">
      <c r="G10" t="s">
        <v>84</v>
      </c>
      <c r="H10" s="20">
        <v>83</v>
      </c>
      <c r="I10" t="s">
        <v>378</v>
      </c>
      <c r="J10" s="20">
        <v>49</v>
      </c>
    </row>
    <row r="11" spans="7:10" x14ac:dyDescent="0.25">
      <c r="G11" t="s">
        <v>382</v>
      </c>
      <c r="H11" s="20">
        <v>113</v>
      </c>
      <c r="I11" t="s">
        <v>376</v>
      </c>
      <c r="J11" s="20">
        <v>270</v>
      </c>
    </row>
    <row r="12" spans="7:10" x14ac:dyDescent="0.25">
      <c r="G12" t="s">
        <v>381</v>
      </c>
      <c r="H12" s="20">
        <v>106</v>
      </c>
      <c r="I12" t="s">
        <v>380</v>
      </c>
      <c r="J12" s="20">
        <v>121</v>
      </c>
    </row>
    <row r="13" spans="7:10" x14ac:dyDescent="0.25">
      <c r="G13" t="s">
        <v>379</v>
      </c>
      <c r="H13" s="20">
        <v>346</v>
      </c>
    </row>
    <row r="14" spans="7:10" x14ac:dyDescent="0.25">
      <c r="G14" t="s">
        <v>53</v>
      </c>
      <c r="H14" s="20">
        <v>11</v>
      </c>
    </row>
    <row r="15" spans="7:10" x14ac:dyDescent="0.25">
      <c r="G15" t="s">
        <v>378</v>
      </c>
      <c r="H15" s="20">
        <v>49</v>
      </c>
    </row>
    <row r="16" spans="7:10" x14ac:dyDescent="0.25">
      <c r="G16" t="s">
        <v>57</v>
      </c>
      <c r="H16" s="20">
        <v>62</v>
      </c>
    </row>
    <row r="17" spans="7:10" x14ac:dyDescent="0.25">
      <c r="G17" t="s">
        <v>377</v>
      </c>
      <c r="H17" s="20">
        <v>362</v>
      </c>
    </row>
    <row r="18" spans="7:10" x14ac:dyDescent="0.25">
      <c r="G18" t="s">
        <v>376</v>
      </c>
      <c r="H18" s="20">
        <v>270</v>
      </c>
    </row>
    <row r="19" spans="7:10" x14ac:dyDescent="0.25">
      <c r="H19" s="20">
        <v>1482</v>
      </c>
      <c r="J19" s="20">
        <v>1461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Z k x V y 6 u y B y l A A A A 9 w A A A B I A H A B D b 2 5 m a W c v U G F j a 2 F n Z S 5 4 b W w g o h g A K K A U A A A A A A A A A A A A A A A A A A A A A A A A A A A A h Y + 9 D o I w H M R f h X S n X z g Y 8 q c M r p K Y E I 1 r U y o 2 Q j G 0 W N 7 N w U f y F c Q o 6 u Z 4 d 7 9 L 7 u 7 X G + R j 2 0 Q X 3 T v T 2 Q w x T F G k r e o q Y + s M D f 4 Q L 1 E u Y C P V S d Y 6 m m D r 0 t G Z D B 2 9 P 6 e E h B B w S H D X 1 4 R T y s i + W J f q q F s Z G + u 8 t E q j T 6 v 6 3 0 I C d q 8 x g m P G F p h z n m A K Z H a h M P Z L 8 G n w M / 0 x Y T U 0 f u i 1 0 D b e l k B m C e R 9 Q j w A U E s D B B Q A A g A I A F W Z M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T F X K I p H u A 4 A A A A R A A A A E w A c A E Z v c m 1 1 b G F z L 1 N l Y 3 R p b 2 4 x L m 0 g o h g A K K A U A A A A A A A A A A A A A A A A A A A A A A A A A A A A K 0 5 N L s n M z 1 M I h t C G 1 g B Q S w E C L Q A U A A I A C A B V m T F X L q 7 I H K U A A A D 3 A A A A E g A A A A A A A A A A A A A A A A A A A A A A Q 2 9 u Z m l n L 1 B h Y 2 t h Z 2 U u e G 1 s U E s B A i 0 A F A A C A A g A V Z k x V w / K 6 a u k A A A A 6 Q A A A B M A A A A A A A A A A A A A A A A A 8 Q A A A F t D b 2 5 0 Z W 5 0 X 1 R 5 c G V z X S 5 4 b W x Q S w E C L Q A U A A I A C A B V m T F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C c U 6 I 9 k s 1 N n k a 8 v t C T M Z Q A A A A A A g A A A A A A A 2 Y A A M A A A A A Q A A A A 0 i M L 6 4 8 7 6 u c D 8 X V V x 4 8 v 0 w A A A A A E g A A A o A A A A B A A A A B 5 m o y k j X 7 C d 6 s a P F x 7 B k X W U A A A A B d Q j + h N a j H U q h D m Y e D 1 x T q R v L k O Q r d T 1 L e j q X U 6 J L j h Y O o + u 8 V 6 y 6 V m F / 7 Y Y 1 H c 4 l j 0 d / T w 9 6 n S L j o F e U 3 9 D q / M s o x n e F 2 7 E H 4 h B g i N h 4 v H F A A A A D E I z P Z 0 c Y P j 4 v J t J + n 8 c 0 R 1 i L O i < / D a t a M a s h u p > 
</file>

<file path=customXml/itemProps1.xml><?xml version="1.0" encoding="utf-8"?>
<ds:datastoreItem xmlns:ds="http://schemas.openxmlformats.org/officeDocument/2006/customXml" ds:itemID="{51A3D48E-828E-4470-9BA4-C7762FB866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Table1_respLines</vt:lpstr>
      <vt:lpstr>Sheet6</vt:lpstr>
      <vt:lpstr>pivot1</vt:lpstr>
      <vt:lpstr>Table2_rmTotals</vt:lpstr>
      <vt:lpstr>pivot2</vt:lpstr>
      <vt:lpstr>Sample_lines</vt:lpstr>
      <vt:lpstr>BedroomCDcompare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Sol, David</cp:lastModifiedBy>
  <dcterms:created xsi:type="dcterms:W3CDTF">2023-09-18T01:06:02Z</dcterms:created>
  <dcterms:modified xsi:type="dcterms:W3CDTF">2023-09-18T06:32:27Z</dcterms:modified>
</cp:coreProperties>
</file>