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DC272B4C-0753-7745-9BEE-19ED07B5777E}" xr6:coauthVersionLast="46" xr6:coauthVersionMax="46" xr10:uidLastSave="{00000000-0000-0000-0000-000000000000}"/>
  <bookViews>
    <workbookView xWindow="0" yWindow="460" windowWidth="33600" windowHeight="2054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H1955" i="1" s="1"/>
  <c r="O376" i="97" s="1"/>
  <c r="I381" i="98" s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 s="1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/>
  <c r="T1091" i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T1080" i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H1794" i="1" s="1"/>
  <c r="O251" i="97" s="1"/>
  <c r="I250" i="98" s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 s="1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 s="1"/>
  <c r="O207" i="97" s="1"/>
  <c r="I206" i="98" s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1773" i="1" s="1"/>
  <c r="O230" i="97" s="1"/>
  <c r="I229" i="98" s="1"/>
  <c r="H446" i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 s="1"/>
  <c r="O226" i="97" s="1"/>
  <c r="I225" i="98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 s="1"/>
  <c r="O183" i="97" s="1"/>
  <c r="I182" i="98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 s="1"/>
  <c r="O157" i="97" s="1"/>
  <c r="I156" i="98" s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 s="1"/>
  <c r="O166" i="97" s="1"/>
  <c r="I165" i="98" s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5" i="1" s="1"/>
  <c r="O130" i="97" s="1"/>
  <c r="I129" i="98" s="1"/>
  <c r="H324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 s="1"/>
  <c r="O138" i="97" s="1"/>
  <c r="I137" i="98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 s="1"/>
  <c r="O112" i="97" s="1"/>
  <c r="I111" i="98" s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 s="1"/>
  <c r="O116" i="97" s="1"/>
  <c r="I115" i="98" s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 s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/>
  <c r="E739" i="1"/>
  <c r="F739" i="1"/>
  <c r="G739" i="1"/>
  <c r="H739" i="1"/>
  <c r="H164" i="90" s="1"/>
  <c r="B740" i="1"/>
  <c r="J99" i="57"/>
  <c r="C740" i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 s="1"/>
  <c r="B748" i="1"/>
  <c r="J107" i="57"/>
  <c r="C748" i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/>
  <c r="E717" i="1"/>
  <c r="F717" i="1"/>
  <c r="G717" i="1"/>
  <c r="H717" i="1"/>
  <c r="H142" i="90" s="1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 s="1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/>
  <c r="C676" i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 s="1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 s="1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 s="1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 s="1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 s="1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 s="1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 s="1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 s="1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107" i="58" s="1"/>
  <c r="D598" i="1" s="1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 s="1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 s="1"/>
  <c r="H17" i="90" s="1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 s="1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B537" i="1"/>
  <c r="C106" i="57"/>
  <c r="B106" i="57" s="1"/>
  <c r="C507" i="1" s="1"/>
  <c r="C106" i="58"/>
  <c r="D537" i="1"/>
  <c r="E537" i="1"/>
  <c r="F537" i="1"/>
  <c r="G537" i="1"/>
  <c r="H537" i="1"/>
  <c r="O25" i="90" s="1"/>
  <c r="H25" i="90" s="1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 s="1"/>
  <c r="B492" i="1"/>
  <c r="B91" i="58"/>
  <c r="D492" i="1"/>
  <c r="E492" i="1"/>
  <c r="F492" i="1"/>
  <c r="G492" i="1"/>
  <c r="H492" i="1"/>
  <c r="W10" i="90" s="1"/>
  <c r="H10" i="90" s="1"/>
  <c r="B493" i="1"/>
  <c r="B92" i="57"/>
  <c r="C493" i="1"/>
  <c r="E493" i="1"/>
  <c r="F493" i="1"/>
  <c r="G493" i="1"/>
  <c r="H493" i="1"/>
  <c r="W11" i="90" s="1"/>
  <c r="H11" i="90" s="1"/>
  <c r="B494" i="1"/>
  <c r="E494" i="1"/>
  <c r="F494" i="1"/>
  <c r="G494" i="1"/>
  <c r="H494" i="1"/>
  <c r="W12" i="90" s="1"/>
  <c r="B495" i="1"/>
  <c r="B94" i="58"/>
  <c r="D495" i="1"/>
  <c r="E495" i="1"/>
  <c r="F495" i="1"/>
  <c r="G495" i="1"/>
  <c r="H495" i="1"/>
  <c r="W13" i="90" s="1"/>
  <c r="H13" i="90" s="1"/>
  <c r="B496" i="1"/>
  <c r="B95" i="58"/>
  <c r="D496" i="1"/>
  <c r="E496" i="1"/>
  <c r="F496" i="1"/>
  <c r="G496" i="1"/>
  <c r="H496" i="1"/>
  <c r="W14" i="90" s="1"/>
  <c r="H14" i="90" s="1"/>
  <c r="B497" i="1"/>
  <c r="B96" i="57"/>
  <c r="C497" i="1"/>
  <c r="E497" i="1"/>
  <c r="F497" i="1"/>
  <c r="G497" i="1"/>
  <c r="H497" i="1"/>
  <c r="W15" i="90" s="1"/>
  <c r="H15" i="90" s="1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 s="1"/>
  <c r="B501" i="1"/>
  <c r="B100" i="58"/>
  <c r="D501" i="1" s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 s="1"/>
  <c r="H21" i="90" s="1"/>
  <c r="B504" i="1"/>
  <c r="B103" i="58"/>
  <c r="D504" i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 s="1"/>
  <c r="H27" i="90" s="1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 s="1"/>
  <c r="H8" i="90" s="1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/>
  <c r="O19" i="17"/>
  <c r="I18" i="36" s="1"/>
  <c r="O20" i="17"/>
  <c r="I19" i="36" s="1"/>
  <c r="O21" i="17"/>
  <c r="I20" i="36" s="1"/>
  <c r="O22" i="17"/>
  <c r="I21" i="36" s="1"/>
  <c r="O23" i="17"/>
  <c r="I22" i="36"/>
  <c r="O24" i="17"/>
  <c r="I23" i="36" s="1"/>
  <c r="O25" i="17"/>
  <c r="I24" i="36" s="1"/>
  <c r="O26" i="17"/>
  <c r="I25" i="36"/>
  <c r="O27" i="17"/>
  <c r="I26" i="36" s="1"/>
  <c r="O28" i="17"/>
  <c r="I27" i="36" s="1"/>
  <c r="O29" i="17"/>
  <c r="I28" i="36" s="1"/>
  <c r="O30" i="17"/>
  <c r="I29" i="36" s="1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 s="1"/>
  <c r="O38" i="17"/>
  <c r="I37" i="36"/>
  <c r="O39" i="17"/>
  <c r="I38" i="36" s="1"/>
  <c r="O40" i="17"/>
  <c r="I39" i="36" s="1"/>
  <c r="O41" i="17"/>
  <c r="I40" i="36" s="1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 s="1"/>
  <c r="O48" i="17"/>
  <c r="I47" i="36" s="1"/>
  <c r="O49" i="17"/>
  <c r="I48" i="36"/>
  <c r="O50" i="17"/>
  <c r="I49" i="36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 s="1"/>
  <c r="I86" i="36"/>
  <c r="O88" i="17"/>
  <c r="I87" i="36" s="1"/>
  <c r="O89" i="17"/>
  <c r="I88" i="36" s="1"/>
  <c r="O90" i="17"/>
  <c r="I89" i="36"/>
  <c r="O91" i="17"/>
  <c r="I90" i="36" s="1"/>
  <c r="O92" i="17"/>
  <c r="I91" i="36" s="1"/>
  <c r="O93" i="17"/>
  <c r="I92" i="36"/>
  <c r="O94" i="17"/>
  <c r="I93" i="36" s="1"/>
  <c r="O95" i="17"/>
  <c r="I94" i="36"/>
  <c r="O96" i="17"/>
  <c r="I95" i="36" s="1"/>
  <c r="O97" i="17"/>
  <c r="I96" i="36" s="1"/>
  <c r="O98" i="17"/>
  <c r="I97" i="36"/>
  <c r="O99" i="17"/>
  <c r="I98" i="36" s="1"/>
  <c r="O100" i="17"/>
  <c r="I99" i="36" s="1"/>
  <c r="O101" i="17"/>
  <c r="I100" i="36" s="1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 s="1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 s="1"/>
  <c r="O154" i="17"/>
  <c r="I159" i="36" s="1"/>
  <c r="O155" i="17"/>
  <c r="I160" i="36" s="1"/>
  <c r="O156" i="17"/>
  <c r="I161" i="36"/>
  <c r="O157" i="17"/>
  <c r="I162" i="36" s="1"/>
  <c r="O158" i="17"/>
  <c r="I163" i="36" s="1"/>
  <c r="O159" i="17"/>
  <c r="I164" i="36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 s="1"/>
  <c r="O174" i="17"/>
  <c r="I177" i="36" s="1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 s="1"/>
  <c r="O185" i="17"/>
  <c r="I188" i="36" s="1"/>
  <c r="O186" i="17"/>
  <c r="I189" i="36" s="1"/>
  <c r="O187" i="17"/>
  <c r="I190" i="36" s="1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 s="1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 s="1"/>
  <c r="O205" i="17"/>
  <c r="I214" i="36" s="1"/>
  <c r="O206" i="17"/>
  <c r="I215" i="36" s="1"/>
  <c r="O207" i="17"/>
  <c r="I216" i="36" s="1"/>
  <c r="O208" i="17"/>
  <c r="I217" i="36"/>
  <c r="O209" i="17"/>
  <c r="I218" i="36"/>
  <c r="O210" i="17"/>
  <c r="I219" i="36" s="1"/>
  <c r="O211" i="17"/>
  <c r="I220" i="36" s="1"/>
  <c r="O212" i="17"/>
  <c r="I221" i="36"/>
  <c r="O213" i="17"/>
  <c r="I222" i="36" s="1"/>
  <c r="O214" i="17"/>
  <c r="I223" i="36" s="1"/>
  <c r="O215" i="17"/>
  <c r="I224" i="36"/>
  <c r="O216" i="17"/>
  <c r="I225" i="36" s="1"/>
  <c r="O217" i="17"/>
  <c r="I226" i="36"/>
  <c r="O218" i="17"/>
  <c r="I227" i="36" s="1"/>
  <c r="O219" i="17"/>
  <c r="I228" i="36" s="1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 s="1"/>
  <c r="O228" i="17"/>
  <c r="I237" i="36"/>
  <c r="O229" i="17"/>
  <c r="I238" i="36" s="1"/>
  <c r="O230" i="17"/>
  <c r="I239" i="36" s="1"/>
  <c r="O231" i="17"/>
  <c r="I240" i="36"/>
  <c r="O232" i="17"/>
  <c r="I241" i="36"/>
  <c r="O233" i="17"/>
  <c r="I242" i="36" s="1"/>
  <c r="O234" i="17"/>
  <c r="I243" i="36"/>
  <c r="O235" i="17"/>
  <c r="I244" i="36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 s="1"/>
  <c r="O252" i="17"/>
  <c r="I261" i="36" s="1"/>
  <c r="O253" i="17"/>
  <c r="I262" i="36"/>
  <c r="O254" i="17"/>
  <c r="I263" i="36" s="1"/>
  <c r="O255" i="17"/>
  <c r="I264" i="36"/>
  <c r="O256" i="17"/>
  <c r="I265" i="36" s="1"/>
  <c r="O257" i="17"/>
  <c r="I266" i="36" s="1"/>
  <c r="O258" i="17"/>
  <c r="I267" i="36" s="1"/>
  <c r="O259" i="17"/>
  <c r="I268" i="36"/>
  <c r="O260" i="17"/>
  <c r="I269" i="36" s="1"/>
  <c r="O261" i="17"/>
  <c r="I270" i="36"/>
  <c r="O262" i="17"/>
  <c r="I271" i="36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 s="1"/>
  <c r="O277" i="17"/>
  <c r="I286" i="36" s="1"/>
  <c r="O278" i="17"/>
  <c r="I287" i="36"/>
  <c r="O279" i="17"/>
  <c r="I288" i="36" s="1"/>
  <c r="O280" i="17"/>
  <c r="I289" i="36"/>
  <c r="O281" i="17"/>
  <c r="I290" i="36" s="1"/>
  <c r="O282" i="17"/>
  <c r="I291" i="36" s="1"/>
  <c r="O283" i="17"/>
  <c r="I292" i="36" s="1"/>
  <c r="O284" i="17"/>
  <c r="I293" i="36"/>
  <c r="O285" i="17"/>
  <c r="I294" i="36" s="1"/>
  <c r="O286" i="17"/>
  <c r="I295" i="36"/>
  <c r="O287" i="17"/>
  <c r="I296" i="36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 s="1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 s="1"/>
  <c r="Z15" i="66"/>
  <c r="I15" i="82" s="1"/>
  <c r="Z16" i="66"/>
  <c r="I16" i="82"/>
  <c r="Z17" i="66"/>
  <c r="I17" i="82"/>
  <c r="Z19" i="66"/>
  <c r="I19" i="82"/>
  <c r="Z20" i="66"/>
  <c r="I20" i="82" s="1"/>
  <c r="Z21" i="66"/>
  <c r="I21" i="82" s="1"/>
  <c r="Z23" i="66"/>
  <c r="I23" i="82" s="1"/>
  <c r="Z24" i="66"/>
  <c r="I24" i="82"/>
  <c r="Z25" i="66"/>
  <c r="I25" i="82" s="1"/>
  <c r="Z27" i="66"/>
  <c r="I27" i="82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 s="1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/>
  <c r="Z113" i="66"/>
  <c r="I121" i="82" s="1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/>
  <c r="Z122" i="66"/>
  <c r="I130" i="82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8" i="97"/>
  <c r="I493" i="98"/>
  <c r="O487" i="97"/>
  <c r="I492" i="98" s="1"/>
  <c r="O486" i="97"/>
  <c r="O484" i="97"/>
  <c r="I489" i="98" s="1"/>
  <c r="O483" i="97"/>
  <c r="I488" i="98" s="1"/>
  <c r="O482" i="97"/>
  <c r="I487" i="98" s="1"/>
  <c r="O480" i="97"/>
  <c r="I485" i="98"/>
  <c r="O479" i="97"/>
  <c r="I484" i="98" s="1"/>
  <c r="O478" i="97"/>
  <c r="I483" i="98" s="1"/>
  <c r="O477" i="97"/>
  <c r="O476" i="97"/>
  <c r="I481" i="98" s="1"/>
  <c r="O475" i="97"/>
  <c r="O467" i="97"/>
  <c r="I472" i="98" s="1"/>
  <c r="O466" i="97"/>
  <c r="O465" i="97"/>
  <c r="I470" i="98" s="1"/>
  <c r="O464" i="97"/>
  <c r="O463" i="97"/>
  <c r="O461" i="97"/>
  <c r="I466" i="98" s="1"/>
  <c r="O460" i="97"/>
  <c r="O459" i="97"/>
  <c r="I464" i="98" s="1"/>
  <c r="O458" i="97"/>
  <c r="I463" i="98"/>
  <c r="O457" i="97"/>
  <c r="I462" i="98" s="1"/>
  <c r="O456" i="97"/>
  <c r="I461" i="98" s="1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 s="1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 s="1"/>
  <c r="O431" i="97"/>
  <c r="I436" i="98" s="1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 s="1"/>
  <c r="O398" i="97"/>
  <c r="I403" i="98"/>
  <c r="O397" i="97"/>
  <c r="I402" i="98" s="1"/>
  <c r="O396" i="97"/>
  <c r="I401" i="98" s="1"/>
  <c r="O395" i="97"/>
  <c r="I400" i="98" s="1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5" i="97"/>
  <c r="I380" i="98" s="1"/>
  <c r="O374" i="97"/>
  <c r="O373" i="97"/>
  <c r="I378" i="98"/>
  <c r="O371" i="97"/>
  <c r="I376" i="98" s="1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7" i="97"/>
  <c r="I352" i="98"/>
  <c r="O346" i="97"/>
  <c r="I351" i="98"/>
  <c r="O344" i="97"/>
  <c r="I349" i="98" s="1"/>
  <c r="O341" i="97"/>
  <c r="I346" i="98" s="1"/>
  <c r="O340" i="97"/>
  <c r="I345" i="98"/>
  <c r="O328" i="97"/>
  <c r="I325" i="98"/>
  <c r="O327" i="97"/>
  <c r="I324" i="98" s="1"/>
  <c r="O326" i="97"/>
  <c r="I323" i="98" s="1"/>
  <c r="O324" i="97"/>
  <c r="I321" i="98"/>
  <c r="O322" i="97"/>
  <c r="O317" i="97"/>
  <c r="I314" i="98" s="1"/>
  <c r="O262" i="97"/>
  <c r="I261" i="98" s="1"/>
  <c r="O260" i="97"/>
  <c r="I259" i="98" s="1"/>
  <c r="O205" i="97"/>
  <c r="O177" i="97"/>
  <c r="I176" i="98"/>
  <c r="O165" i="97"/>
  <c r="I164" i="98" s="1"/>
  <c r="O160" i="97"/>
  <c r="I159" i="98"/>
  <c r="O115" i="97"/>
  <c r="O114" i="97"/>
  <c r="I113" i="98" s="1"/>
  <c r="O108" i="97"/>
  <c r="I107" i="98" s="1"/>
  <c r="O57" i="97"/>
  <c r="O48" i="97"/>
  <c r="I47" i="98" s="1"/>
  <c r="O41" i="97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13" i="98"/>
  <c r="I208" i="98"/>
  <c r="I204" i="98"/>
  <c r="I199" i="98"/>
  <c r="I193" i="98"/>
  <c r="I192" i="98"/>
  <c r="I186" i="98"/>
  <c r="I168" i="98"/>
  <c r="I167" i="98"/>
  <c r="I162" i="98"/>
  <c r="I161" i="98"/>
  <c r="I152" i="98"/>
  <c r="I146" i="98"/>
  <c r="I145" i="98"/>
  <c r="I121" i="98"/>
  <c r="I116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 s="1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 s="1"/>
  <c r="I504" i="98" s="1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 s="1"/>
  <c r="H1463" i="1"/>
  <c r="O14" i="97"/>
  <c r="I13" i="98" s="1"/>
  <c r="H1505" i="1"/>
  <c r="O47" i="97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/>
  <c r="I306" i="98" s="1"/>
  <c r="O378" i="17"/>
  <c r="I398" i="36" s="1"/>
  <c r="O331" i="17"/>
  <c r="I342" i="36" s="1"/>
  <c r="O374" i="17"/>
  <c r="I394" i="36" s="1"/>
  <c r="I397" i="36"/>
  <c r="O364" i="17"/>
  <c r="I384" i="36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/>
  <c r="I254" i="98" s="1"/>
  <c r="H1802" i="1"/>
  <c r="O259" i="97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/>
  <c r="I299" i="98" s="1"/>
  <c r="H1880" i="1"/>
  <c r="O271" i="97" s="1"/>
  <c r="I270" i="98" s="1"/>
  <c r="H1888" i="1"/>
  <c r="O279" i="97" s="1"/>
  <c r="I278" i="98" s="1"/>
  <c r="H1507" i="1"/>
  <c r="O49" i="97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O341" i="17"/>
  <c r="I351" i="36"/>
  <c r="H1553" i="1"/>
  <c r="O59" i="97" s="1"/>
  <c r="I58" i="98" s="1"/>
  <c r="H1644" i="1"/>
  <c r="O129" i="97" s="1"/>
  <c r="I128" i="98" s="1"/>
  <c r="H1466" i="1"/>
  <c r="O17" i="97"/>
  <c r="I16" i="98" s="1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 s="1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 s="1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 s="1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 s="1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 s="1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 s="1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 s="1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 s="1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 s="1"/>
  <c r="H1892" i="1"/>
  <c r="O283" i="97" s="1"/>
  <c r="I282" i="98" s="1"/>
  <c r="Z45" i="66"/>
  <c r="I91" i="82" s="1"/>
  <c r="E1896" i="1"/>
  <c r="F287" i="97"/>
  <c r="E1894" i="1"/>
  <c r="F285" i="97"/>
  <c r="E1893" i="1"/>
  <c r="F284" i="97"/>
  <c r="H1897" i="1"/>
  <c r="O288" i="97" s="1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 s="1"/>
  <c r="I423" i="98"/>
  <c r="H2011" i="1"/>
  <c r="O417" i="97" s="1"/>
  <c r="I422" i="98" s="1"/>
  <c r="H2010" i="1"/>
  <c r="O416" i="97" s="1"/>
  <c r="I421" i="98" s="1"/>
  <c r="H2006" i="1"/>
  <c r="O412" i="97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 s="1"/>
  <c r="I415" i="98" s="1"/>
  <c r="H2005" i="1"/>
  <c r="O411" i="97" s="1"/>
  <c r="I416" i="98" s="1"/>
  <c r="D2014" i="1"/>
  <c r="E420" i="97" s="1"/>
  <c r="E425" i="98" s="1"/>
  <c r="D2016" i="1"/>
  <c r="E422" i="97"/>
  <c r="H2014" i="1"/>
  <c r="O420" i="97" s="1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 s="1"/>
  <c r="I440" i="98" s="1"/>
  <c r="H2032" i="1"/>
  <c r="O432" i="97" s="1"/>
  <c r="I437" i="98" s="1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 s="1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 s="1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 s="1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 s="1"/>
  <c r="I514" i="98" s="1"/>
  <c r="H2136" i="1"/>
  <c r="O512" i="97"/>
  <c r="I517" i="98" s="1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 s="1"/>
  <c r="I510" i="98" s="1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H9" i="90" l="1"/>
  <c r="H18" i="90"/>
  <c r="H12" i="90"/>
  <c r="H22" i="90"/>
  <c r="H1700" i="1"/>
  <c r="O171" i="97" s="1"/>
  <c r="I170" i="98" s="1"/>
  <c r="H1918" i="1"/>
  <c r="O348" i="97" s="1"/>
  <c r="I353" i="98" s="1"/>
  <c r="H23" i="90"/>
  <c r="H1829" i="1"/>
  <c r="O301" i="97" s="1"/>
  <c r="I300" i="98" s="1"/>
  <c r="H1832" i="1"/>
  <c r="O304" i="97" s="1"/>
  <c r="I303" i="98" s="1"/>
  <c r="H1951" i="1"/>
  <c r="O372" i="97" s="1"/>
  <c r="I377" i="98" s="1"/>
  <c r="H2104" i="1"/>
  <c r="O489" i="97" s="1"/>
  <c r="I494" i="98" s="1"/>
  <c r="H24" i="90"/>
  <c r="H19" i="90"/>
  <c r="H1708" i="1"/>
  <c r="O179" i="97" s="1"/>
  <c r="I178" i="98" s="1"/>
  <c r="H1893" i="1"/>
  <c r="O284" i="97" s="1"/>
  <c r="I283" i="98" s="1"/>
  <c r="H2042" i="1"/>
  <c r="O442" i="97" s="1"/>
  <c r="I447" i="98" s="1"/>
  <c r="H1766" i="1"/>
  <c r="O223" i="97" s="1"/>
  <c r="I222" i="98" s="1"/>
  <c r="H1475" i="1"/>
  <c r="O26" i="97" s="1"/>
  <c r="I25" i="98" s="1"/>
  <c r="H1643" i="1"/>
  <c r="O128" i="97" s="1"/>
  <c r="I127" i="98" s="1"/>
  <c r="H1771" i="1"/>
  <c r="O228" i="97" s="1"/>
  <c r="I227" i="98" s="1"/>
  <c r="H1827" i="1"/>
  <c r="O299" i="97" s="1"/>
  <c r="I298" i="98" s="1"/>
  <c r="H1649" i="1"/>
  <c r="O134" i="97" s="1"/>
  <c r="I133" i="98" s="1"/>
  <c r="H1767" i="1"/>
  <c r="O224" i="97" s="1"/>
  <c r="I223" i="98" s="1"/>
  <c r="E67" i="98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<sst xmlns="http://schemas.openxmlformats.org/spreadsheetml/2006/main" count="11635" uniqueCount="2259">
  <si>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</si>
  <si>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</si>
  <si>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</si>
  <si>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</si>
  <si>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</si>
  <si>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</si>
  <si>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</si>
  <si>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</si>
  <si>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</si>
  <si>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</si>
  <si>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</si>
  <si>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</si>
  <si>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</si>
  <si>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</si>
  <si>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</si>
  <si>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</si>
  <si>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</si>
  <si>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</si>
  <si>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</si>
  <si>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</si>
  <si>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</si>
  <si>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</si>
  <si>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</si>
  <si>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</si>
  <si>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</si>
  <si>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</si>
  <si>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</si>
  <si>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</si>
  <si>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</si>
  <si>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</si>
  <si>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</si>
  <si>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</si>
  <si>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</si>
  <si>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</si>
  <si>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</si>
  <si>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</si>
  <si>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</si>
  <si>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</si>
  <si>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</si>
  <si>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</si>
  <si>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</si>
  <si>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</si>
  <si>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</si>
  <si>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</si>
  <si>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</si>
  <si>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</si>
  <si>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</si>
  <si>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</si>
  <si>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</si>
  <si>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</si>
  <si>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</si>
  <si>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</si>
  <si>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</si>
  <si>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</si>
  <si>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</si>
  <si>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</si>
  <si>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</si>
  <si>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</si>
  <si>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</si>
  <si>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</si>
  <si>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</si>
  <si>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</si>
  <si>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</si>
  <si>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</si>
  <si>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</si>
  <si>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</si>
  <si>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</si>
  <si>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</si>
  <si>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</si>
  <si>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</si>
  <si>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</si>
  <si>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</si>
  <si>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</si>
  <si>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</si>
  <si>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</si>
  <si>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</si>
  <si>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</si>
  <si>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</si>
  <si>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</si>
  <si>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</si>
  <si>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</si>
  <si>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</si>
  <si>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</si>
  <si>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</si>
  <si>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</si>
  <si>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</si>
  <si>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</si>
  <si>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</si>
  <si>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</si>
  <si>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</si>
  <si>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</si>
  <si>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</si>
  <si>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</si>
  <si>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</si>
  <si>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</si>
  <si>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</si>
  <si>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</si>
  <si>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</si>
  <si>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</si>
  <si>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</si>
  <si>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</si>
  <si>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</si>
  <si>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</si>
  <si>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</si>
  <si>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</si>
  <si>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</si>
  <si>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</si>
  <si>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</si>
  <si>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</si>
  <si>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</si>
  <si>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</si>
  <si>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</si>
  <si>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</si>
  <si>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</si>
  <si>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</si>
  <si>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</si>
  <si>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</si>
  <si>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</si>
  <si>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</si>
  <si>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</si>
  <si>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</si>
  <si>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</si>
  <si>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</si>
  <si>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</si>
  <si>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</si>
  <si>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</si>
  <si>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</si>
  <si>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</si>
  <si>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</si>
  <si>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</si>
  <si>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</si>
  <si>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</si>
  <si>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</si>
  <si>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</si>
  <si>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</si>
  <si>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</si>
  <si>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</si>
  <si>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</si>
  <si>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</si>
  <si>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</si>
  <si>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</si>
  <si>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</si>
  <si>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</si>
  <si>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</si>
  <si>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</si>
  <si>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</si>
  <si>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</si>
  <si>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</si>
  <si>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</si>
  <si>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</si>
  <si>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</si>
  <si>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</si>
  <si>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</si>
  <si>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</si>
  <si>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</si>
  <si>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</si>
  <si>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</si>
  <si>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</si>
  <si>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</si>
  <si>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</si>
  <si>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</si>
  <si>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</si>
  <si>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</si>
  <si>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</si>
  <si>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</si>
  <si>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</si>
  <si>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</si>
  <si>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</si>
  <si>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</si>
  <si>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</si>
  <si>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</si>
  <si>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</si>
  <si>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</si>
  <si>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</si>
  <si>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</si>
  <si>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</si>
  <si>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</si>
  <si>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</si>
  <si>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</si>
  <si>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</si>
  <si>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</si>
  <si>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</si>
  <si>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</si>
  <si>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</si>
  <si>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</si>
  <si>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</si>
  <si>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</si>
  <si>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</si>
  <si>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</si>
  <si>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</si>
  <si>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</si>
  <si>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</si>
  <si>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</si>
  <si>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</si>
  <si>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</si>
  <si>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</si>
  <si>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</si>
  <si>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</si>
  <si>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</si>
  <si>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</si>
  <si>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</si>
  <si>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</si>
  <si>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</si>
  <si>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</si>
  <si>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</si>
  <si>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</si>
  <si>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</si>
  <si>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</si>
  <si>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</si>
  <si>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</si>
  <si>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</si>
  <si>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</si>
  <si>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</si>
  <si>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</si>
  <si>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</si>
  <si>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</si>
  <si>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</si>
  <si>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</si>
  <si>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</si>
  <si>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</si>
  <si>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</si>
  <si>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</si>
  <si>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</si>
  <si>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</si>
  <si>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</si>
  <si>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</si>
  <si>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</si>
  <si>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</si>
  <si>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</si>
  <si>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</si>
  <si>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</si>
  <si>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</si>
  <si>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</si>
  <si>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</si>
  <si>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</si>
  <si>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</si>
  <si>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</si>
  <si>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</si>
  <si>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</si>
  <si>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</si>
  <si>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</si>
  <si>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</si>
  <si>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</si>
  <si>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</si>
  <si>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</si>
  <si>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</si>
  <si>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</si>
  <si>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</si>
  <si>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</si>
  <si>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</si>
  <si>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</si>
  <si>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</si>
  <si>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</si>
  <si>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</si>
  <si>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</si>
  <si>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</si>
  <si>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</si>
  <si>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</si>
  <si>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</si>
  <si>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</si>
  <si>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</si>
  <si>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</si>
  <si>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</si>
  <si>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</si>
  <si>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</si>
  <si>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</si>
  <si>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</si>
  <si>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</si>
  <si>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</si>
  <si>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</si>
  <si>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</si>
  <si>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</si>
  <si>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</si>
  <si>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</si>
  <si>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</si>
  <si>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</si>
  <si>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</si>
  <si>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</si>
  <si>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</si>
  <si>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</si>
  <si>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</si>
  <si>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</si>
  <si>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</si>
  <si>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</si>
  <si>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</si>
  <si>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</si>
  <si>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</si>
  <si>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</si>
  <si>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</si>
  <si>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</si>
  <si>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</si>
  <si>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</si>
  <si>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</si>
  <si>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</si>
  <si>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</si>
  <si>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</si>
  <si>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</si>
  <si>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</si>
  <si>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</si>
  <si>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</si>
  <si>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</si>
  <si>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</si>
  <si>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</si>
  <si>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</si>
  <si>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</si>
  <si>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</si>
  <si>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</si>
  <si>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</si>
  <si>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</si>
  <si>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</si>
  <si>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</si>
  <si>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</si>
  <si>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</si>
  <si>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</si>
  <si>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</si>
  <si>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</si>
  <si>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</si>
  <si>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</si>
  <si>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</si>
  <si>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</si>
  <si>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</si>
  <si>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</si>
  <si>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</si>
  <si>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</si>
  <si>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</si>
  <si>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</si>
  <si>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</si>
  <si>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</si>
  <si>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</si>
  <si>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</si>
  <si>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</si>
  <si>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</si>
  <si>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</si>
  <si>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</si>
  <si>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</si>
  <si>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</si>
  <si>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</si>
  <si>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</si>
  <si>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</si>
  <si>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</si>
  <si>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</si>
  <si>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</si>
  <si>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</si>
  <si>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</si>
  <si>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</si>
  <si>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</si>
  <si>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</si>
  <si>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</si>
  <si>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</si>
  <si>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</si>
  <si>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</si>
  <si>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</si>
  <si>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</si>
  <si>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</si>
  <si>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</si>
  <si>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</si>
  <si>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</si>
  <si>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</si>
  <si>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</si>
  <si>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</si>
  <si>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</si>
  <si>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</si>
  <si>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</si>
  <si>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</si>
  <si>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</si>
  <si>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</si>
  <si>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</si>
  <si>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</si>
  <si>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</si>
  <si>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</si>
  <si>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</si>
  <si>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</si>
  <si>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</si>
  <si>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</si>
  <si>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</si>
  <si>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</si>
  <si>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</si>
  <si>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</si>
  <si>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</si>
  <si>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</si>
  <si>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</si>
  <si>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</si>
  <si>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</si>
  <si>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</si>
  <si>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</si>
  <si>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</si>
  <si>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</si>
  <si>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</si>
  <si>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</si>
  <si>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</si>
  <si>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</si>
  <si>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</si>
  <si>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</si>
  <si>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</si>
  <si>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</si>
  <si>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</si>
  <si>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</si>
  <si>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</si>
  <si>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</si>
  <si>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</si>
  <si>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</si>
  <si>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</si>
  <si>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</si>
  <si>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</si>
  <si>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</si>
  <si>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</si>
  <si>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</si>
  <si>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</si>
  <si>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</si>
  <si>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</si>
  <si>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</si>
  <si>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</si>
  <si>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</si>
  <si>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</si>
  <si>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</si>
  <si>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</si>
  <si>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</si>
  <si>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</si>
  <si>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</si>
  <si>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</si>
  <si>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</si>
  <si>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</si>
  <si>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</si>
  <si>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</si>
  <si>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</si>
  <si>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</si>
  <si>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</si>
  <si>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</si>
  <si>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</si>
  <si>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</si>
  <si>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</si>
  <si>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</si>
  <si>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</si>
  <si>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</si>
  <si>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</si>
  <si>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</si>
  <si>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</si>
  <si>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</si>
  <si>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</si>
  <si>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</si>
  <si>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</si>
  <si>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</si>
  <si>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</si>
  <si>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</si>
  <si>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</si>
  <si>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</si>
  <si>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</si>
  <si>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</si>
  <si>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</si>
  <si>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</si>
  <si>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</si>
  <si>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</si>
  <si>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</si>
  <si>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</si>
  <si>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</si>
  <si>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</si>
  <si>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</si>
  <si>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</si>
  <si>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</si>
  <si>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</si>
  <si>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</si>
  <si>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</si>
  <si>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</si>
  <si>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</si>
  <si>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</si>
  <si>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</si>
  <si>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</si>
  <si>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</si>
  <si>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</si>
  <si>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</si>
  <si>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</si>
  <si>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</si>
  <si>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</si>
  <si>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</si>
  <si>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</si>
  <si>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</si>
  <si>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</si>
  <si>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</si>
  <si>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</si>
  <si>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</si>
  <si>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</si>
  <si>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</si>
  <si>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</si>
  <si>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</si>
  <si>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</si>
  <si>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</si>
  <si>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</si>
  <si>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</si>
  <si>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</si>
  <si>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</si>
  <si>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</si>
  <si>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</si>
  <si>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</si>
  <si>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</si>
  <si>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</si>
  <si>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</si>
  <si>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</si>
  <si>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</si>
  <si>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</si>
  <si>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</si>
  <si>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</si>
  <si>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</si>
  <si>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</si>
  <si>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</si>
  <si>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</si>
  <si>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</si>
  <si>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</si>
  <si>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</si>
  <si>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</si>
  <si>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</si>
  <si>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</si>
  <si>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</si>
  <si>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</si>
  <si>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</si>
  <si>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</si>
  <si>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</si>
  <si>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</si>
  <si>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</si>
  <si>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</si>
  <si>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</si>
  <si>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</si>
  <si>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</si>
  <si>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</si>
  <si>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</si>
  <si>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</si>
  <si>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</si>
  <si>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</si>
  <si>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</si>
  <si>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</si>
  <si>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</si>
  <si>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</si>
  <si>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</si>
  <si>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</si>
  <si>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</si>
  <si>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</si>
  <si>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</si>
  <si>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</si>
  <si>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</si>
  <si>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</si>
  <si>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</si>
  <si>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</si>
  <si>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</si>
  <si>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</si>
  <si>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</si>
  <si>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</si>
  <si>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</si>
  <si>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</si>
  <si>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</si>
  <si>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</si>
  <si>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</si>
  <si>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</si>
  <si>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</si>
  <si>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</si>
  <si>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</si>
  <si>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</si>
  <si>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</si>
  <si>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</si>
  <si>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</si>
  <si>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</si>
  <si>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</si>
  <si>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</si>
  <si>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</si>
  <si>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</si>
  <si>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</si>
  <si>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</si>
  <si>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</si>
  <si>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</si>
  <si>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</si>
  <si>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</si>
  <si>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</si>
  <si>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</si>
  <si>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</si>
  <si>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</si>
  <si>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</si>
  <si>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</si>
  <si>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</si>
  <si>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</si>
  <si>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</si>
  <si>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</si>
  <si>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</si>
  <si>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</si>
  <si>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</si>
  <si>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</si>
  <si>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</si>
  <si>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</si>
  <si>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</si>
  <si>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</si>
  <si>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</si>
  <si>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</si>
  <si>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</si>
  <si>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</si>
  <si>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</si>
  <si>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</si>
  <si>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</si>
  <si>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</si>
  <si>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</si>
  <si>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</si>
  <si>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</si>
  <si>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</si>
  <si>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</si>
  <si>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</si>
  <si>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</si>
  <si>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</si>
  <si>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</si>
  <si>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</si>
  <si>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</si>
  <si>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</si>
  <si>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</si>
  <si>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</si>
  <si>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</si>
  <si>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</si>
  <si>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</si>
  <si>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</si>
  <si>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</si>
  <si>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</si>
  <si>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</si>
  <si>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</si>
  <si>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</si>
  <si>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</si>
  <si>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</si>
  <si>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</si>
  <si>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</si>
  <si>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</si>
  <si>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</si>
  <si>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</si>
  <si>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</si>
  <si>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</si>
  <si>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</si>
  <si>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</si>
  <si>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</si>
  <si>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</si>
  <si>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</si>
  <si>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</si>
  <si>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</si>
  <si>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</si>
  <si>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</si>
  <si>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</si>
  <si>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</si>
  <si>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</si>
  <si>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</si>
  <si>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</si>
  <si>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</si>
  <si>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</si>
  <si>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</si>
  <si>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</si>
  <si>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</si>
  <si>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</si>
  <si>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</si>
  <si>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</si>
  <si>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</si>
  <si>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</si>
  <si>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</si>
  <si>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</si>
  <si>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</si>
  <si>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</si>
  <si>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</si>
  <si>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</si>
  <si>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</si>
  <si>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</si>
  <si>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</si>
  <si>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</si>
  <si>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</si>
  <si>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</si>
  <si>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</si>
  <si>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</si>
  <si>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</si>
  <si>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</si>
  <si>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</si>
  <si>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</si>
  <si>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</si>
  <si>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</si>
  <si>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</si>
  <si>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</si>
  <si>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</si>
  <si>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</si>
  <si>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</si>
  <si>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</si>
  <si>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</si>
  <si>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</si>
  <si>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</si>
  <si>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</si>
  <si>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</si>
  <si>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</si>
  <si>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</si>
  <si>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</si>
  <si>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</si>
  <si>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</si>
  <si>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</si>
  <si>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</si>
  <si>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</si>
  <si>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</si>
  <si>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</si>
  <si>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</si>
  <si>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</si>
  <si>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</si>
  <si>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</si>
  <si>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</si>
  <si>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</si>
  <si>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</si>
  <si>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</si>
  <si>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</si>
  <si>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</si>
  <si>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</si>
  <si>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</si>
  <si>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</si>
  <si>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</si>
  <si>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</si>
  <si>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</si>
  <si>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</si>
  <si>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</si>
  <si>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</si>
  <si>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</si>
  <si>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</si>
  <si>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</si>
  <si>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</si>
  <si>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</si>
  <si>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</si>
  <si>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</si>
  <si>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</si>
  <si>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</si>
  <si>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</si>
  <si>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</si>
  <si>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</si>
  <si>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</si>
  <si>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</si>
  <si>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</si>
  <si>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</si>
  <si>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</si>
  <si>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</si>
  <si>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</si>
  <si>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</si>
  <si>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</si>
  <si>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</si>
  <si>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</si>
  <si>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</si>
  <si>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</si>
  <si>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</si>
  <si>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</si>
  <si>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</si>
  <si>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</si>
  <si>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</si>
  <si>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</si>
  <si>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</si>
  <si>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</si>
  <si>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</si>
  <si>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</si>
  <si>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</si>
  <si>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</si>
  <si>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</si>
  <si>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</si>
  <si>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</si>
  <si>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</si>
  <si>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</si>
  <si>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</si>
  <si>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</si>
  <si>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</si>
  <si>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</si>
  <si>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</si>
  <si>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</si>
  <si>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</si>
  <si>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</si>
  <si>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</si>
  <si>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</si>
  <si>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</si>
  <si>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</si>
  <si>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</si>
  <si>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</si>
  <si>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</si>
  <si>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</si>
  <si>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</si>
  <si>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</si>
  <si>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</si>
  <si>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</si>
  <si>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</si>
  <si>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</si>
  <si>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</si>
  <si>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</si>
  <si>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</si>
  <si>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</si>
  <si>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</si>
  <si>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</si>
  <si>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</si>
  <si>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</si>
  <si>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</si>
  <si>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</si>
  <si>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</si>
  <si>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</si>
  <si>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</si>
  <si>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</si>
  <si>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</si>
  <si>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</si>
  <si>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</si>
  <si>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</si>
  <si>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</si>
  <si>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</si>
  <si>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</si>
  <si>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</si>
  <si>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</si>
  <si>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</si>
  <si>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</si>
  <si>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</si>
  <si>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</si>
  <si>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</si>
  <si>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</si>
  <si>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</si>
  <si>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</si>
  <si>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</si>
  <si>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</si>
  <si>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</si>
  <si>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</si>
  <si>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</si>
  <si>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</si>
  <si>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</si>
  <si>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</si>
  <si>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</si>
  <si>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</si>
  <si>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</si>
  <si>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</si>
  <si>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</si>
  <si>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</si>
  <si>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</si>
  <si>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</si>
  <si>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</si>
  <si>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</si>
  <si>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</si>
  <si>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</si>
  <si>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</si>
  <si>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</si>
  <si>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</si>
  <si>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</si>
  <si>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</si>
  <si>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</si>
  <si>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</si>
  <si>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</si>
  <si>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</si>
  <si>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</si>
  <si>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</si>
  <si>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</si>
  <si>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</si>
  <si>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</si>
  <si>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</si>
  <si>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</si>
  <si>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</si>
  <si>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</si>
  <si>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</si>
  <si>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</si>
  <si>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</si>
  <si>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</si>
  <si>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</si>
  <si>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</si>
  <si>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</si>
  <si>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</si>
  <si>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</si>
  <si>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</si>
  <si>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</si>
  <si>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</si>
  <si>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</si>
  <si>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</si>
  <si>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</si>
  <si>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</si>
  <si>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</si>
  <si>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</si>
  <si>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</si>
  <si>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</si>
  <si>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</si>
  <si>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</si>
  <si>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</si>
  <si>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</si>
  <si>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</si>
  <si>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</si>
  <si>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</si>
  <si>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</si>
  <si>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</si>
  <si>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</si>
  <si>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</si>
  <si>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</si>
  <si>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</si>
  <si>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</si>
  <si>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</si>
  <si>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</si>
  <si>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</si>
  <si>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</si>
  <si>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</si>
  <si>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</si>
  <si>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</si>
  <si>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</si>
  <si>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</si>
  <si>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</si>
  <si>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</si>
  <si>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</si>
  <si>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</si>
  <si>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</si>
  <si>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</si>
  <si>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</si>
  <si>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</si>
  <si>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</si>
  <si>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</si>
  <si>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</si>
  <si>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</si>
  <si>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</si>
  <si>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</si>
  <si>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</si>
  <si>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</si>
  <si>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</si>
  <si>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</si>
  <si>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</si>
  <si>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</si>
  <si>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</si>
  <si>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</si>
  <si>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</si>
  <si>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</si>
  <si>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</si>
  <si>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</si>
  <si>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</si>
  <si>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</si>
  <si>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</si>
  <si>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</si>
  <si>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</si>
  <si>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</si>
  <si>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</si>
  <si>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</si>
  <si>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</si>
  <si>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</si>
  <si>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</si>
  <si>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</si>
  <si>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</si>
  <si>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</si>
  <si>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</si>
  <si>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</si>
  <si>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</si>
  <si>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</si>
  <si>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</si>
  <si>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</si>
  <si>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</si>
  <si>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</si>
  <si>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</si>
  <si>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</si>
  <si>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</si>
  <si>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</si>
  <si>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</si>
  <si>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</si>
  <si>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</si>
  <si>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</si>
  <si>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</si>
  <si>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</si>
  <si>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</si>
  <si>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</si>
  <si>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</si>
  <si>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</si>
  <si>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</si>
  <si>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</si>
  <si>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</si>
  <si>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</si>
  <si>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</si>
  <si>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</si>
  <si>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</si>
  <si>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</si>
  <si>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</si>
  <si>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</si>
  <si>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</si>
  <si>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</si>
  <si>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</si>
  <si>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</si>
  <si>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</si>
  <si>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</si>
  <si>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</si>
  <si>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</si>
  <si>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</si>
  <si>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</si>
  <si>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</si>
  <si>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</si>
  <si>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</si>
  <si>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</si>
  <si>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</si>
  <si>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</si>
  <si>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</si>
  <si>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</si>
  <si>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</si>
  <si>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</si>
  <si>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</si>
  <si>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</si>
  <si>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</si>
  <si>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</si>
  <si>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</si>
  <si>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</si>
  <si>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</si>
  <si>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</si>
  <si>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</si>
  <si>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</si>
  <si>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</si>
  <si>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</si>
  <si>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</si>
  <si>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</si>
  <si>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</si>
  <si>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</si>
  <si>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</si>
  <si>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</si>
  <si>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</si>
  <si>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</si>
  <si>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</si>
  <si>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</si>
  <si>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</si>
  <si>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</si>
  <si>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</si>
  <si>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</si>
  <si>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</si>
  <si>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</si>
  <si>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</si>
  <si>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</si>
  <si>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</si>
  <si>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</si>
  <si>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</si>
  <si>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</si>
  <si>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</si>
  <si>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</si>
  <si>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</si>
  <si>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</si>
  <si>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</si>
  <si>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</si>
  <si>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</si>
  <si>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</si>
  <si>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</si>
  <si>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</si>
  <si>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</si>
  <si>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</si>
  <si>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</si>
  <si>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</si>
  <si>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</si>
  <si>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</si>
  <si>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</si>
  <si>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</si>
  <si>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</si>
  <si>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</si>
  <si>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</si>
  <si>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</si>
  <si>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</si>
  <si>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</si>
  <si>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</si>
  <si>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</si>
  <si>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</si>
  <si>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</si>
  <si>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</si>
  <si>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</si>
  <si>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</si>
  <si>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</si>
  <si>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</si>
  <si>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</si>
  <si>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</si>
  <si>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</si>
  <si>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</si>
  <si>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</si>
  <si>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</si>
  <si>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</si>
  <si>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</si>
  <si>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</si>
  <si>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</si>
  <si>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</si>
  <si>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</si>
  <si>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</si>
  <si>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</si>
  <si>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</si>
  <si>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</si>
  <si>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</si>
  <si>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</si>
  <si>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</si>
  <si>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</si>
  <si>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</si>
  <si>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</si>
  <si>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</si>
  <si>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</si>
  <si>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</si>
  <si>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</si>
  <si>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</si>
  <si>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</si>
  <si>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</si>
  <si>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</si>
  <si>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</si>
  <si>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</si>
  <si>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</si>
  <si>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</si>
  <si>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</si>
  <si>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</si>
  <si>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</si>
  <si>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</si>
  <si>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</si>
  <si>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</si>
  <si>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</si>
  <si>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</si>
  <si>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</si>
  <si>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</si>
  <si>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</si>
  <si>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</si>
  <si>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</si>
  <si>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</si>
  <si>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</si>
  <si>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</si>
  <si>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</si>
  <si>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</si>
  <si>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</si>
  <si>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</si>
  <si>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</si>
  <si>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</si>
  <si>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</si>
  <si>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</si>
  <si>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</si>
  <si>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</si>
  <si>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</si>
  <si>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</si>
  <si>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</si>
  <si>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</si>
  <si>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</si>
  <si>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</si>
  <si>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</si>
  <si>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</si>
  <si>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</si>
  <si>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</si>
  <si>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</si>
  <si>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</si>
  <si>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</si>
  <si>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</si>
  <si>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</si>
  <si>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</si>
  <si>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</si>
  <si>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</si>
  <si>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</si>
  <si>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</si>
  <si>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</si>
  <si>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</si>
  <si>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</si>
  <si>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</si>
  <si>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</si>
  <si>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</si>
  <si>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</si>
  <si>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</si>
  <si>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</si>
  <si>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</si>
  <si>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</si>
  <si>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</si>
  <si>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</si>
  <si>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</si>
  <si>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</si>
  <si>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</si>
  <si>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</si>
  <si>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</si>
  <si>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</si>
  <si>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</si>
  <si>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</si>
  <si>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</si>
  <si>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</si>
  <si>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</si>
  <si>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</si>
  <si>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</si>
  <si>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</si>
  <si>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</si>
  <si>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</si>
  <si>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</si>
  <si>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</si>
  <si>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</si>
  <si>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</si>
  <si>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</si>
  <si>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</si>
  <si>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</si>
  <si>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</si>
  <si>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</si>
  <si>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</si>
  <si>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</si>
  <si>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</si>
  <si>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</si>
  <si>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</si>
  <si>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</si>
  <si>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</si>
  <si>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</si>
  <si>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</si>
  <si>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</si>
  <si>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</si>
  <si>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</si>
  <si>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</si>
  <si>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</si>
  <si>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</si>
  <si>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</si>
  <si>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</si>
  <si>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</si>
  <si>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</si>
  <si>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</si>
  <si>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</si>
  <si>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</si>
  <si>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</si>
  <si>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</si>
  <si>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</si>
  <si>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</si>
  <si>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</si>
  <si>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</si>
  <si>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</si>
  <si>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</si>
  <si>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</si>
  <si>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</si>
  <si>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</si>
  <si>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</si>
  <si>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</si>
  <si>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</si>
  <si>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</si>
  <si>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</si>
  <si>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</si>
  <si>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</si>
  <si>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</si>
  <si>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</si>
  <si>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</si>
  <si>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</si>
  <si>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</si>
  <si>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</si>
  <si>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</si>
  <si>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</si>
  <si>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</si>
  <si>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</si>
  <si>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</si>
  <si>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</si>
  <si>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</si>
  <si>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</si>
  <si>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</si>
  <si>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</si>
  <si>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</si>
  <si>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</si>
  <si>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</si>
  <si>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</si>
  <si>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</si>
  <si>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</si>
  <si>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</si>
  <si>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</si>
  <si>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</si>
  <si>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</si>
  <si>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</si>
  <si>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</si>
  <si>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</si>
  <si>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</si>
  <si>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</si>
  <si>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</si>
  <si>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</si>
  <si>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</si>
  <si>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</si>
  <si>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</si>
  <si>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</si>
  <si>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</si>
  <si>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</si>
  <si>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</si>
  <si>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</si>
  <si>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</si>
  <si>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</si>
  <si>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</si>
  <si>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</si>
  <si>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</si>
  <si>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</si>
  <si>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</si>
  <si>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</si>
  <si>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</si>
  <si>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</si>
  <si>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</si>
  <si>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</si>
  <si>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</si>
  <si>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</si>
  <si>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</si>
  <si>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</si>
  <si>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</si>
  <si>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</si>
  <si>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</si>
  <si>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</si>
  <si>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</si>
  <si>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</si>
  <si>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</si>
  <si>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</si>
  <si>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</si>
  <si>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</si>
  <si>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</si>
  <si>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</si>
  <si>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</si>
  <si>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</si>
  <si>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</si>
  <si>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</si>
  <si>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</si>
  <si>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</si>
  <si>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</si>
  <si>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</si>
  <si>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</si>
  <si>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</si>
  <si>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</si>
  <si>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</si>
  <si>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</si>
  <si>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</si>
  <si>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</si>
  <si>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</si>
  <si>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</si>
  <si>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</si>
  <si>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</si>
  <si>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</si>
  <si>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</si>
  <si>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</si>
  <si>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</si>
  <si>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</si>
  <si>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</si>
  <si>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</si>
  <si>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</si>
  <si>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</si>
  <si>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</si>
  <si>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</si>
  <si>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</si>
  <si>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</si>
  <si>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</si>
  <si>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</si>
  <si>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</si>
  <si>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</si>
  <si>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</si>
  <si>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</si>
  <si>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</si>
  <si>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</si>
  <si>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</si>
  <si>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</si>
  <si>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</si>
  <si>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</si>
  <si>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</si>
  <si>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</si>
  <si>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</si>
  <si>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</si>
  <si>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</si>
  <si>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</si>
  <si>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</si>
  <si>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</si>
  <si>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</si>
  <si>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</si>
  <si>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</si>
  <si>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</si>
  <si>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</si>
  <si>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</si>
  <si>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</si>
  <si>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</si>
  <si>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</si>
  <si>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</si>
  <si>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</si>
  <si>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</si>
  <si>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</si>
  <si>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</si>
  <si>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</si>
  <si>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</si>
  <si>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</si>
  <si>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</si>
  <si>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</si>
  <si>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</si>
  <si>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</si>
  <si>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</si>
  <si>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</si>
  <si>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</si>
  <si>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</si>
  <si>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</si>
  <si>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</si>
  <si>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</si>
  <si>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</si>
  <si>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</si>
  <si>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</si>
  <si>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</si>
  <si>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</si>
  <si>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</si>
  <si>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</si>
  <si>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</si>
  <si>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</si>
  <si>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</si>
  <si>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</si>
  <si>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</si>
  <si>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</si>
  <si>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</si>
  <si>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</si>
  <si>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</si>
  <si>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</si>
  <si>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</si>
  <si>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</si>
  <si>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</si>
  <si>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</si>
  <si>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</si>
  <si>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</si>
  <si>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</si>
  <si>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</si>
  <si>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</si>
  <si>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</si>
  <si>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</si>
  <si>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</si>
  <si>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</si>
  <si>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</si>
  <si>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</si>
  <si>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</si>
  <si>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</si>
  <si>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</si>
  <si>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</si>
  <si>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</si>
  <si>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</si>
  <si>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</si>
  <si>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</si>
  <si>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</si>
  <si>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</si>
  <si>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</si>
  <si>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</si>
  <si>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</si>
  <si>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</si>
  <si>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</si>
  <si>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</si>
  <si>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</si>
  <si>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</si>
  <si>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</si>
  <si>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</si>
  <si>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</si>
  <si>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</si>
  <si>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</si>
  <si>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</si>
  <si>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</si>
  <si>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</si>
  <si>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</si>
  <si>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</si>
  <si>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</si>
  <si>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</si>
  <si>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</si>
  <si>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</si>
  <si>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</si>
  <si>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</si>
  <si>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</si>
  <si>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</si>
  <si>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</si>
  <si>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</si>
  <si>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</si>
  <si>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</si>
  <si>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</si>
  <si>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</si>
  <si>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</si>
  <si>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</si>
  <si>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</si>
  <si>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</si>
  <si>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</si>
  <si>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</si>
  <si>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</si>
  <si>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</si>
  <si>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</si>
  <si>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</si>
  <si>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</si>
  <si>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</si>
  <si>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</si>
  <si>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</si>
  <si>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</si>
  <si>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</si>
  <si>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</si>
  <si>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</si>
  <si>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</si>
  <si>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</si>
  <si>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</si>
  <si>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</si>
  <si>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</si>
  <si>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</si>
  <si>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</si>
  <si>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</si>
  <si>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</si>
  <si>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</si>
  <si>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</si>
  <si>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</si>
  <si>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</si>
  <si>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</si>
  <si>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</si>
  <si>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</si>
  <si>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</si>
  <si>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</si>
  <si>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</si>
  <si>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</si>
  <si>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</si>
  <si>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</si>
  <si>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</si>
  <si>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</si>
  <si>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</si>
  <si>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</si>
  <si>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</si>
  <si>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</si>
  <si>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</si>
  <si>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</si>
  <si>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</si>
  <si>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</si>
  <si>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</si>
  <si>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</si>
  <si>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</si>
  <si>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</si>
  <si>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</si>
  <si>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</si>
  <si>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</si>
  <si>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</si>
  <si>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</si>
  <si>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</si>
  <si>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</si>
  <si>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</si>
  <si>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</si>
  <si>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</si>
  <si>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</si>
  <si>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</si>
  <si>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</si>
  <si>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</si>
  <si>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</si>
  <si>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</si>
  <si>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</si>
  <si>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</si>
  <si>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</si>
  <si>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</si>
  <si>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</si>
  <si>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</si>
  <si>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</si>
  <si>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</si>
  <si>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</si>
  <si>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</si>
  <si>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</si>
  <si>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</si>
  <si>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</si>
  <si>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</si>
  <si>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</si>
  <si>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</si>
  <si>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</si>
  <si>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</si>
  <si>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</si>
  <si>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</si>
  <si>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</si>
  <si>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</si>
  <si>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</si>
  <si>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</si>
  <si>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</si>
  <si>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</si>
  <si>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</si>
  <si>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</si>
  <si>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</si>
  <si>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</si>
  <si>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</si>
  <si>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</si>
  <si>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</si>
  <si>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</si>
  <si>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</si>
  <si>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</si>
  <si>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</si>
  <si>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</si>
  <si>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</si>
  <si>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</si>
  <si>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</si>
  <si>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</si>
  <si>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</si>
  <si>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</si>
  <si>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</si>
  <si>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</si>
  <si>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</si>
  <si>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</si>
  <si>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</si>
  <si>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</si>
  <si>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</si>
  <si>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</si>
  <si>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</si>
  <si>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</si>
  <si>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</si>
  <si>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</si>
  <si>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</si>
  <si>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</si>
  <si>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</si>
  <si>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</si>
  <si>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</si>
  <si>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</si>
  <si>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</si>
  <si>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</si>
  <si>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</si>
  <si>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</si>
  <si>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</si>
  <si>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</si>
  <si>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</si>
  <si>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</si>
  <si>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</si>
  <si>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</si>
  <si>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</si>
  <si>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</si>
  <si>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</si>
  <si>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</si>
  <si>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</si>
  <si>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</si>
  <si>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</si>
  <si>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</si>
  <si>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</si>
  <si>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</si>
  <si>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</si>
  <si>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</si>
  <si>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</si>
  <si>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</si>
  <si>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</si>
  <si>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</si>
  <si>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</si>
  <si>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</si>
  <si>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</si>
  <si>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</si>
  <si>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</si>
  <si>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</si>
  <si>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</si>
  <si>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</si>
  <si>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</si>
  <si>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</si>
  <si>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</si>
  <si>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</si>
  <si>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</si>
  <si>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</si>
  <si>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</si>
  <si>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</si>
  <si>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</si>
  <si>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</si>
  <si>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</si>
  <si>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</si>
  <si>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</si>
  <si>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</si>
  <si>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</si>
  <si>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</si>
  <si>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</si>
  <si>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</si>
  <si>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</si>
  <si>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</si>
  <si>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</si>
  <si>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</si>
  <si>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</si>
  <si>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</si>
  <si>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</si>
  <si>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</si>
  <si>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</si>
  <si>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</si>
  <si>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</si>
  <si>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</si>
  <si>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</si>
  <si>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</si>
  <si>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</si>
  <si>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</si>
  <si>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</si>
  <si>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</si>
  <si>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</si>
  <si>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</si>
  <si>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</si>
  <si>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</si>
  <si>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</si>
  <si>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</si>
  <si>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</si>
  <si>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</si>
  <si>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</si>
  <si>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</si>
  <si>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</si>
  <si>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</si>
  <si>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</si>
  <si>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</si>
  <si>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</si>
  <si>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</si>
  <si>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</si>
  <si>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</si>
  <si>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</si>
  <si>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</si>
  <si>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</si>
  <si>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</si>
  <si>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</si>
  <si>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</si>
  <si>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</si>
  <si>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</si>
  <si>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</si>
  <si>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</si>
  <si>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</si>
  <si>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</si>
  <si>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</si>
  <si>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</si>
  <si>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</si>
  <si>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</si>
  <si>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</si>
  <si>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</si>
  <si>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</si>
  <si>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</si>
  <si>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</si>
  <si>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</si>
  <si>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</si>
  <si>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</si>
  <si>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</si>
  <si>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</si>
  <si>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</si>
  <si>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</si>
  <si>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</si>
  <si>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</si>
  <si>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</si>
  <si>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</si>
  <si>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</si>
  <si>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</si>
  <si>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</si>
  <si>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</si>
  <si>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</si>
  <si>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</si>
  <si>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</si>
  <si>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</si>
  <si>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</si>
  <si>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</si>
  <si>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</si>
  <si>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</si>
  <si>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</si>
  <si>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</si>
  <si>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</si>
  <si>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</si>
  <si>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</si>
  <si>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</si>
  <si>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</si>
  <si>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</si>
  <si>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</si>
  <si>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</si>
  <si>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</si>
  <si>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</si>
  <si>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</si>
  <si>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</si>
  <si>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</si>
  <si>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</si>
  <si>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</si>
  <si>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</si>
  <si>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</si>
  <si>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</si>
  <si>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</si>
  <si>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</si>
  <si>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</si>
  <si>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</si>
  <si>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</si>
  <si>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</si>
  <si>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</si>
  <si>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</si>
  <si>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</si>
  <si>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</si>
  <si>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</si>
  <si>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</si>
  <si>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</si>
  <si>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</si>
  <si>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</si>
  <si>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</si>
  <si>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</si>
  <si>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</si>
  <si>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</si>
  <si>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</si>
  <si>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</si>
  <si>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</si>
  <si>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</si>
  <si>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</si>
  <si>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</si>
  <si>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</si>
  <si>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</si>
  <si>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</si>
  <si>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</si>
  <si>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</si>
  <si>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</si>
  <si>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</si>
  <si>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</si>
  <si>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</si>
  <si>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</si>
  <si>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</si>
  <si>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</si>
  <si>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</si>
  <si>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</si>
  <si>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</si>
  <si>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</si>
  <si>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</si>
  <si>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</si>
  <si>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</si>
  <si>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</si>
  <si>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</si>
  <si>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</si>
  <si>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</si>
  <si>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</si>
  <si>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</si>
  <si>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</si>
  <si>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</si>
  <si>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</si>
  <si>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</si>
  <si>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</si>
  <si>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</si>
  <si>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</si>
  <si>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</si>
  <si>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</si>
  <si>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</si>
  <si>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</si>
  <si>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</si>
  <si>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</si>
  <si>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</si>
  <si>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</si>
  <si>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</si>
  <si>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</si>
  <si>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</si>
  <si>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</si>
  <si>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</si>
  <si>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</si>
  <si>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</si>
  <si>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</si>
  <si>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</si>
  <si>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</si>
  <si>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</si>
  <si>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</si>
  <si>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</si>
  <si>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</si>
  <si>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</si>
  <si>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</si>
  <si>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</si>
  <si>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</si>
  <si>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</si>
  <si>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</si>
  <si>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</si>
  <si>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</si>
  <si>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</si>
  <si>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</si>
  <si>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</si>
  <si>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</si>
  <si>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</si>
  <si>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</si>
  <si>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</si>
  <si>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</si>
  <si>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</si>
  <si>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</si>
  <si>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</si>
  <si>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</si>
  <si>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</si>
  <si>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</si>
  <si>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</si>
  <si>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</si>
  <si>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</si>
  <si>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</si>
  <si>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</si>
  <si>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</si>
  <si>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</si>
  <si>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</si>
  <si>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</si>
  <si>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</si>
  <si>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</si>
  <si>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</si>
  <si>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</si>
  <si>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</si>
  <si>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</si>
  <si>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</si>
  <si>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</si>
  <si>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</si>
  <si>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</si>
  <si>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</si>
  <si>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</si>
  <si>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</si>
  <si>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</si>
  <si>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</si>
  <si>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</si>
  <si>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</si>
  <si>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</si>
  <si>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</si>
  <si>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</si>
  <si>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</si>
  <si>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</si>
  <si>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</si>
  <si>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</si>
  <si>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</si>
  <si>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</si>
  <si>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</si>
  <si>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</si>
  <si>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</si>
  <si>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</si>
  <si>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</si>
  <si>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</si>
  <si>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</si>
  <si>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</si>
  <si>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</si>
  <si>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</si>
  <si>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</si>
  <si>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</si>
  <si>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</si>
  <si>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</si>
  <si>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</si>
  <si>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</si>
  <si>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</si>
  <si>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</si>
  <si>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</si>
  <si>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</si>
  <si>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</si>
  <si>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</si>
  <si>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</si>
  <si>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</si>
  <si>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</si>
  <si>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</si>
  <si>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</si>
  <si>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</si>
  <si>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</si>
  <si>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</si>
  <si>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</si>
  <si>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</si>
  <si>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</si>
  <si>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</si>
  <si>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</si>
  <si>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</si>
  <si>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</si>
  <si>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</si>
  <si>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</si>
  <si>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</si>
  <si>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</si>
  <si>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</si>
  <si>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</si>
  <si>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</si>
  <si>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</si>
  <si>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</si>
  <si>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</si>
  <si>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</si>
  <si>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</si>
  <si>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</si>
  <si>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</si>
  <si>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</si>
  <si>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</si>
  <si>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</si>
  <si>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</si>
  <si>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</si>
  <si>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</si>
  <si>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</si>
  <si>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</si>
  <si>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</si>
  <si>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</si>
  <si>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</si>
  <si>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</si>
  <si>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</si>
  <si>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</si>
  <si>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</si>
  <si>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</si>
  <si>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</si>
  <si>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</si>
  <si>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</si>
  <si>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</si>
  <si>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</si>
  <si>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</si>
  <si>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</si>
  <si>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</si>
  <si>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</si>
  <si>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</si>
  <si>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</si>
  <si>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</si>
  <si>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</si>
  <si>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</si>
  <si>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</si>
  <si>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</si>
  <si>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</si>
  <si>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</si>
  <si>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</si>
  <si>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</si>
  <si>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</si>
  <si>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</si>
  <si>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</si>
  <si>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</si>
  <si>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</si>
  <si>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</si>
  <si>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</si>
  <si>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</si>
  <si>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</si>
  <si>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</si>
  <si>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</si>
  <si>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</si>
  <si>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</si>
  <si>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</si>
  <si>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</si>
  <si>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</si>
  <si>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</si>
  <si>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</si>
  <si>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</si>
  <si>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</si>
  <si>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</si>
  <si>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</si>
  <si>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</si>
  <si>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</si>
  <si>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</si>
  <si>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</si>
  <si>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</si>
  <si>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</si>
  <si>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</si>
  <si>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</si>
  <si>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</si>
  <si>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</si>
  <si>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</si>
  <si>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</si>
  <si>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</si>
  <si>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</si>
  <si>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</si>
  <si>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</si>
  <si>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</si>
  <si>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</si>
  <si>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</si>
  <si>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</si>
  <si>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</si>
  <si>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</si>
  <si>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</si>
  <si>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</si>
  <si>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</si>
  <si>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</si>
  <si>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</si>
  <si>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</si>
  <si>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</si>
  <si>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</si>
  <si>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</si>
  <si>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</si>
  <si>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</si>
  <si>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</si>
  <si>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</si>
  <si>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</si>
  <si>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</si>
  <si>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</si>
  <si>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</si>
  <si>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</si>
  <si>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</si>
  <si>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</si>
  <si>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</si>
  <si>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</si>
  <si>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</si>
  <si>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</si>
  <si>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</si>
  <si>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</si>
  <si>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</si>
  <si>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</si>
  <si>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</si>
  <si>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</si>
  <si>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</si>
  <si>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</si>
  <si>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</si>
  <si>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</si>
  <si>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</si>
  <si>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</si>
  <si>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</si>
  <si>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</si>
  <si>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</si>
  <si>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</si>
  <si>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</si>
  <si>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</si>
  <si>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</si>
  <si>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</si>
  <si>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</si>
  <si>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</si>
  <si>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</si>
  <si>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</si>
  <si>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</si>
  <si>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</si>
  <si>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</si>
  <si>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</si>
  <si>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</si>
  <si>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</si>
  <si>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</si>
  <si>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</si>
  <si>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</si>
  <si>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</si>
  <si>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</si>
  <si>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</si>
  <si>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</si>
  <si>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</si>
  <si>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</si>
  <si>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</si>
  <si>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</si>
  <si>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</si>
  <si>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</si>
  <si>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</si>
  <si>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</si>
  <si>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</si>
  <si>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</si>
  <si>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</si>
  <si>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</si>
  <si>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</si>
  <si>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</si>
  <si>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</si>
  <si>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</si>
  <si>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</si>
  <si>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</si>
  <si>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</si>
  <si>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</si>
  <si>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</si>
  <si>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</si>
  <si>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</si>
  <si>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</si>
  <si>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</si>
  <si>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</si>
  <si>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</si>
  <si>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</si>
  <si>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</si>
  <si>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</si>
  <si>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</si>
  <si>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</si>
  <si>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</si>
  <si>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</si>
  <si>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</si>
  <si>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</si>
  <si>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</si>
  <si>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</si>
  <si>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</si>
  <si>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</si>
  <si>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</si>
  <si>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</si>
  <si>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</si>
  <si>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</si>
  <si>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</si>
  <si>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</si>
  <si>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</si>
  <si>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</si>
  <si>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</si>
  <si>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</si>
  <si>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</si>
  <si>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</si>
  <si>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</si>
  <si>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</si>
  <si>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</si>
  <si>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</si>
  <si>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</si>
  <si>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</si>
  <si>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</si>
  <si>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</si>
  <si>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</si>
  <si>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</si>
  <si>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</si>
  <si>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</si>
  <si>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</si>
  <si>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</si>
  <si>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</si>
  <si>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</si>
  <si>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</si>
  <si>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</si>
  <si>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</si>
  <si>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</si>
  <si>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</si>
  <si>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</si>
  <si>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</si>
  <si>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</si>
  <si>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</si>
  <si>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</si>
  <si>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</si>
  <si>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</si>
  <si>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</si>
  <si>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</si>
  <si>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</si>
  <si>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</si>
  <si>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</si>
  <si>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</si>
  <si>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</si>
  <si>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</si>
  <si>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</si>
  <si>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</si>
  <si>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</si>
  <si>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</si>
  <si>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</si>
  <si>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</si>
  <si>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</si>
  <si>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</si>
  <si>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</si>
  <si>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</si>
  <si>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</si>
  <si>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</si>
  <si>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</si>
  <si>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</si>
  <si>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</si>
  <si>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</si>
  <si>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</si>
  <si>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</si>
  <si>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</si>
  <si>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</si>
  <si>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</si>
  <si>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</si>
  <si>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</si>
  <si>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</si>
  <si>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</si>
  <si>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</si>
  <si>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</si>
  <si>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</si>
  <si>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</si>
  <si>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</si>
  <si>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</si>
  <si>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</si>
  <si>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</si>
  <si>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</si>
  <si>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</si>
  <si>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</si>
  <si>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</si>
  <si>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</si>
  <si>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</si>
  <si>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</si>
  <si>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</si>
  <si>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</si>
  <si>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</si>
  <si>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</si>
  <si>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</si>
  <si>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</si>
  <si>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</si>
  <si>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</si>
  <si>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</si>
  <si>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</si>
  <si>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</si>
  <si>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</si>
  <si>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</si>
  <si>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</si>
  <si>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</si>
  <si>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</si>
  <si>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</si>
  <si>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</si>
  <si>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</si>
  <si>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</si>
  <si>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</si>
  <si>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</si>
  <si>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</si>
  <si>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</si>
  <si>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</si>
  <si>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</si>
  <si>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</si>
  <si>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</si>
  <si>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</si>
  <si>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</si>
  <si>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</si>
  <si>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</si>
  <si>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</si>
  <si>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</si>
  <si>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</si>
  <si>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</si>
  <si>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</si>
  <si>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</si>
  <si>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</si>
  <si>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</si>
  <si>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</si>
  <si>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</si>
  <si>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</si>
  <si>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</si>
  <si>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</si>
  <si>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</si>
  <si>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</si>
  <si>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</si>
  <si>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</si>
  <si>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</si>
  <si>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</si>
  <si>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</si>
  <si>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</si>
  <si>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</si>
  <si>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</si>
  <si>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</si>
  <si>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</si>
  <si>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</si>
  <si>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</si>
  <si>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OpenStudio 3.2.0</t>
  </si>
  <si>
    <t>05/08/2021</t>
  </si>
  <si>
    <t>OS</t>
  </si>
  <si>
    <t>04-Aug</t>
  </si>
  <si>
    <t>17-Sep</t>
  </si>
  <si>
    <t>25-Oct</t>
  </si>
  <si>
    <t>24-Oct</t>
  </si>
  <si>
    <t>29-Jun</t>
  </si>
  <si>
    <t>19-Jul</t>
  </si>
  <si>
    <t>31-DEC</t>
  </si>
  <si>
    <t>13-JUN</t>
  </si>
  <si>
    <t>11-Oct</t>
  </si>
  <si>
    <t>01-DEC</t>
  </si>
  <si>
    <t>05-Jan</t>
  </si>
  <si>
    <t>31-MAR</t>
  </si>
  <si>
    <t>30-May</t>
  </si>
  <si>
    <t>16-Jun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</si>
  <si>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</si>
  <si>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</si>
  <si>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</si>
  <si>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</si>
  <si>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</si>
  <si>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</si>
  <si>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</si>
  <si>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</si>
  <si>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</si>
  <si>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16-Dec</t>
  </si>
  <si>
    <t>13-Nov</t>
  </si>
  <si>
    <t>13-Apr</t>
  </si>
  <si>
    <t>17-Oct</t>
  </si>
  <si>
    <t>18-Apr</t>
  </si>
  <si>
    <t>19-Apr</t>
  </si>
  <si>
    <t>12-Apr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</si>
</sst>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35068.1</c:v>
                </c:pt>
                <c:pt idx="1">
                  <c:v>39454.400000000001</c:v>
                </c:pt>
                <c:pt idx="2">
                  <c:v>39400.9</c:v>
                </c:pt>
                <c:pt idx="3">
                  <c:v>40517.300000000003</c:v>
                </c:pt>
                <c:pt idx="4">
                  <c:v>40107.800000000003</c:v>
                </c:pt>
                <c:pt idx="5">
                  <c:v>31418.1</c:v>
                </c:pt>
                <c:pt idx="6">
                  <c:v>54965.599999999999</c:v>
                </c:pt>
                <c:pt idx="7">
                  <c:v>30806.3</c:v>
                </c:pt>
                <c:pt idx="8">
                  <c:v>30806.3</c:v>
                </c:pt>
                <c:pt idx="9">
                  <c:v>32978.800000000003</c:v>
                </c:pt>
                <c:pt idx="10">
                  <c:v>32145.599999999999</c:v>
                </c:pt>
                <c:pt idx="11">
                  <c:v>33306.400000000001</c:v>
                </c:pt>
                <c:pt idx="12">
                  <c:v>23081.3</c:v>
                </c:pt>
                <c:pt idx="13">
                  <c:v>18034.8</c:v>
                </c:pt>
                <c:pt idx="14">
                  <c:v>35791.199999999997</c:v>
                </c:pt>
                <c:pt idx="15">
                  <c:v>25814</c:v>
                </c:pt>
                <c:pt idx="16">
                  <c:v>24388.799999999999</c:v>
                </c:pt>
                <c:pt idx="17">
                  <c:v>20790.900000000001</c:v>
                </c:pt>
                <c:pt idx="18">
                  <c:v>18005.3</c:v>
                </c:pt>
                <c:pt idx="19">
                  <c:v>20130.599999999999</c:v>
                </c:pt>
                <c:pt idx="20">
                  <c:v>16611.099999999999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4386.3000000000029</c:v>
                </c:pt>
                <c:pt idx="1">
                  <c:v>4332.8000000000029</c:v>
                </c:pt>
                <c:pt idx="2">
                  <c:v>5449.2000000000044</c:v>
                </c:pt>
                <c:pt idx="3">
                  <c:v>1116.4000000000015</c:v>
                </c:pt>
                <c:pt idx="4">
                  <c:v>5039.7000000000044</c:v>
                </c:pt>
                <c:pt idx="5">
                  <c:v>409.5</c:v>
                </c:pt>
                <c:pt idx="6">
                  <c:v>-3650</c:v>
                </c:pt>
                <c:pt idx="7">
                  <c:v>4974.375</c:v>
                </c:pt>
                <c:pt idx="8">
                  <c:v>-4261.7999999999993</c:v>
                </c:pt>
                <c:pt idx="9">
                  <c:v>-4261.7999999999993</c:v>
                </c:pt>
                <c:pt idx="10">
                  <c:v>-2089.2999999999956</c:v>
                </c:pt>
                <c:pt idx="11">
                  <c:v>-2922.5</c:v>
                </c:pt>
                <c:pt idx="12">
                  <c:v>-1761.6999999999971</c:v>
                </c:pt>
                <c:pt idx="13">
                  <c:v>-5993.4</c:v>
                </c:pt>
                <c:pt idx="14">
                  <c:v>4439.0999999999995</c:v>
                </c:pt>
                <c:pt idx="15">
                  <c:v>-5023.0999999999985</c:v>
                </c:pt>
                <c:pt idx="16">
                  <c:v>-5076</c:v>
                </c:pt>
                <c:pt idx="17">
                  <c:v>-3519.5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12008.3</c:v>
                </c:pt>
                <c:pt idx="1">
                  <c:v>12572.9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12008.3</c:v>
                </c:pt>
                <c:pt idx="6">
                  <c:v>12778.1</c:v>
                </c:pt>
                <c:pt idx="7">
                  <c:v>12008.3</c:v>
                </c:pt>
                <c:pt idx="8">
                  <c:v>12008.3</c:v>
                </c:pt>
                <c:pt idx="9">
                  <c:v>12008.3</c:v>
                </c:pt>
                <c:pt idx="10">
                  <c:v>12008.3</c:v>
                </c:pt>
                <c:pt idx="11">
                  <c:v>12008.3</c:v>
                </c:pt>
                <c:pt idx="12">
                  <c:v>10435.6</c:v>
                </c:pt>
                <c:pt idx="13">
                  <c:v>11451.2</c:v>
                </c:pt>
                <c:pt idx="14">
                  <c:v>11261.9</c:v>
                </c:pt>
                <c:pt idx="15">
                  <c:v>10899.4</c:v>
                </c:pt>
                <c:pt idx="16">
                  <c:v>9585.57</c:v>
                </c:pt>
                <c:pt idx="17">
                  <c:v>8296.6</c:v>
                </c:pt>
                <c:pt idx="18">
                  <c:v>9079.35</c:v>
                </c:pt>
                <c:pt idx="19">
                  <c:v>7768.87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564.60000000000036</c:v>
                </c:pt>
                <c:pt idx="1">
                  <c:v>982.10000000000036</c:v>
                </c:pt>
                <c:pt idx="2">
                  <c:v>1349.9000000000015</c:v>
                </c:pt>
                <c:pt idx="3">
                  <c:v>367.80000000000109</c:v>
                </c:pt>
                <c:pt idx="4">
                  <c:v>1168.4000000000015</c:v>
                </c:pt>
                <c:pt idx="5">
                  <c:v>181.5</c:v>
                </c:pt>
                <c:pt idx="6">
                  <c:v>0</c:v>
                </c:pt>
                <c:pt idx="7">
                  <c:v>769.80000000000109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-1572.6999999999989</c:v>
                </c:pt>
                <c:pt idx="14">
                  <c:v>1015.6000000000004</c:v>
                </c:pt>
                <c:pt idx="15">
                  <c:v>-1676.33</c:v>
                </c:pt>
                <c:pt idx="16">
                  <c:v>-2139</c:v>
                </c:pt>
                <c:pt idx="17">
                  <c:v>-1310.4800000000005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2631.6</c:v>
                </c:pt>
                <c:pt idx="13">
                  <c:v>2031.56</c:v>
                </c:pt>
                <c:pt idx="14">
                  <c:v>4065.9</c:v>
                </c:pt>
                <c:pt idx="15">
                  <c:v>3140.89</c:v>
                </c:pt>
                <c:pt idx="16">
                  <c:v>2879.48</c:v>
                </c:pt>
                <c:pt idx="17">
                  <c:v>2194.1</c:v>
                </c:pt>
                <c:pt idx="18">
                  <c:v>2123.8200000000002</c:v>
                </c:pt>
                <c:pt idx="19">
                  <c:v>2495.08</c:v>
                </c:pt>
                <c:pt idx="20">
                  <c:v>1865.64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-8230.5</c:v>
                </c:pt>
                <c:pt idx="14">
                  <c:v>2034.3400000000001</c:v>
                </c:pt>
                <c:pt idx="15">
                  <c:v>-946.79</c:v>
                </c:pt>
                <c:pt idx="16">
                  <c:v>-507.77999999999975</c:v>
                </c:pt>
                <c:pt idx="17">
                  <c:v>-629.43999999999983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78482</c:v>
                </c:pt>
                <c:pt idx="1">
                  <c:v>97422.8</c:v>
                </c:pt>
                <c:pt idx="2">
                  <c:v>97529.5</c:v>
                </c:pt>
                <c:pt idx="3">
                  <c:v>104007</c:v>
                </c:pt>
                <c:pt idx="4">
                  <c:v>101273</c:v>
                </c:pt>
                <c:pt idx="5">
                  <c:v>66738.5</c:v>
                </c:pt>
                <c:pt idx="6">
                  <c:v>162308</c:v>
                </c:pt>
                <c:pt idx="7">
                  <c:v>64230.8</c:v>
                </c:pt>
                <c:pt idx="8">
                  <c:v>64230.8</c:v>
                </c:pt>
                <c:pt idx="9">
                  <c:v>71254.600000000006</c:v>
                </c:pt>
                <c:pt idx="10">
                  <c:v>68493.8</c:v>
                </c:pt>
                <c:pt idx="11">
                  <c:v>72439.100000000006</c:v>
                </c:pt>
                <c:pt idx="12">
                  <c:v>65589.600000000006</c:v>
                </c:pt>
                <c:pt idx="13">
                  <c:v>50355.4</c:v>
                </c:pt>
                <c:pt idx="14">
                  <c:v>112795</c:v>
                </c:pt>
                <c:pt idx="15">
                  <c:v>66212.399999999994</c:v>
                </c:pt>
                <c:pt idx="16">
                  <c:v>65893.600000000006</c:v>
                </c:pt>
                <c:pt idx="17">
                  <c:v>65028.3</c:v>
                </c:pt>
                <c:pt idx="18">
                  <c:v>46990.3</c:v>
                </c:pt>
                <c:pt idx="19">
                  <c:v>47483.199999999997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33102.800000000003</c:v>
                </c:pt>
                <c:pt idx="1">
                  <c:v>37377.4</c:v>
                </c:pt>
                <c:pt idx="2">
                  <c:v>40101.199999999997</c:v>
                </c:pt>
                <c:pt idx="3">
                  <c:v>43602.8</c:v>
                </c:pt>
                <c:pt idx="4">
                  <c:v>41613.199999999997</c:v>
                </c:pt>
                <c:pt idx="5">
                  <c:v>33102.800000000003</c:v>
                </c:pt>
                <c:pt idx="6">
                  <c:v>38701.5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33102.800000000003</c:v>
                </c:pt>
                <c:pt idx="10">
                  <c:v>33102.800000000003</c:v>
                </c:pt>
                <c:pt idx="11">
                  <c:v>33102.800000000003</c:v>
                </c:pt>
                <c:pt idx="12">
                  <c:v>27650.3</c:v>
                </c:pt>
                <c:pt idx="13">
                  <c:v>31185.1</c:v>
                </c:pt>
                <c:pt idx="14">
                  <c:v>27726.7</c:v>
                </c:pt>
                <c:pt idx="15">
                  <c:v>27693.3</c:v>
                </c:pt>
                <c:pt idx="16">
                  <c:v>27558.2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4274.5999999999985</c:v>
                </c:pt>
                <c:pt idx="1">
                  <c:v>6998.3999999999942</c:v>
                </c:pt>
                <c:pt idx="2">
                  <c:v>10500</c:v>
                </c:pt>
                <c:pt idx="3">
                  <c:v>3501.6000000000058</c:v>
                </c:pt>
                <c:pt idx="4">
                  <c:v>8510.3999999999942</c:v>
                </c:pt>
                <c:pt idx="5">
                  <c:v>1989.6000000000058</c:v>
                </c:pt>
                <c:pt idx="6">
                  <c:v>0</c:v>
                </c:pt>
                <c:pt idx="7">
                  <c:v>5598.6999999999971</c:v>
                </c:pt>
                <c:pt idx="8">
                  <c:v>6023.5999999999985</c:v>
                </c:pt>
                <c:pt idx="9">
                  <c:v>6023.5999999999985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-5452.5000000000036</c:v>
                </c:pt>
                <c:pt idx="14">
                  <c:v>3534.7999999999993</c:v>
                </c:pt>
                <c:pt idx="15">
                  <c:v>-168.5</c:v>
                </c:pt>
                <c:pt idx="16">
                  <c:v>-7993.5</c:v>
                </c:pt>
                <c:pt idx="17">
                  <c:v>-274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55161.5</c:v>
                </c:pt>
                <c:pt idx="1">
                  <c:v>55039.5</c:v>
                </c:pt>
                <c:pt idx="2">
                  <c:v>61680.1</c:v>
                </c:pt>
                <c:pt idx="3">
                  <c:v>62977.4</c:v>
                </c:pt>
                <c:pt idx="4">
                  <c:v>62311.6</c:v>
                </c:pt>
                <c:pt idx="5">
                  <c:v>48328.2</c:v>
                </c:pt>
                <c:pt idx="6">
                  <c:v>134625</c:v>
                </c:pt>
                <c:pt idx="7">
                  <c:v>41878.9</c:v>
                </c:pt>
                <c:pt idx="8">
                  <c:v>41878.9</c:v>
                </c:pt>
                <c:pt idx="9">
                  <c:v>49339.8</c:v>
                </c:pt>
                <c:pt idx="10">
                  <c:v>46966.400000000001</c:v>
                </c:pt>
                <c:pt idx="11">
                  <c:v>49949.599999999999</c:v>
                </c:pt>
                <c:pt idx="12">
                  <c:v>47358.1</c:v>
                </c:pt>
                <c:pt idx="13">
                  <c:v>36365.5</c:v>
                </c:pt>
                <c:pt idx="14">
                  <c:v>81315.600000000006</c:v>
                </c:pt>
                <c:pt idx="15">
                  <c:v>47983.6</c:v>
                </c:pt>
                <c:pt idx="16">
                  <c:v>47663.5</c:v>
                </c:pt>
                <c:pt idx="17">
                  <c:v>46797.4</c:v>
                </c:pt>
                <c:pt idx="18">
                  <c:v>46990</c:v>
                </c:pt>
                <c:pt idx="19">
                  <c:v>47474.3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-122</c:v>
                </c:pt>
                <c:pt idx="1">
                  <c:v>6518.5999999999985</c:v>
                </c:pt>
                <c:pt idx="2">
                  <c:v>7815.9000000000015</c:v>
                </c:pt>
                <c:pt idx="3">
                  <c:v>1297.3000000000029</c:v>
                </c:pt>
                <c:pt idx="4">
                  <c:v>7150.0999999999985</c:v>
                </c:pt>
                <c:pt idx="5">
                  <c:v>665.80000000000291</c:v>
                </c:pt>
                <c:pt idx="6">
                  <c:v>-1708.3250000000007</c:v>
                </c:pt>
                <c:pt idx="7">
                  <c:v>19865.875</c:v>
                </c:pt>
                <c:pt idx="8">
                  <c:v>-13282.599999999999</c:v>
                </c:pt>
                <c:pt idx="9">
                  <c:v>-13282.599999999999</c:v>
                </c:pt>
                <c:pt idx="10">
                  <c:v>-5821.6999999999971</c:v>
                </c:pt>
                <c:pt idx="11">
                  <c:v>-8195.0999999999985</c:v>
                </c:pt>
                <c:pt idx="12">
                  <c:v>-5211.9000000000015</c:v>
                </c:pt>
                <c:pt idx="13">
                  <c:v>-7803.4000000000015</c:v>
                </c:pt>
                <c:pt idx="14">
                  <c:v>11237.525000000001</c:v>
                </c:pt>
                <c:pt idx="15">
                  <c:v>-1186.1999999999971</c:v>
                </c:pt>
                <c:pt idx="16">
                  <c:v>-368.09999999999854</c:v>
                </c:pt>
                <c:pt idx="17">
                  <c:v>-838.60000000000582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23460.400000000001</c:v>
                </c:pt>
                <c:pt idx="1">
                  <c:v>23130.2</c:v>
                </c:pt>
                <c:pt idx="2">
                  <c:v>31510.9</c:v>
                </c:pt>
                <c:pt idx="3">
                  <c:v>34588.6</c:v>
                </c:pt>
                <c:pt idx="4">
                  <c:v>32733</c:v>
                </c:pt>
                <c:pt idx="5">
                  <c:v>23460.400000000001</c:v>
                </c:pt>
                <c:pt idx="6">
                  <c:v>32382.2</c:v>
                </c:pt>
                <c:pt idx="7">
                  <c:v>23460.400000000001</c:v>
                </c:pt>
                <c:pt idx="8">
                  <c:v>23460.400000000001</c:v>
                </c:pt>
                <c:pt idx="9">
                  <c:v>23460.400000000001</c:v>
                </c:pt>
                <c:pt idx="10">
                  <c:v>23460.400000000001</c:v>
                </c:pt>
                <c:pt idx="11">
                  <c:v>23460.400000000001</c:v>
                </c:pt>
                <c:pt idx="12">
                  <c:v>19788.3</c:v>
                </c:pt>
                <c:pt idx="13">
                  <c:v>22227.9</c:v>
                </c:pt>
                <c:pt idx="14">
                  <c:v>20009.7</c:v>
                </c:pt>
                <c:pt idx="15">
                  <c:v>19894.5</c:v>
                </c:pt>
                <c:pt idx="16">
                  <c:v>19590.8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23320.5</c:v>
                </c:pt>
                <c:pt idx="1">
                  <c:v>42383.3</c:v>
                </c:pt>
                <c:pt idx="2">
                  <c:v>35849.4</c:v>
                </c:pt>
                <c:pt idx="3">
                  <c:v>41029.599999999999</c:v>
                </c:pt>
                <c:pt idx="4">
                  <c:v>38961</c:v>
                </c:pt>
                <c:pt idx="5">
                  <c:v>18410.3</c:v>
                </c:pt>
                <c:pt idx="6">
                  <c:v>27683.3</c:v>
                </c:pt>
                <c:pt idx="7">
                  <c:v>22351.9</c:v>
                </c:pt>
                <c:pt idx="8">
                  <c:v>22351.9</c:v>
                </c:pt>
                <c:pt idx="9">
                  <c:v>21914.799999999999</c:v>
                </c:pt>
                <c:pt idx="10">
                  <c:v>21527.4</c:v>
                </c:pt>
                <c:pt idx="11">
                  <c:v>22489.5</c:v>
                </c:pt>
                <c:pt idx="12">
                  <c:v>18231.5</c:v>
                </c:pt>
                <c:pt idx="13">
                  <c:v>13989.9</c:v>
                </c:pt>
                <c:pt idx="14">
                  <c:v>31479.4</c:v>
                </c:pt>
                <c:pt idx="15">
                  <c:v>18228.8</c:v>
                </c:pt>
                <c:pt idx="16">
                  <c:v>18230.099999999999</c:v>
                </c:pt>
                <c:pt idx="17">
                  <c:v>18230.8</c:v>
                </c:pt>
                <c:pt idx="18">
                  <c:v>0.28061399999999997</c:v>
                </c:pt>
                <c:pt idx="19">
                  <c:v>8.9624199999999998</c:v>
                </c:pt>
                <c:pt idx="20">
                  <c:v>3.2593900000000001E-14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19062.800000000003</c:v>
                </c:pt>
                <c:pt idx="1">
                  <c:v>12528.900000000001</c:v>
                </c:pt>
                <c:pt idx="2">
                  <c:v>17709.099999999999</c:v>
                </c:pt>
                <c:pt idx="3">
                  <c:v>5180.1999999999971</c:v>
                </c:pt>
                <c:pt idx="4">
                  <c:v>15640.5</c:v>
                </c:pt>
                <c:pt idx="5">
                  <c:v>2068.5999999999985</c:v>
                </c:pt>
                <c:pt idx="6">
                  <c:v>-4910.2000000000007</c:v>
                </c:pt>
                <c:pt idx="7">
                  <c:v>4362.7999999999993</c:v>
                </c:pt>
                <c:pt idx="8">
                  <c:v>-968.59999999999854</c:v>
                </c:pt>
                <c:pt idx="9">
                  <c:v>-968.59999999999854</c:v>
                </c:pt>
                <c:pt idx="10">
                  <c:v>-1405.7000000000007</c:v>
                </c:pt>
                <c:pt idx="11">
                  <c:v>-1793.0999999999985</c:v>
                </c:pt>
                <c:pt idx="12">
                  <c:v>-831</c:v>
                </c:pt>
                <c:pt idx="13">
                  <c:v>-5089</c:v>
                </c:pt>
                <c:pt idx="14">
                  <c:v>17489.5</c:v>
                </c:pt>
                <c:pt idx="15">
                  <c:v>2</c:v>
                </c:pt>
                <c:pt idx="16">
                  <c:v>-18231.219386000001</c:v>
                </c:pt>
                <c:pt idx="17">
                  <c:v>-8.9624199999999679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10627.1</c:v>
                </c:pt>
                <c:pt idx="1">
                  <c:v>16664</c:v>
                </c:pt>
                <c:pt idx="2">
                  <c:v>22783.200000000001</c:v>
                </c:pt>
                <c:pt idx="3">
                  <c:v>27609.7</c:v>
                </c:pt>
                <c:pt idx="4">
                  <c:v>24471.4</c:v>
                </c:pt>
                <c:pt idx="5">
                  <c:v>10627.7</c:v>
                </c:pt>
                <c:pt idx="6">
                  <c:v>8943.89</c:v>
                </c:pt>
                <c:pt idx="7">
                  <c:v>22702.7</c:v>
                </c:pt>
                <c:pt idx="8">
                  <c:v>22702.7</c:v>
                </c:pt>
                <c:pt idx="9">
                  <c:v>10627.1</c:v>
                </c:pt>
                <c:pt idx="10">
                  <c:v>11369.2</c:v>
                </c:pt>
                <c:pt idx="11">
                  <c:v>10627.1</c:v>
                </c:pt>
                <c:pt idx="12">
                  <c:v>7905.77</c:v>
                </c:pt>
                <c:pt idx="13">
                  <c:v>9036.93</c:v>
                </c:pt>
                <c:pt idx="14">
                  <c:v>7783.51</c:v>
                </c:pt>
                <c:pt idx="15">
                  <c:v>7847.84</c:v>
                </c:pt>
                <c:pt idx="16">
                  <c:v>8001.29</c:v>
                </c:pt>
                <c:pt idx="17">
                  <c:v>116.10899999999999</c:v>
                </c:pt>
                <c:pt idx="18">
                  <c:v>1644.13</c:v>
                </c:pt>
                <c:pt idx="19">
                  <c:v>9.0949500000000005E-12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6036.9</c:v>
                </c:pt>
                <c:pt idx="1">
                  <c:v>12156.1</c:v>
                </c:pt>
                <c:pt idx="2">
                  <c:v>16982.599999999999</c:v>
                </c:pt>
                <c:pt idx="3">
                  <c:v>4826.5</c:v>
                </c:pt>
                <c:pt idx="4">
                  <c:v>13844.300000000001</c:v>
                </c:pt>
                <c:pt idx="5">
                  <c:v>3138.2999999999993</c:v>
                </c:pt>
                <c:pt idx="6">
                  <c:v>0.6000000000003638</c:v>
                </c:pt>
                <c:pt idx="7">
                  <c:v>-1683.2100000000009</c:v>
                </c:pt>
                <c:pt idx="8">
                  <c:v>12075.6</c:v>
                </c:pt>
                <c:pt idx="9">
                  <c:v>12075.6</c:v>
                </c:pt>
                <c:pt idx="10">
                  <c:v>0</c:v>
                </c:pt>
                <c:pt idx="11">
                  <c:v>742.10000000000036</c:v>
                </c:pt>
                <c:pt idx="12">
                  <c:v>0</c:v>
                </c:pt>
                <c:pt idx="13">
                  <c:v>-2721.33</c:v>
                </c:pt>
                <c:pt idx="14">
                  <c:v>1131.1599999999999</c:v>
                </c:pt>
                <c:pt idx="15">
                  <c:v>217.77999999999975</c:v>
                </c:pt>
                <c:pt idx="16">
                  <c:v>-7789.6610000000001</c:v>
                </c:pt>
                <c:pt idx="17">
                  <c:v>-1644.129999999991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3.2422499999999999</c:v>
                </c:pt>
                <c:pt idx="1">
                  <c:v>3.4073099999999998</c:v>
                </c:pt>
                <c:pt idx="2">
                  <c:v>3.41743</c:v>
                </c:pt>
                <c:pt idx="3">
                  <c:v>3.5072100000000002</c:v>
                </c:pt>
                <c:pt idx="4">
                  <c:v>3.4628199999999998</c:v>
                </c:pt>
                <c:pt idx="5">
                  <c:v>3.2466699999999999</c:v>
                </c:pt>
                <c:pt idx="6">
                  <c:v>3.6801699999999999</c:v>
                </c:pt>
                <c:pt idx="7">
                  <c:v>3.2205300000000001</c:v>
                </c:pt>
                <c:pt idx="8">
                  <c:v>3.2205300000000001</c:v>
                </c:pt>
                <c:pt idx="9">
                  <c:v>3.2217600000000002</c:v>
                </c:pt>
                <c:pt idx="10">
                  <c:v>3.2181600000000001</c:v>
                </c:pt>
                <c:pt idx="11">
                  <c:v>3.2275</c:v>
                </c:pt>
                <c:pt idx="12">
                  <c:v>3.2073700000000001</c:v>
                </c:pt>
                <c:pt idx="13">
                  <c:v>3.1465700000000001</c:v>
                </c:pt>
                <c:pt idx="14">
                  <c:v>3.5553599999999999</c:v>
                </c:pt>
                <c:pt idx="15">
                  <c:v>2.9203100000000002</c:v>
                </c:pt>
                <c:pt idx="16">
                  <c:v>3.0634899999999998</c:v>
                </c:pt>
                <c:pt idx="17">
                  <c:v>3.49675</c:v>
                </c:pt>
                <c:pt idx="18">
                  <c:v>2.9588000000000001</c:v>
                </c:pt>
                <c:pt idx="19">
                  <c:v>2.6924700000000001</c:v>
                </c:pt>
                <c:pt idx="20">
                  <c:v>3.1627200000000002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0.16505999999999998</c:v>
                </c:pt>
                <c:pt idx="1">
                  <c:v>0.17518000000000011</c:v>
                </c:pt>
                <c:pt idx="2">
                  <c:v>0.26496000000000031</c:v>
                </c:pt>
                <c:pt idx="3">
                  <c:v>8.9780000000000193E-2</c:v>
                </c:pt>
                <c:pt idx="4">
                  <c:v>0.22056999999999993</c:v>
                </c:pt>
                <c:pt idx="5">
                  <c:v>4.4390000000000374E-2</c:v>
                </c:pt>
                <c:pt idx="6">
                  <c:v>4.4200000000000905E-3</c:v>
                </c:pt>
                <c:pt idx="7">
                  <c:v>0.43792000000000009</c:v>
                </c:pt>
                <c:pt idx="8">
                  <c:v>-2.171999999999974E-2</c:v>
                </c:pt>
                <c:pt idx="9">
                  <c:v>-2.171999999999974E-2</c:v>
                </c:pt>
                <c:pt idx="10">
                  <c:v>-2.0489999999999675E-2</c:v>
                </c:pt>
                <c:pt idx="11">
                  <c:v>-2.4089999999999723E-2</c:v>
                </c:pt>
                <c:pt idx="12">
                  <c:v>-1.4749999999999819E-2</c:v>
                </c:pt>
                <c:pt idx="13">
                  <c:v>-3.48799999999998E-2</c:v>
                </c:pt>
                <c:pt idx="14">
                  <c:v>0.40878999999999976</c:v>
                </c:pt>
                <c:pt idx="15">
                  <c:v>0.57643999999999984</c:v>
                </c:pt>
                <c:pt idx="16">
                  <c:v>-0.24856999999999996</c:v>
                </c:pt>
                <c:pt idx="17">
                  <c:v>0.47025000000000006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3.9234599999999999</c:v>
                </c:pt>
                <c:pt idx="1">
                  <c:v>4.1955600000000004</c:v>
                </c:pt>
                <c:pt idx="2">
                  <c:v>3.96522</c:v>
                </c:pt>
                <c:pt idx="3">
                  <c:v>4.0952599999999997</c:v>
                </c:pt>
                <c:pt idx="4">
                  <c:v>4.0149800000000004</c:v>
                </c:pt>
                <c:pt idx="5">
                  <c:v>4.3445099999999996</c:v>
                </c:pt>
                <c:pt idx="6">
                  <c:v>4.4310400000000003</c:v>
                </c:pt>
                <c:pt idx="7">
                  <c:v>4.0873499999999998</c:v>
                </c:pt>
                <c:pt idx="8">
                  <c:v>4.0873499999999998</c:v>
                </c:pt>
                <c:pt idx="9">
                  <c:v>3.8493400000000002</c:v>
                </c:pt>
                <c:pt idx="10">
                  <c:v>3.8046600000000002</c:v>
                </c:pt>
                <c:pt idx="11">
                  <c:v>3.8046600000000002</c:v>
                </c:pt>
                <c:pt idx="12">
                  <c:v>4.1744199999999996</c:v>
                </c:pt>
                <c:pt idx="13">
                  <c:v>4.7069000000000001</c:v>
                </c:pt>
                <c:pt idx="14">
                  <c:v>3.83805</c:v>
                </c:pt>
                <c:pt idx="15">
                  <c:v>4.0070600000000001</c:v>
                </c:pt>
                <c:pt idx="16">
                  <c:v>4.5479599999999998</c:v>
                </c:pt>
                <c:pt idx="17">
                  <c:v>3.8229000000000002</c:v>
                </c:pt>
                <c:pt idx="18">
                  <c:v>3.46834</c:v>
                </c:pt>
                <c:pt idx="19">
                  <c:v>4.1191399999999998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0.27210000000000045</c:v>
                </c:pt>
                <c:pt idx="1">
                  <c:v>4.1760000000000019E-2</c:v>
                </c:pt>
                <c:pt idx="2">
                  <c:v>0.17179999999999973</c:v>
                </c:pt>
                <c:pt idx="3">
                  <c:v>0.13003999999999971</c:v>
                </c:pt>
                <c:pt idx="4">
                  <c:v>9.152000000000049E-2</c:v>
                </c:pt>
                <c:pt idx="5">
                  <c:v>8.0279999999999241E-2</c:v>
                </c:pt>
                <c:pt idx="6">
                  <c:v>0.4210499999999997</c:v>
                </c:pt>
                <c:pt idx="7">
                  <c:v>0.50758000000000036</c:v>
                </c:pt>
                <c:pt idx="8">
                  <c:v>0.16388999999999987</c:v>
                </c:pt>
                <c:pt idx="9">
                  <c:v>0.16388999999999987</c:v>
                </c:pt>
                <c:pt idx="10">
                  <c:v>-7.4119999999999742E-2</c:v>
                </c:pt>
                <c:pt idx="11">
                  <c:v>-0.11879999999999979</c:v>
                </c:pt>
                <c:pt idx="12">
                  <c:v>-0.11879999999999979</c:v>
                </c:pt>
                <c:pt idx="13">
                  <c:v>0.25095999999999963</c:v>
                </c:pt>
                <c:pt idx="14">
                  <c:v>0.53248000000000051</c:v>
                </c:pt>
                <c:pt idx="15">
                  <c:v>0.70990999999999982</c:v>
                </c:pt>
                <c:pt idx="16">
                  <c:v>-0.35151999999999939</c:v>
                </c:pt>
                <c:pt idx="17">
                  <c:v>0.65079999999999982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2.7747700000000002</c:v>
                </c:pt>
                <c:pt idx="1">
                  <c:v>2.86782</c:v>
                </c:pt>
                <c:pt idx="2">
                  <c:v>2.8233600000000001</c:v>
                </c:pt>
                <c:pt idx="3">
                  <c:v>2.8290199999999999</c:v>
                </c:pt>
                <c:pt idx="4">
                  <c:v>2.8290199999999999</c:v>
                </c:pt>
                <c:pt idx="5">
                  <c:v>2.7747700000000002</c:v>
                </c:pt>
                <c:pt idx="6">
                  <c:v>2.8290299999999999</c:v>
                </c:pt>
                <c:pt idx="7">
                  <c:v>2.7747700000000002</c:v>
                </c:pt>
                <c:pt idx="8">
                  <c:v>2.7747700000000002</c:v>
                </c:pt>
                <c:pt idx="9">
                  <c:v>2.7747700000000002</c:v>
                </c:pt>
                <c:pt idx="10">
                  <c:v>2.7747700000000002</c:v>
                </c:pt>
                <c:pt idx="11">
                  <c:v>2.7747700000000002</c:v>
                </c:pt>
                <c:pt idx="12">
                  <c:v>2.6941600000000001</c:v>
                </c:pt>
                <c:pt idx="13">
                  <c:v>2.7893599999999998</c:v>
                </c:pt>
                <c:pt idx="14">
                  <c:v>2.4617</c:v>
                </c:pt>
                <c:pt idx="15">
                  <c:v>2.5773600000000001</c:v>
                </c:pt>
                <c:pt idx="16">
                  <c:v>2.93207</c:v>
                </c:pt>
                <c:pt idx="17">
                  <c:v>2.4932099999999999</c:v>
                </c:pt>
                <c:pt idx="18">
                  <c:v>2.2786200000000001</c:v>
                </c:pt>
                <c:pt idx="19">
                  <c:v>2.6582400000000002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9.3049999999999855E-2</c:v>
                </c:pt>
                <c:pt idx="1">
                  <c:v>4.8589999999999911E-2</c:v>
                </c:pt>
                <c:pt idx="2">
                  <c:v>5.4249999999999687E-2</c:v>
                </c:pt>
                <c:pt idx="3">
                  <c:v>5.6599999999997763E-3</c:v>
                </c:pt>
                <c:pt idx="4">
                  <c:v>5.4249999999999687E-2</c:v>
                </c:pt>
                <c:pt idx="5">
                  <c:v>0</c:v>
                </c:pt>
                <c:pt idx="6">
                  <c:v>0</c:v>
                </c:pt>
                <c:pt idx="7">
                  <c:v>5.4259999999999753E-2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-8.061000000000007E-2</c:v>
                </c:pt>
                <c:pt idx="14">
                  <c:v>9.5199999999999729E-2</c:v>
                </c:pt>
                <c:pt idx="15">
                  <c:v>0.47036999999999995</c:v>
                </c:pt>
                <c:pt idx="16">
                  <c:v>-0.20095000000000018</c:v>
                </c:pt>
                <c:pt idx="17">
                  <c:v>0.37962000000000007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</c:v>
                </c:pt>
                <c:pt idx="1">
                  <c:v>24.0992</c:v>
                </c:pt>
                <c:pt idx="2">
                  <c:v>24.237400000000001</c:v>
                </c:pt>
                <c:pt idx="3">
                  <c:v>24.3005</c:v>
                </c:pt>
                <c:pt idx="4">
                  <c:v>24.315100000000001</c:v>
                </c:pt>
                <c:pt idx="5">
                  <c:v>26.2379</c:v>
                </c:pt>
                <c:pt idx="6">
                  <c:v>25.458300000000001</c:v>
                </c:pt>
                <c:pt idx="7">
                  <c:v>23.174399999999999</c:v>
                </c:pt>
                <c:pt idx="8">
                  <c:v>23.174399999999999</c:v>
                </c:pt>
                <c:pt idx="9">
                  <c:v>23.2471</c:v>
                </c:pt>
                <c:pt idx="10">
                  <c:v>23.204799999999999</c:v>
                </c:pt>
                <c:pt idx="11">
                  <c:v>23.3643</c:v>
                </c:pt>
                <c:pt idx="12">
                  <c:v>20.4436</c:v>
                </c:pt>
                <c:pt idx="13">
                  <c:v>25.000299999999999</c:v>
                </c:pt>
                <c:pt idx="14">
                  <c:v>25.0001</c:v>
                </c:pt>
                <c:pt idx="15">
                  <c:v>13.659800000000001</c:v>
                </c:pt>
                <c:pt idx="16">
                  <c:v>17.0701</c:v>
                </c:pt>
                <c:pt idx="17">
                  <c:v>27.171099999999999</c:v>
                </c:pt>
                <c:pt idx="18">
                  <c:v>20.584199999999999</c:v>
                </c:pt>
                <c:pt idx="19">
                  <c:v>13.791499999999999</c:v>
                </c:pt>
                <c:pt idx="20">
                  <c:v>27.3108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9.1999999999998749E-3</c:v>
                </c:pt>
                <c:pt idx="1">
                  <c:v>0.14740000000000109</c:v>
                </c:pt>
                <c:pt idx="2">
                  <c:v>0.21049999999999969</c:v>
                </c:pt>
                <c:pt idx="3">
                  <c:v>6.3099999999998602E-2</c:v>
                </c:pt>
                <c:pt idx="4">
                  <c:v>0.22510000000000119</c:v>
                </c:pt>
                <c:pt idx="5">
                  <c:v>-1.4600000000001501E-2</c:v>
                </c:pt>
                <c:pt idx="6">
                  <c:v>2.1478999999999999</c:v>
                </c:pt>
                <c:pt idx="7">
                  <c:v>1.3683000000000014</c:v>
                </c:pt>
                <c:pt idx="8">
                  <c:v>-0.9156000000000013</c:v>
                </c:pt>
                <c:pt idx="9">
                  <c:v>-0.9156000000000013</c:v>
                </c:pt>
                <c:pt idx="10">
                  <c:v>-0.8429000000000002</c:v>
                </c:pt>
                <c:pt idx="11">
                  <c:v>-0.8852000000000011</c:v>
                </c:pt>
                <c:pt idx="12">
                  <c:v>-0.72569999999999979</c:v>
                </c:pt>
                <c:pt idx="13">
                  <c:v>-3.6463999999999999</c:v>
                </c:pt>
                <c:pt idx="14">
                  <c:v>-1.9999999999953388E-4</c:v>
                </c:pt>
                <c:pt idx="15">
                  <c:v>13.511299999999999</c:v>
                </c:pt>
                <c:pt idx="16">
                  <c:v>0.14059999999999917</c:v>
                </c:pt>
                <c:pt idx="17">
                  <c:v>13.519300000000001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25.009799999999998</c:v>
                </c:pt>
                <c:pt idx="1">
                  <c:v>26.599399999999999</c:v>
                </c:pt>
                <c:pt idx="2">
                  <c:v>31.8734</c:v>
                </c:pt>
                <c:pt idx="3">
                  <c:v>31.55</c:v>
                </c:pt>
                <c:pt idx="4">
                  <c:v>31.7866</c:v>
                </c:pt>
                <c:pt idx="5">
                  <c:v>35.003999999999998</c:v>
                </c:pt>
                <c:pt idx="6">
                  <c:v>32.899099999999997</c:v>
                </c:pt>
                <c:pt idx="7">
                  <c:v>25.281300000000002</c:v>
                </c:pt>
                <c:pt idx="8">
                  <c:v>25.281300000000002</c:v>
                </c:pt>
                <c:pt idx="9">
                  <c:v>25.009799999999998</c:v>
                </c:pt>
                <c:pt idx="10">
                  <c:v>25.009799999999998</c:v>
                </c:pt>
                <c:pt idx="11">
                  <c:v>25.009799999999998</c:v>
                </c:pt>
                <c:pt idx="12">
                  <c:v>25.0063</c:v>
                </c:pt>
                <c:pt idx="13">
                  <c:v>25.011900000000001</c:v>
                </c:pt>
                <c:pt idx="14">
                  <c:v>15.286</c:v>
                </c:pt>
                <c:pt idx="15">
                  <c:v>20.005600000000001</c:v>
                </c:pt>
                <c:pt idx="16">
                  <c:v>35.000300000000003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1.5896000000000008</c:v>
                </c:pt>
                <c:pt idx="1">
                  <c:v>6.8636000000000017</c:v>
                </c:pt>
                <c:pt idx="2">
                  <c:v>6.5402000000000022</c:v>
                </c:pt>
                <c:pt idx="3">
                  <c:v>-0.32339999999999947</c:v>
                </c:pt>
                <c:pt idx="4">
                  <c:v>6.7768000000000015</c:v>
                </c:pt>
                <c:pt idx="5">
                  <c:v>-0.23659999999999926</c:v>
                </c:pt>
                <c:pt idx="6">
                  <c:v>9.9941999999999993</c:v>
                </c:pt>
                <c:pt idx="7">
                  <c:v>7.8892999999999986</c:v>
                </c:pt>
                <c:pt idx="8">
                  <c:v>0.27150000000000318</c:v>
                </c:pt>
                <c:pt idx="9">
                  <c:v>0.27150000000000318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-3.4999999999989484E-3</c:v>
                </c:pt>
                <c:pt idx="14">
                  <c:v>5.6000000000011596E-3</c:v>
                </c:pt>
                <c:pt idx="15">
                  <c:v>19.714300000000001</c:v>
                </c:pt>
                <c:pt idx="16">
                  <c:v>1.200000000000756E-3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7.7583200000000003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8.93642</c:v>
                </c:pt>
                <c:pt idx="13">
                  <c:v>8.93642</c:v>
                </c:pt>
                <c:pt idx="14">
                  <c:v>8.8319600000000005</c:v>
                </c:pt>
                <c:pt idx="15">
                  <c:v>8.8939599999999999</c:v>
                </c:pt>
                <c:pt idx="16">
                  <c:v>9.0128500000000003</c:v>
                </c:pt>
                <c:pt idx="17">
                  <c:v>8.9351299999999991</c:v>
                </c:pt>
                <c:pt idx="18">
                  <c:v>8.8307099999999998</c:v>
                </c:pt>
                <c:pt idx="19">
                  <c:v>9.0114300000000007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9.1452700000000005E-3</c:v>
                </c:pt>
                <c:pt idx="1">
                  <c:v>1.1140300000000001E-2</c:v>
                </c:pt>
                <c:pt idx="2">
                  <c:v>1.00249E-2</c:v>
                </c:pt>
                <c:pt idx="3">
                  <c:v>9.8657699999999994E-3</c:v>
                </c:pt>
                <c:pt idx="4">
                  <c:v>9.8887000000000003E-3</c:v>
                </c:pt>
                <c:pt idx="5">
                  <c:v>9.7768500000000001E-3</c:v>
                </c:pt>
                <c:pt idx="6">
                  <c:v>8.5825699999999994E-3</c:v>
                </c:pt>
                <c:pt idx="7">
                  <c:v>9.75817E-3</c:v>
                </c:pt>
                <c:pt idx="8">
                  <c:v>9.75817E-3</c:v>
                </c:pt>
                <c:pt idx="9">
                  <c:v>9.3282899999999995E-3</c:v>
                </c:pt>
                <c:pt idx="10">
                  <c:v>9.3595799999999993E-3</c:v>
                </c:pt>
                <c:pt idx="11">
                  <c:v>9.2080700000000005E-3</c:v>
                </c:pt>
                <c:pt idx="12">
                  <c:v>9.1203499999999993E-3</c:v>
                </c:pt>
                <c:pt idx="13">
                  <c:v>1.09549E-2</c:v>
                </c:pt>
                <c:pt idx="14">
                  <c:v>1.0974899999999999E-2</c:v>
                </c:pt>
                <c:pt idx="15">
                  <c:v>5.9984799999999996E-3</c:v>
                </c:pt>
                <c:pt idx="16">
                  <c:v>7.45965E-3</c:v>
                </c:pt>
                <c:pt idx="17">
                  <c:v>1.33268E-2</c:v>
                </c:pt>
                <c:pt idx="18">
                  <c:v>6.4267100000000004E-3</c:v>
                </c:pt>
                <c:pt idx="19">
                  <c:v>4.30642E-3</c:v>
                </c:pt>
                <c:pt idx="20">
                  <c:v>6.7356100000000004E-3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1.9950300000000001E-3</c:v>
                </c:pt>
                <c:pt idx="1">
                  <c:v>8.796299999999993E-4</c:v>
                </c:pt>
                <c:pt idx="2">
                  <c:v>7.2049999999999892E-4</c:v>
                </c:pt>
                <c:pt idx="3">
                  <c:v>-1.5913000000000038E-4</c:v>
                </c:pt>
                <c:pt idx="4">
                  <c:v>7.4342999999999979E-4</c:v>
                </c:pt>
                <c:pt idx="5">
                  <c:v>-2.2930000000000866E-5</c:v>
                </c:pt>
                <c:pt idx="6">
                  <c:v>6.3157999999999964E-4</c:v>
                </c:pt>
                <c:pt idx="7">
                  <c:v>-5.6270000000000105E-4</c:v>
                </c:pt>
                <c:pt idx="8">
                  <c:v>6.1289999999999956E-4</c:v>
                </c:pt>
                <c:pt idx="9">
                  <c:v>6.1289999999999956E-4</c:v>
                </c:pt>
                <c:pt idx="10">
                  <c:v>1.8301999999999902E-4</c:v>
                </c:pt>
                <c:pt idx="11">
                  <c:v>2.1430999999999881E-4</c:v>
                </c:pt>
                <c:pt idx="12">
                  <c:v>6.2800000000000009E-5</c:v>
                </c:pt>
                <c:pt idx="13">
                  <c:v>-2.4920000000001191E-5</c:v>
                </c:pt>
                <c:pt idx="14">
                  <c:v>1.9999999999999185E-5</c:v>
                </c:pt>
                <c:pt idx="15">
                  <c:v>7.3283200000000001E-3</c:v>
                </c:pt>
                <c:pt idx="16">
                  <c:v>-2.6936399999999989E-3</c:v>
                </c:pt>
                <c:pt idx="17">
                  <c:v>2.4291900000000003E-3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1.35034E-2</c:v>
                </c:pt>
                <c:pt idx="1">
                  <c:v>1.5486099999999999E-2</c:v>
                </c:pt>
                <c:pt idx="2">
                  <c:v>1.7695499999999999E-2</c:v>
                </c:pt>
                <c:pt idx="3">
                  <c:v>1.7804E-2</c:v>
                </c:pt>
                <c:pt idx="4">
                  <c:v>1.7695499999999999E-2</c:v>
                </c:pt>
                <c:pt idx="5">
                  <c:v>1.6909500000000001E-2</c:v>
                </c:pt>
                <c:pt idx="6">
                  <c:v>1.35034E-2</c:v>
                </c:pt>
                <c:pt idx="7">
                  <c:v>1.6064999999999999E-2</c:v>
                </c:pt>
                <c:pt idx="8">
                  <c:v>1.6064999999999999E-2</c:v>
                </c:pt>
                <c:pt idx="9">
                  <c:v>1.47133E-2</c:v>
                </c:pt>
                <c:pt idx="10">
                  <c:v>1.6064999999999999E-2</c:v>
                </c:pt>
                <c:pt idx="11">
                  <c:v>1.35034E-2</c:v>
                </c:pt>
                <c:pt idx="12">
                  <c:v>1.1341199999999999E-2</c:v>
                </c:pt>
                <c:pt idx="13">
                  <c:v>1.13559E-2</c:v>
                </c:pt>
                <c:pt idx="14">
                  <c:v>7.0875199999999999E-3</c:v>
                </c:pt>
                <c:pt idx="15">
                  <c:v>8.9495100000000008E-3</c:v>
                </c:pt>
                <c:pt idx="16">
                  <c:v>1.7770500000000002E-2</c:v>
                </c:pt>
                <c:pt idx="17">
                  <c:v>6.39903E-3</c:v>
                </c:pt>
                <c:pt idx="18">
                  <c:v>3.77524E-3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1.9826999999999987E-3</c:v>
                </c:pt>
                <c:pt idx="1">
                  <c:v>4.192099999999999E-3</c:v>
                </c:pt>
                <c:pt idx="2">
                  <c:v>4.3005999999999999E-3</c:v>
                </c:pt>
                <c:pt idx="3">
                  <c:v>1.0850000000000096E-4</c:v>
                </c:pt>
                <c:pt idx="4">
                  <c:v>4.192099999999999E-3</c:v>
                </c:pt>
                <c:pt idx="5">
                  <c:v>1.0850000000000096E-4</c:v>
                </c:pt>
                <c:pt idx="6">
                  <c:v>3.4061000000000004E-3</c:v>
                </c:pt>
                <c:pt idx="7">
                  <c:v>0</c:v>
                </c:pt>
                <c:pt idx="8">
                  <c:v>2.5615999999999989E-3</c:v>
                </c:pt>
                <c:pt idx="9">
                  <c:v>2.5615999999999989E-3</c:v>
                </c:pt>
                <c:pt idx="10">
                  <c:v>1.2098999999999999E-3</c:v>
                </c:pt>
                <c:pt idx="11">
                  <c:v>2.5615999999999989E-3</c:v>
                </c:pt>
                <c:pt idx="12">
                  <c:v>0</c:v>
                </c:pt>
                <c:pt idx="13">
                  <c:v>-2.1622000000000013E-3</c:v>
                </c:pt>
                <c:pt idx="14">
                  <c:v>1.470000000000117E-5</c:v>
                </c:pt>
                <c:pt idx="15">
                  <c:v>1.0682980000000002E-2</c:v>
                </c:pt>
                <c:pt idx="16">
                  <c:v>-4.9421699999999992E-3</c:v>
                </c:pt>
                <c:pt idx="17">
                  <c:v>3.0023899999999997E-3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7.0089999999999996E-3</c:v>
                </c:pt>
                <c:pt idx="13">
                  <c:v>7.0089999999999996E-3</c:v>
                </c:pt>
                <c:pt idx="14">
                  <c:v>6.4347600000000003E-3</c:v>
                </c:pt>
                <c:pt idx="15">
                  <c:v>6.9881400000000003E-3</c:v>
                </c:pt>
                <c:pt idx="16">
                  <c:v>7.0465800000000002E-3</c:v>
                </c:pt>
                <c:pt idx="17">
                  <c:v>6.3741700000000002E-3</c:v>
                </c:pt>
                <c:pt idx="18">
                  <c:v>3.77137E-3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47.841799999999999</c:v>
                </c:pt>
                <c:pt idx="1">
                  <c:v>57.864400000000003</c:v>
                </c:pt>
                <c:pt idx="2">
                  <c:v>51.375</c:v>
                </c:pt>
                <c:pt idx="3">
                  <c:v>50.514600000000002</c:v>
                </c:pt>
                <c:pt idx="4">
                  <c:v>50.564599999999999</c:v>
                </c:pt>
                <c:pt idx="5">
                  <c:v>44.505200000000002</c:v>
                </c:pt>
                <c:pt idx="6">
                  <c:v>41.192999999999998</c:v>
                </c:pt>
                <c:pt idx="7">
                  <c:v>53.642800000000001</c:v>
                </c:pt>
                <c:pt idx="8">
                  <c:v>53.642800000000001</c:v>
                </c:pt>
                <c:pt idx="9">
                  <c:v>51.237000000000002</c:v>
                </c:pt>
                <c:pt idx="10">
                  <c:v>51.540799999999997</c:v>
                </c:pt>
                <c:pt idx="11">
                  <c:v>50.130499999999998</c:v>
                </c:pt>
                <c:pt idx="12">
                  <c:v>57.685099999999998</c:v>
                </c:pt>
                <c:pt idx="13">
                  <c:v>55.380699999999997</c:v>
                </c:pt>
                <c:pt idx="14">
                  <c:v>55.480600000000003</c:v>
                </c:pt>
                <c:pt idx="15">
                  <c:v>60.634099999999997</c:v>
                </c:pt>
                <c:pt idx="16">
                  <c:v>59.4223</c:v>
                </c:pt>
                <c:pt idx="17">
                  <c:v>53.464300000000001</c:v>
                </c:pt>
                <c:pt idx="18">
                  <c:v>47.2258</c:v>
                </c:pt>
                <c:pt idx="19">
                  <c:v>45.887</c:v>
                </c:pt>
                <c:pt idx="20">
                  <c:v>38.619100000000003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10.022600000000004</c:v>
                </c:pt>
                <c:pt idx="1">
                  <c:v>3.5332000000000008</c:v>
                </c:pt>
                <c:pt idx="2">
                  <c:v>2.6728000000000023</c:v>
                </c:pt>
                <c:pt idx="3">
                  <c:v>-0.8603999999999985</c:v>
                </c:pt>
                <c:pt idx="4">
                  <c:v>2.7227999999999994</c:v>
                </c:pt>
                <c:pt idx="5">
                  <c:v>-4.9999999999997158E-2</c:v>
                </c:pt>
                <c:pt idx="6">
                  <c:v>-3.3365999999999971</c:v>
                </c:pt>
                <c:pt idx="7">
                  <c:v>-6.6488000000000014</c:v>
                </c:pt>
                <c:pt idx="8">
                  <c:v>5.8010000000000019</c:v>
                </c:pt>
                <c:pt idx="9">
                  <c:v>5.8010000000000019</c:v>
                </c:pt>
                <c:pt idx="10">
                  <c:v>3.3952000000000027</c:v>
                </c:pt>
                <c:pt idx="11">
                  <c:v>3.6989999999999981</c:v>
                </c:pt>
                <c:pt idx="12">
                  <c:v>2.2886999999999986</c:v>
                </c:pt>
                <c:pt idx="13">
                  <c:v>9.8432999999999993</c:v>
                </c:pt>
                <c:pt idx="14">
                  <c:v>9.9900000000005207E-2</c:v>
                </c:pt>
                <c:pt idx="15">
                  <c:v>-7.1697999999999951</c:v>
                </c:pt>
                <c:pt idx="16">
                  <c:v>-10.459299999999999</c:v>
                </c:pt>
                <c:pt idx="17">
                  <c:v>-7.2678999999999974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67.693399999999997</c:v>
                </c:pt>
                <c:pt idx="1">
                  <c:v>77.815299999999993</c:v>
                </c:pt>
                <c:pt idx="2">
                  <c:v>82.653800000000004</c:v>
                </c:pt>
                <c:pt idx="3">
                  <c:v>76.6464</c:v>
                </c:pt>
                <c:pt idx="4">
                  <c:v>80.499799999999993</c:v>
                </c:pt>
                <c:pt idx="5">
                  <c:v>67.693399999999997</c:v>
                </c:pt>
                <c:pt idx="6">
                  <c:v>67.693200000000004</c:v>
                </c:pt>
                <c:pt idx="7">
                  <c:v>89.751000000000005</c:v>
                </c:pt>
                <c:pt idx="8">
                  <c:v>89.751000000000005</c:v>
                </c:pt>
                <c:pt idx="9">
                  <c:v>89.691500000000005</c:v>
                </c:pt>
                <c:pt idx="10">
                  <c:v>89.750900000000001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92.531599999999997</c:v>
                </c:pt>
                <c:pt idx="15">
                  <c:v>100</c:v>
                </c:pt>
                <c:pt idx="16">
                  <c:v>100</c:v>
                </c:pt>
                <c:pt idx="17">
                  <c:v>91.013900000000007</c:v>
                </c:pt>
                <c:pt idx="18">
                  <c:v>54.467500000000001</c:v>
                </c:pt>
                <c:pt idx="19">
                  <c:v>96.203400000000002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10.121899999999997</c:v>
                </c:pt>
                <c:pt idx="1">
                  <c:v>14.960400000000007</c:v>
                </c:pt>
                <c:pt idx="2">
                  <c:v>8.953000000000003</c:v>
                </c:pt>
                <c:pt idx="3">
                  <c:v>-6.0074000000000041</c:v>
                </c:pt>
                <c:pt idx="4">
                  <c:v>12.806399999999996</c:v>
                </c:pt>
                <c:pt idx="5">
                  <c:v>-3.8533999999999935</c:v>
                </c:pt>
                <c:pt idx="6">
                  <c:v>0</c:v>
                </c:pt>
                <c:pt idx="7">
                  <c:v>-1.9999999999242846E-4</c:v>
                </c:pt>
                <c:pt idx="8">
                  <c:v>22.057600000000008</c:v>
                </c:pt>
                <c:pt idx="9">
                  <c:v>22.057600000000008</c:v>
                </c:pt>
                <c:pt idx="10">
                  <c:v>21.998100000000008</c:v>
                </c:pt>
                <c:pt idx="11">
                  <c:v>22.057500000000005</c:v>
                </c:pt>
                <c:pt idx="12">
                  <c:v>3.524799999999999</c:v>
                </c:pt>
                <c:pt idx="13">
                  <c:v>32.306600000000003</c:v>
                </c:pt>
                <c:pt idx="14">
                  <c:v>0</c:v>
                </c:pt>
                <c:pt idx="15">
                  <c:v>7.4684000000000026</c:v>
                </c:pt>
                <c:pt idx="16">
                  <c:v>-8.9860999999999933</c:v>
                </c:pt>
                <c:pt idx="17">
                  <c:v>41.735900000000001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14.3847</c:v>
                </c:pt>
                <c:pt idx="1">
                  <c:v>15.467499999999999</c:v>
                </c:pt>
                <c:pt idx="2">
                  <c:v>14.792999999999999</c:v>
                </c:pt>
                <c:pt idx="3">
                  <c:v>14.384600000000001</c:v>
                </c:pt>
                <c:pt idx="4">
                  <c:v>14.384600000000001</c:v>
                </c:pt>
                <c:pt idx="5">
                  <c:v>14.3847</c:v>
                </c:pt>
                <c:pt idx="6">
                  <c:v>14.384600000000001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53.150100000000002</c:v>
                </c:pt>
                <c:pt idx="13">
                  <c:v>53.2331</c:v>
                </c:pt>
                <c:pt idx="14">
                  <c:v>60.87</c:v>
                </c:pt>
                <c:pt idx="15">
                  <c:v>57.577599999999997</c:v>
                </c:pt>
                <c:pt idx="16">
                  <c:v>45.8033</c:v>
                </c:pt>
                <c:pt idx="17">
                  <c:v>32.207799999999999</c:v>
                </c:pt>
                <c:pt idx="18">
                  <c:v>35.480600000000003</c:v>
                </c:pt>
                <c:pt idx="19">
                  <c:v>19.210999999999999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2158.8116328220563</c:v>
                </c:pt>
                <c:pt idx="1">
                  <c:v>2172.7778442691715</c:v>
                </c:pt>
                <c:pt idx="2">
                  <c:v>2153.5299291482802</c:v>
                </c:pt>
                <c:pt idx="3">
                  <c:v>2115.3848044980014</c:v>
                </c:pt>
                <c:pt idx="4">
                  <c:v>2036.9032345762507</c:v>
                </c:pt>
                <c:pt idx="5">
                  <c:v>2187.9729336188734</c:v>
                </c:pt>
                <c:pt idx="6">
                  <c:v>2936.1358628375187</c:v>
                </c:pt>
                <c:pt idx="7">
                  <c:v>3581.7705825232456</c:v>
                </c:pt>
                <c:pt idx="8">
                  <c:v>4783.970824830807</c:v>
                </c:pt>
                <c:pt idx="9">
                  <c:v>5040.7118094201451</c:v>
                </c:pt>
                <c:pt idx="10">
                  <c:v>5497.6583339764356</c:v>
                </c:pt>
                <c:pt idx="11">
                  <c:v>5719.4411903025275</c:v>
                </c:pt>
                <c:pt idx="12">
                  <c:v>7242.7351388610277</c:v>
                </c:pt>
                <c:pt idx="13">
                  <c:v>7097.0493693613844</c:v>
                </c:pt>
                <c:pt idx="14">
                  <c:v>8703.2518195020384</c:v>
                </c:pt>
                <c:pt idx="15">
                  <c:v>8855.9558035443461</c:v>
                </c:pt>
                <c:pt idx="16">
                  <c:v>5804.026491644614</c:v>
                </c:pt>
                <c:pt idx="17">
                  <c:v>5964.1384308246252</c:v>
                </c:pt>
                <c:pt idx="18">
                  <c:v>5626.7776788015708</c:v>
                </c:pt>
                <c:pt idx="19">
                  <c:v>5325.0779399585881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5807.1758068885702</c:v>
                </c:pt>
                <c:pt idx="1">
                  <c:v>5849.9146216083318</c:v>
                </c:pt>
                <c:pt idx="2">
                  <c:v>5805.9068926757136</c:v>
                </c:pt>
                <c:pt idx="3">
                  <c:v>5740.2671372896339</c:v>
                </c:pt>
                <c:pt idx="4">
                  <c:v>5610.6037979598104</c:v>
                </c:pt>
                <c:pt idx="5">
                  <c:v>6012.3778091437734</c:v>
                </c:pt>
                <c:pt idx="6">
                  <c:v>7529.5778160175032</c:v>
                </c:pt>
                <c:pt idx="7">
                  <c:v>8750.6043277114568</c:v>
                </c:pt>
                <c:pt idx="8">
                  <c:v>11757.531973494248</c:v>
                </c:pt>
                <c:pt idx="9">
                  <c:v>11985.116628766336</c:v>
                </c:pt>
                <c:pt idx="10">
                  <c:v>12475.024409097692</c:v>
                </c:pt>
                <c:pt idx="11">
                  <c:v>12653.604929287581</c:v>
                </c:pt>
                <c:pt idx="12">
                  <c:v>17367.103126349066</c:v>
                </c:pt>
                <c:pt idx="13">
                  <c:v>17569.369976312682</c:v>
                </c:pt>
                <c:pt idx="14">
                  <c:v>22450.39647005219</c:v>
                </c:pt>
                <c:pt idx="15">
                  <c:v>22526.393565356662</c:v>
                </c:pt>
                <c:pt idx="16">
                  <c:v>13054.345833381018</c:v>
                </c:pt>
                <c:pt idx="17">
                  <c:v>12853.248316488593</c:v>
                </c:pt>
                <c:pt idx="18">
                  <c:v>12150.224503472444</c:v>
                </c:pt>
                <c:pt idx="19">
                  <c:v>11538.016211353406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1815.6900527163225</c:v>
                </c:pt>
                <c:pt idx="1">
                  <c:v>1799.3858971017301</c:v>
                </c:pt>
                <c:pt idx="2">
                  <c:v>1794.3233176158342</c:v>
                </c:pt>
                <c:pt idx="3">
                  <c:v>1744.270096813585</c:v>
                </c:pt>
                <c:pt idx="4">
                  <c:v>1627.9494305759756</c:v>
                </c:pt>
                <c:pt idx="5">
                  <c:v>1573.8541683286614</c:v>
                </c:pt>
                <c:pt idx="6">
                  <c:v>1895.1287679121594</c:v>
                </c:pt>
                <c:pt idx="7">
                  <c:v>2102.383948225709</c:v>
                </c:pt>
                <c:pt idx="8">
                  <c:v>2563.0826350268262</c:v>
                </c:pt>
                <c:pt idx="9">
                  <c:v>3056.2557507997226</c:v>
                </c:pt>
                <c:pt idx="10">
                  <c:v>3691.4341693350539</c:v>
                </c:pt>
                <c:pt idx="11">
                  <c:v>4122.3510422363788</c:v>
                </c:pt>
                <c:pt idx="12">
                  <c:v>4538.2955865046151</c:v>
                </c:pt>
                <c:pt idx="13">
                  <c:v>3399.8264918406958</c:v>
                </c:pt>
                <c:pt idx="14">
                  <c:v>4028.1602652042084</c:v>
                </c:pt>
                <c:pt idx="15">
                  <c:v>4461.2845472684339</c:v>
                </c:pt>
                <c:pt idx="16">
                  <c:v>3510.0889475476365</c:v>
                </c:pt>
                <c:pt idx="17">
                  <c:v>4587.3202820826391</c:v>
                </c:pt>
                <c:pt idx="18">
                  <c:v>4960.1349909376804</c:v>
                </c:pt>
                <c:pt idx="19">
                  <c:v>5234.6456819859141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3.5310472408563403</c:v>
                </c:pt>
                <c:pt idx="1">
                  <c:v>3.5205166229421656</c:v>
                </c:pt>
                <c:pt idx="2">
                  <c:v>3.5291964636393209</c:v>
                </c:pt>
                <c:pt idx="3">
                  <c:v>3.5381445579965587</c:v>
                </c:pt>
                <c:pt idx="4">
                  <c:v>3.5537050094781089</c:v>
                </c:pt>
                <c:pt idx="5">
                  <c:v>3.4672421495292101</c:v>
                </c:pt>
                <c:pt idx="6">
                  <c:v>3.2099013888347483</c:v>
                </c:pt>
                <c:pt idx="7">
                  <c:v>3.030062374428117</c:v>
                </c:pt>
                <c:pt idx="8">
                  <c:v>2.9934577640380042</c:v>
                </c:pt>
                <c:pt idx="9">
                  <c:v>2.9839778484174704</c:v>
                </c:pt>
                <c:pt idx="10">
                  <c:v>2.9406080909978276</c:v>
                </c:pt>
                <c:pt idx="11">
                  <c:v>2.9331459863540625</c:v>
                </c:pt>
                <c:pt idx="12">
                  <c:v>3.024464969776385</c:v>
                </c:pt>
                <c:pt idx="13">
                  <c:v>2.9546358460854636</c:v>
                </c:pt>
                <c:pt idx="14">
                  <c:v>3.0423751127048724</c:v>
                </c:pt>
                <c:pt idx="15">
                  <c:v>3.0474043357154112</c:v>
                </c:pt>
                <c:pt idx="16">
                  <c:v>2.8539557503354884</c:v>
                </c:pt>
                <c:pt idx="17">
                  <c:v>2.9242394020287406</c:v>
                </c:pt>
                <c:pt idx="18">
                  <c:v>3.040880672942174</c:v>
                </c:pt>
                <c:pt idx="19">
                  <c:v>3.149749559058991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9.2316306144270381E-3</c:v>
                </c:pt>
                <c:pt idx="1">
                  <c:v>9.1954051683573058E-3</c:v>
                </c:pt>
                <c:pt idx="2">
                  <c:v>9.2021050617638964E-3</c:v>
                </c:pt>
                <c:pt idx="3">
                  <c:v>9.1455866935150551E-3</c:v>
                </c:pt>
                <c:pt idx="4">
                  <c:v>9.0239296869809478E-3</c:v>
                </c:pt>
                <c:pt idx="5">
                  <c:v>8.8774161022867684E-3</c:v>
                </c:pt>
                <c:pt idx="6">
                  <c:v>9.1438111579275061E-3</c:v>
                </c:pt>
                <c:pt idx="7">
                  <c:v>9.4510506116863794E-3</c:v>
                </c:pt>
                <c:pt idx="8">
                  <c:v>9.5852527512380534E-3</c:v>
                </c:pt>
                <c:pt idx="9">
                  <c:v>9.9388432921487298E-3</c:v>
                </c:pt>
                <c:pt idx="10">
                  <c:v>1.0352108772520529E-2</c:v>
                </c:pt>
                <c:pt idx="11">
                  <c:v>1.0660293161833034E-2</c:v>
                </c:pt>
                <c:pt idx="12">
                  <c:v>1.00860277255916E-2</c:v>
                </c:pt>
                <c:pt idx="13">
                  <c:v>9.6498056157009304E-3</c:v>
                </c:pt>
                <c:pt idx="14">
                  <c:v>9.4731967758423206E-3</c:v>
                </c:pt>
                <c:pt idx="15">
                  <c:v>9.5738638987154859E-3</c:v>
                </c:pt>
                <c:pt idx="16">
                  <c:v>1.0315012207262296E-2</c:v>
                </c:pt>
                <c:pt idx="17">
                  <c:v>1.0881649963259387E-2</c:v>
                </c:pt>
                <c:pt idx="18">
                  <c:v>1.1034926954273381E-2</c:v>
                </c:pt>
                <c:pt idx="19">
                  <c:v>1.1089249916982099E-2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23.94488765628201</c:v>
                </c:pt>
                <c:pt idx="1">
                  <c:v>23.96346157220734</c:v>
                </c:pt>
                <c:pt idx="2">
                  <c:v>23.94483278165983</c:v>
                </c:pt>
                <c:pt idx="3">
                  <c:v>23.91676071538086</c:v>
                </c:pt>
                <c:pt idx="4">
                  <c:v>23.861212823862765</c:v>
                </c:pt>
                <c:pt idx="5">
                  <c:v>24.03360370914951</c:v>
                </c:pt>
                <c:pt idx="6">
                  <c:v>24.683572992449523</c:v>
                </c:pt>
                <c:pt idx="7">
                  <c:v>25.206949811605121</c:v>
                </c:pt>
                <c:pt idx="8">
                  <c:v>25.491008066681463</c:v>
                </c:pt>
                <c:pt idx="9">
                  <c:v>25.587351006211939</c:v>
                </c:pt>
                <c:pt idx="10">
                  <c:v>25.795923260596119</c:v>
                </c:pt>
                <c:pt idx="11">
                  <c:v>25.87237923822719</c:v>
                </c:pt>
                <c:pt idx="12">
                  <c:v>25.889978167511352</c:v>
                </c:pt>
                <c:pt idx="13">
                  <c:v>25.979059541550185</c:v>
                </c:pt>
                <c:pt idx="14">
                  <c:v>26.06080688411808</c:v>
                </c:pt>
                <c:pt idx="15">
                  <c:v>26.090508583450021</c:v>
                </c:pt>
                <c:pt idx="16">
                  <c:v>26.042276255581946</c:v>
                </c:pt>
                <c:pt idx="17">
                  <c:v>25.955644754701325</c:v>
                </c:pt>
                <c:pt idx="18">
                  <c:v>25.656547998602175</c:v>
                </c:pt>
                <c:pt idx="19">
                  <c:v>25.394864293344192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17.260759215053017</c:v>
                </c:pt>
                <c:pt idx="1">
                  <c:v>17.238016438827881</c:v>
                </c:pt>
                <c:pt idx="2">
                  <c:v>17.23716284250796</c:v>
                </c:pt>
                <c:pt idx="3">
                  <c:v>17.177613645226664</c:v>
                </c:pt>
                <c:pt idx="4">
                  <c:v>17.025949025567108</c:v>
                </c:pt>
                <c:pt idx="5">
                  <c:v>16.979210066708021</c:v>
                </c:pt>
                <c:pt idx="6">
                  <c:v>17.510620155920307</c:v>
                </c:pt>
                <c:pt idx="7">
                  <c:v>17.924928823463389</c:v>
                </c:pt>
                <c:pt idx="8">
                  <c:v>18.032408403648802</c:v>
                </c:pt>
                <c:pt idx="9">
                  <c:v>18.40556545308894</c:v>
                </c:pt>
                <c:pt idx="10">
                  <c:v>18.897731391445998</c:v>
                </c:pt>
                <c:pt idx="11">
                  <c:v>19.17993694148209</c:v>
                </c:pt>
                <c:pt idx="12">
                  <c:v>18.741843913594337</c:v>
                </c:pt>
                <c:pt idx="13">
                  <c:v>18.311924546008026</c:v>
                </c:pt>
                <c:pt idx="14">
                  <c:v>18.277758190058648</c:v>
                </c:pt>
                <c:pt idx="15">
                  <c:v>18.449092607481465</c:v>
                </c:pt>
                <c:pt idx="16">
                  <c:v>18.927816658412205</c:v>
                </c:pt>
                <c:pt idx="17">
                  <c:v>19.445677912538102</c:v>
                </c:pt>
                <c:pt idx="18">
                  <c:v>19.483902198574498</c:v>
                </c:pt>
                <c:pt idx="19">
                  <c:v>19.514401241849317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topLeftCell="AB84" workbookViewId="0">
      <selection activeCell="AH128" sqref="AH128"/>
    </sheetView>
  </sheetViews>
  <sheetFormatPr baseColWidth="10" defaultColWidth="8.7109375" defaultRowHeight="16"/>
  <cols>
    <col min="1" max="1" width="11.140625" customWidth="1"/>
    <col min="9" max="9" width="14.42578125" customWidth="1"/>
    <col min="10" max="10" width="10.4257812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2226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2227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2228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2227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2221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3.2422499999999999</v>
      </c>
      <c r="J62" s="77">
        <v>24.09</v>
      </c>
      <c r="K62" s="61">
        <v>9.1452700000000005E-3</v>
      </c>
      <c r="L62" s="59">
        <v>47.841799999999999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12008.3</v>
      </c>
      <c r="R62" s="400" t="s">
        <v>90</v>
      </c>
      <c r="S62" s="75">
        <v>15</v>
      </c>
      <c r="T62" s="74">
        <v>23460.400000000001</v>
      </c>
      <c r="U62" s="400" t="s">
        <v>90</v>
      </c>
      <c r="V62" s="75">
        <v>15</v>
      </c>
      <c r="W62" s="74">
        <v>10627.1</v>
      </c>
      <c r="X62" s="400" t="s">
        <v>115</v>
      </c>
      <c r="Y62" s="75">
        <v>13</v>
      </c>
      <c r="Z62" s="74">
        <v>33102.800000000003</v>
      </c>
      <c r="AA62" s="400" t="s">
        <v>90</v>
      </c>
      <c r="AB62" s="420">
        <v>15</v>
      </c>
      <c r="AC62" s="227">
        <v>34.774999999999999</v>
      </c>
      <c r="AD62" s="417" t="s">
        <v>90</v>
      </c>
      <c r="AE62" s="948">
        <v>15</v>
      </c>
      <c r="AF62" s="301">
        <v>2.1867899999999999E-2</v>
      </c>
      <c r="AG62" s="417" t="s">
        <v>99</v>
      </c>
      <c r="AH62" s="948">
        <v>9</v>
      </c>
    </row>
    <row r="63" spans="1:34">
      <c r="A63" s="41" t="s">
        <v>446</v>
      </c>
      <c r="B63" s="74">
        <v>39454.400000000001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3.4073099999999998</v>
      </c>
      <c r="J63" s="77">
        <v>24.0992</v>
      </c>
      <c r="K63" s="61">
        <v>1.1140300000000001E-2</v>
      </c>
      <c r="L63" s="59">
        <v>57.864400000000003</v>
      </c>
      <c r="M63" s="73"/>
      <c r="N63" s="58"/>
      <c r="O63" s="58"/>
      <c r="P63" s="41" t="s">
        <v>446</v>
      </c>
      <c r="Q63" s="74">
        <v>12572.9</v>
      </c>
      <c r="R63" s="400" t="s">
        <v>90</v>
      </c>
      <c r="S63" s="75">
        <v>15</v>
      </c>
      <c r="T63" s="74">
        <v>23130.2</v>
      </c>
      <c r="U63" s="400" t="s">
        <v>188</v>
      </c>
      <c r="V63" s="75">
        <v>16</v>
      </c>
      <c r="W63" s="74">
        <v>16664</v>
      </c>
      <c r="X63" s="400" t="s">
        <v>2229</v>
      </c>
      <c r="Y63" s="75">
        <v>15</v>
      </c>
      <c r="Z63" s="74">
        <v>37377.4</v>
      </c>
      <c r="AA63" s="400" t="s">
        <v>2230</v>
      </c>
      <c r="AB63" s="249">
        <v>15</v>
      </c>
    </row>
    <row r="64" spans="1:34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24.237400000000001</v>
      </c>
      <c r="K64" s="61">
        <v>1.00249E-2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75">
        <v>15</v>
      </c>
      <c r="T64" s="74">
        <v>31510.9</v>
      </c>
      <c r="U64" s="400" t="s">
        <v>98</v>
      </c>
      <c r="V64" s="75">
        <v>16</v>
      </c>
      <c r="W64" s="74">
        <v>22783.200000000001</v>
      </c>
      <c r="X64" s="400" t="s">
        <v>99</v>
      </c>
      <c r="Y64" s="75">
        <v>10</v>
      </c>
      <c r="Z64" s="74">
        <v>40101.199999999997</v>
      </c>
      <c r="AA64" s="400" t="s">
        <v>99</v>
      </c>
      <c r="AB64" s="249">
        <v>10</v>
      </c>
    </row>
    <row r="65" spans="1:28">
      <c r="A65" s="41" t="s">
        <v>448</v>
      </c>
      <c r="B65" s="74">
        <v>40517.300000000003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41029.599999999999</v>
      </c>
      <c r="I65" s="60">
        <v>3.5072100000000002</v>
      </c>
      <c r="J65" s="77">
        <v>24.3005</v>
      </c>
      <c r="K65" s="61">
        <v>9.8657699999999994E-3</v>
      </c>
      <c r="L65" s="59">
        <v>50.514600000000002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75">
        <v>15</v>
      </c>
      <c r="T65" s="74">
        <v>34588.6</v>
      </c>
      <c r="U65" s="400" t="s">
        <v>101</v>
      </c>
      <c r="V65" s="75">
        <v>14</v>
      </c>
      <c r="W65" s="74">
        <v>27609.7</v>
      </c>
      <c r="X65" s="400" t="s">
        <v>102</v>
      </c>
      <c r="Y65" s="75">
        <v>16</v>
      </c>
      <c r="Z65" s="74">
        <v>43602.8</v>
      </c>
      <c r="AA65" s="400" t="s">
        <v>99</v>
      </c>
      <c r="AB65" s="249">
        <v>9</v>
      </c>
    </row>
    <row r="66" spans="1:28">
      <c r="A66" s="41" t="s">
        <v>449</v>
      </c>
      <c r="B66" s="74">
        <v>40107.800000000003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3.4628199999999998</v>
      </c>
      <c r="J66" s="77">
        <v>24.315100000000001</v>
      </c>
      <c r="K66" s="61">
        <v>9.8887000000000003E-3</v>
      </c>
      <c r="L66" s="59">
        <v>50.564599999999999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75">
        <v>15</v>
      </c>
      <c r="T66" s="74">
        <v>32733</v>
      </c>
      <c r="U66" s="400" t="s">
        <v>98</v>
      </c>
      <c r="V66" s="75">
        <v>15</v>
      </c>
      <c r="W66" s="74">
        <v>24471.4</v>
      </c>
      <c r="X66" s="400" t="s">
        <v>99</v>
      </c>
      <c r="Y66" s="75">
        <v>10</v>
      </c>
      <c r="Z66" s="74">
        <v>41613.199999999997</v>
      </c>
      <c r="AA66" s="400" t="s">
        <v>99</v>
      </c>
      <c r="AB66" s="249">
        <v>10</v>
      </c>
    </row>
    <row r="67" spans="1:28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3.2466699999999999</v>
      </c>
      <c r="J67" s="77">
        <v>26.2379</v>
      </c>
      <c r="K67" s="61">
        <v>9.7768500000000001E-3</v>
      </c>
      <c r="L67" s="59">
        <v>44.505200000000002</v>
      </c>
      <c r="M67" s="73"/>
      <c r="N67" s="58"/>
      <c r="O67" s="58"/>
      <c r="P67" s="41" t="s">
        <v>450</v>
      </c>
      <c r="Q67" s="74">
        <v>12008.3</v>
      </c>
      <c r="R67" s="400" t="s">
        <v>90</v>
      </c>
      <c r="S67" s="75">
        <v>15</v>
      </c>
      <c r="T67" s="74">
        <v>23460.400000000001</v>
      </c>
      <c r="U67" s="400" t="s">
        <v>90</v>
      </c>
      <c r="V67" s="75">
        <v>15</v>
      </c>
      <c r="W67" s="74">
        <v>10627.7</v>
      </c>
      <c r="X67" s="400" t="s">
        <v>115</v>
      </c>
      <c r="Y67" s="75">
        <v>13</v>
      </c>
      <c r="Z67" s="74">
        <v>33102.800000000003</v>
      </c>
      <c r="AA67" s="400" t="s">
        <v>90</v>
      </c>
      <c r="AB67" s="249">
        <v>15</v>
      </c>
    </row>
    <row r="68" spans="1:28">
      <c r="A68" s="42" t="s">
        <v>451</v>
      </c>
      <c r="B68" s="82">
        <v>54965.599999999999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3.6801699999999999</v>
      </c>
      <c r="J68" s="86">
        <v>25.458300000000001</v>
      </c>
      <c r="K68" s="66">
        <v>8.5825699999999994E-3</v>
      </c>
      <c r="L68" s="418">
        <v>41.192999999999998</v>
      </c>
      <c r="M68" s="73"/>
      <c r="N68" s="58"/>
      <c r="O68" s="58"/>
      <c r="P68" s="42" t="s">
        <v>451</v>
      </c>
      <c r="Q68" s="82">
        <v>12778.1</v>
      </c>
      <c r="R68" s="404" t="s">
        <v>90</v>
      </c>
      <c r="S68" s="84">
        <v>15</v>
      </c>
      <c r="T68" s="82">
        <v>32382.2</v>
      </c>
      <c r="U68" s="404" t="s">
        <v>98</v>
      </c>
      <c r="V68" s="84">
        <v>16</v>
      </c>
      <c r="W68" s="82">
        <v>8943.89</v>
      </c>
      <c r="X68" s="404" t="s">
        <v>99</v>
      </c>
      <c r="Y68" s="84">
        <v>10</v>
      </c>
      <c r="Z68" s="82">
        <v>38701.5</v>
      </c>
      <c r="AA68" s="404" t="s">
        <v>99</v>
      </c>
      <c r="AB68" s="116">
        <v>11</v>
      </c>
    </row>
    <row r="69" spans="1:28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3.2205300000000001</v>
      </c>
      <c r="J69" s="77">
        <v>23.174399999999999</v>
      </c>
      <c r="K69" s="61">
        <v>9.75817E-3</v>
      </c>
      <c r="L69" s="59">
        <v>53.642800000000001</v>
      </c>
      <c r="M69" s="73"/>
      <c r="N69" s="58"/>
      <c r="O69" s="58"/>
      <c r="P69" s="41" t="s">
        <v>462</v>
      </c>
      <c r="Q69" s="74">
        <v>12008.3</v>
      </c>
      <c r="R69" s="400" t="s">
        <v>90</v>
      </c>
      <c r="S69" s="75">
        <v>15</v>
      </c>
      <c r="T69" s="74">
        <v>23460.400000000001</v>
      </c>
      <c r="U69" s="400" t="s">
        <v>90</v>
      </c>
      <c r="V69" s="75">
        <v>15</v>
      </c>
      <c r="W69" s="74">
        <v>22702.7</v>
      </c>
      <c r="X69" s="400" t="s">
        <v>137</v>
      </c>
      <c r="Y69" s="75">
        <v>16</v>
      </c>
      <c r="Z69" s="74">
        <v>39126.400000000001</v>
      </c>
      <c r="AA69" s="400" t="s">
        <v>2231</v>
      </c>
      <c r="AB69" s="249">
        <v>15</v>
      </c>
    </row>
    <row r="70" spans="1:28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3.2205300000000001</v>
      </c>
      <c r="J70" s="77">
        <v>23.174399999999999</v>
      </c>
      <c r="K70" s="61">
        <v>9.75817E-3</v>
      </c>
      <c r="L70" s="59">
        <v>53.642800000000001</v>
      </c>
      <c r="M70" s="73"/>
      <c r="N70" s="58"/>
      <c r="O70" s="58"/>
      <c r="P70" s="41" t="s">
        <v>463</v>
      </c>
      <c r="Q70" s="74">
        <v>12008.3</v>
      </c>
      <c r="R70" s="400" t="s">
        <v>90</v>
      </c>
      <c r="S70" s="75">
        <v>15</v>
      </c>
      <c r="T70" s="74">
        <v>23460.400000000001</v>
      </c>
      <c r="U70" s="400" t="s">
        <v>90</v>
      </c>
      <c r="V70" s="75">
        <v>15</v>
      </c>
      <c r="W70" s="74">
        <v>22702.7</v>
      </c>
      <c r="X70" s="400" t="s">
        <v>137</v>
      </c>
      <c r="Y70" s="75">
        <v>16</v>
      </c>
      <c r="Z70" s="74">
        <v>39126.400000000001</v>
      </c>
      <c r="AA70" s="400" t="s">
        <v>2231</v>
      </c>
      <c r="AB70" s="249">
        <v>15</v>
      </c>
    </row>
    <row r="71" spans="1:28">
      <c r="A71" s="41" t="s">
        <v>464</v>
      </c>
      <c r="B71" s="74">
        <v>32978.800000000003</v>
      </c>
      <c r="C71" s="237"/>
      <c r="D71" s="400"/>
      <c r="E71" s="75">
        <v>10862.1</v>
      </c>
      <c r="F71" s="74">
        <v>71254.600000000006</v>
      </c>
      <c r="G71" s="237">
        <v>49339.8</v>
      </c>
      <c r="H71" s="75">
        <v>21914.799999999999</v>
      </c>
      <c r="I71" s="60">
        <v>3.2217600000000002</v>
      </c>
      <c r="J71" s="77">
        <v>23.2471</v>
      </c>
      <c r="K71" s="61">
        <v>9.3282899999999995E-3</v>
      </c>
      <c r="L71" s="59">
        <v>51.237000000000002</v>
      </c>
      <c r="M71" s="73"/>
      <c r="N71" s="58"/>
      <c r="O71" s="58"/>
      <c r="P71" s="41" t="s">
        <v>464</v>
      </c>
      <c r="Q71" s="74">
        <v>12008.3</v>
      </c>
      <c r="R71" s="400" t="s">
        <v>90</v>
      </c>
      <c r="S71" s="75">
        <v>15</v>
      </c>
      <c r="T71" s="74">
        <v>23460.400000000001</v>
      </c>
      <c r="U71" s="400" t="s">
        <v>90</v>
      </c>
      <c r="V71" s="75">
        <v>15</v>
      </c>
      <c r="W71" s="74">
        <v>10627.1</v>
      </c>
      <c r="X71" s="400" t="s">
        <v>115</v>
      </c>
      <c r="Y71" s="75">
        <v>13</v>
      </c>
      <c r="Z71" s="74">
        <v>33102.800000000003</v>
      </c>
      <c r="AA71" s="400" t="s">
        <v>90</v>
      </c>
      <c r="AB71" s="249">
        <v>15</v>
      </c>
    </row>
    <row r="72" spans="1:28">
      <c r="A72" s="41" t="s">
        <v>465</v>
      </c>
      <c r="B72" s="74">
        <v>32145.599999999999</v>
      </c>
      <c r="C72" s="237"/>
      <c r="D72" s="400"/>
      <c r="E72" s="75">
        <v>10862.1</v>
      </c>
      <c r="F72" s="74">
        <v>68493.8</v>
      </c>
      <c r="G72" s="237">
        <v>46966.400000000001</v>
      </c>
      <c r="H72" s="75">
        <v>21527.4</v>
      </c>
      <c r="I72" s="60">
        <v>3.2181600000000001</v>
      </c>
      <c r="J72" s="77">
        <v>23.204799999999999</v>
      </c>
      <c r="K72" s="61">
        <v>9.3595799999999993E-3</v>
      </c>
      <c r="L72" s="59">
        <v>51.540799999999997</v>
      </c>
      <c r="M72" s="73"/>
      <c r="N72" s="58"/>
      <c r="O72" s="58"/>
      <c r="P72" s="41" t="s">
        <v>465</v>
      </c>
      <c r="Q72" s="74">
        <v>12008.3</v>
      </c>
      <c r="R72" s="400" t="s">
        <v>90</v>
      </c>
      <c r="S72" s="75">
        <v>15</v>
      </c>
      <c r="T72" s="74">
        <v>23460.400000000001</v>
      </c>
      <c r="U72" s="400" t="s">
        <v>90</v>
      </c>
      <c r="V72" s="75">
        <v>15</v>
      </c>
      <c r="W72" s="74">
        <v>11369.2</v>
      </c>
      <c r="X72" s="400" t="s">
        <v>2232</v>
      </c>
      <c r="Y72" s="75">
        <v>13</v>
      </c>
      <c r="Z72" s="74">
        <v>33102.800000000003</v>
      </c>
      <c r="AA72" s="400" t="s">
        <v>90</v>
      </c>
      <c r="AB72" s="249">
        <v>15</v>
      </c>
    </row>
    <row r="73" spans="1:28">
      <c r="A73" s="42" t="s">
        <v>466</v>
      </c>
      <c r="B73" s="82">
        <v>33306.400000000001</v>
      </c>
      <c r="C73" s="84"/>
      <c r="D73" s="404"/>
      <c r="E73" s="84">
        <v>10862.1</v>
      </c>
      <c r="F73" s="82">
        <v>72439.100000000006</v>
      </c>
      <c r="G73" s="84">
        <v>49949.599999999999</v>
      </c>
      <c r="H73" s="84">
        <v>22489.5</v>
      </c>
      <c r="I73" s="65">
        <v>3.2275</v>
      </c>
      <c r="J73" s="86">
        <v>23.3643</v>
      </c>
      <c r="K73" s="66">
        <v>9.2080700000000005E-3</v>
      </c>
      <c r="L73" s="418">
        <v>50.130499999999998</v>
      </c>
      <c r="M73" s="73"/>
      <c r="N73" s="58"/>
      <c r="O73" s="58"/>
      <c r="P73" s="42" t="s">
        <v>466</v>
      </c>
      <c r="Q73" s="82">
        <v>12008.3</v>
      </c>
      <c r="R73" s="404" t="s">
        <v>90</v>
      </c>
      <c r="S73" s="84">
        <v>15</v>
      </c>
      <c r="T73" s="82">
        <v>23460.400000000001</v>
      </c>
      <c r="U73" s="404" t="s">
        <v>90</v>
      </c>
      <c r="V73" s="84">
        <v>15</v>
      </c>
      <c r="W73" s="82">
        <v>10627.1</v>
      </c>
      <c r="X73" s="404" t="s">
        <v>115</v>
      </c>
      <c r="Y73" s="84">
        <v>13</v>
      </c>
      <c r="Z73" s="82">
        <v>33102.800000000003</v>
      </c>
      <c r="AA73" s="404" t="s">
        <v>90</v>
      </c>
      <c r="AB73" s="116">
        <v>15</v>
      </c>
    </row>
    <row r="74" spans="1:28">
      <c r="A74" s="41" t="s">
        <v>473</v>
      </c>
      <c r="B74" s="74">
        <v>23081.3</v>
      </c>
      <c r="C74" s="237"/>
      <c r="D74" s="400"/>
      <c r="E74" s="75">
        <v>2631.6</v>
      </c>
      <c r="F74" s="74">
        <v>65589.600000000006</v>
      </c>
      <c r="G74" s="237">
        <v>47358.1</v>
      </c>
      <c r="H74" s="75">
        <v>18231.5</v>
      </c>
      <c r="I74" s="60">
        <v>3.2073700000000001</v>
      </c>
      <c r="J74" s="77">
        <v>20.4436</v>
      </c>
      <c r="K74" s="61">
        <v>9.1203499999999993E-3</v>
      </c>
      <c r="L74" s="59">
        <v>57.685099999999998</v>
      </c>
      <c r="M74" s="73"/>
      <c r="N74" s="58"/>
      <c r="O74" s="58"/>
      <c r="P74" s="41" t="s">
        <v>474</v>
      </c>
      <c r="Q74" s="74">
        <v>10435.6</v>
      </c>
      <c r="R74" s="400" t="s">
        <v>90</v>
      </c>
      <c r="S74" s="75">
        <v>15</v>
      </c>
      <c r="T74" s="74">
        <v>19788.3</v>
      </c>
      <c r="U74" s="400" t="s">
        <v>90</v>
      </c>
      <c r="V74" s="75">
        <v>15</v>
      </c>
      <c r="W74" s="74">
        <v>7905.77</v>
      </c>
      <c r="X74" s="400" t="s">
        <v>2233</v>
      </c>
      <c r="Y74" s="75">
        <v>16</v>
      </c>
      <c r="Z74" s="74">
        <v>27650.3</v>
      </c>
      <c r="AA74" s="400" t="s">
        <v>2233</v>
      </c>
      <c r="AB74" s="249">
        <v>16</v>
      </c>
    </row>
    <row r="75" spans="1:28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3.1465700000000001</v>
      </c>
      <c r="J75" s="77">
        <v>25.000299999999999</v>
      </c>
      <c r="K75" s="61">
        <v>1.09549E-2</v>
      </c>
      <c r="L75" s="59">
        <v>55.380699999999997</v>
      </c>
      <c r="M75" s="73"/>
      <c r="N75" s="58"/>
      <c r="O75" s="58"/>
      <c r="P75" s="41" t="s">
        <v>476</v>
      </c>
      <c r="Q75" s="74">
        <v>11451.2</v>
      </c>
      <c r="R75" s="400" t="s">
        <v>90</v>
      </c>
      <c r="S75" s="75">
        <v>15</v>
      </c>
      <c r="T75" s="74">
        <v>22227.9</v>
      </c>
      <c r="U75" s="400" t="s">
        <v>90</v>
      </c>
      <c r="V75" s="75">
        <v>15</v>
      </c>
      <c r="W75" s="74">
        <v>9036.93</v>
      </c>
      <c r="X75" s="400" t="s">
        <v>137</v>
      </c>
      <c r="Y75" s="75">
        <v>14</v>
      </c>
      <c r="Z75" s="74">
        <v>31185.1</v>
      </c>
      <c r="AA75" s="400" t="s">
        <v>137</v>
      </c>
      <c r="AB75" s="249">
        <v>14</v>
      </c>
    </row>
    <row r="76" spans="1:28">
      <c r="A76" s="41" t="s">
        <v>477</v>
      </c>
      <c r="B76" s="74">
        <v>35791.199999999997</v>
      </c>
      <c r="C76" s="237"/>
      <c r="D76" s="400"/>
      <c r="E76" s="75">
        <v>4065.9</v>
      </c>
      <c r="F76" s="74">
        <v>112795</v>
      </c>
      <c r="G76" s="237">
        <v>81315.600000000006</v>
      </c>
      <c r="H76" s="75">
        <v>31479.4</v>
      </c>
      <c r="I76" s="60">
        <v>3.5553599999999999</v>
      </c>
      <c r="J76" s="77">
        <v>25.0001</v>
      </c>
      <c r="K76" s="61">
        <v>1.0974899999999999E-2</v>
      </c>
      <c r="L76" s="59">
        <v>55.480600000000003</v>
      </c>
      <c r="M76" s="73"/>
      <c r="N76" s="58"/>
      <c r="O76" s="58"/>
      <c r="P76" s="41" t="s">
        <v>478</v>
      </c>
      <c r="Q76" s="74">
        <v>11261.9</v>
      </c>
      <c r="R76" s="400" t="s">
        <v>90</v>
      </c>
      <c r="S76" s="75">
        <v>15</v>
      </c>
      <c r="T76" s="74">
        <v>20009.7</v>
      </c>
      <c r="U76" s="400" t="s">
        <v>90</v>
      </c>
      <c r="V76" s="75">
        <v>16</v>
      </c>
      <c r="W76" s="74">
        <v>7783.51</v>
      </c>
      <c r="X76" s="400" t="s">
        <v>2233</v>
      </c>
      <c r="Y76" s="75">
        <v>16</v>
      </c>
      <c r="Z76" s="74">
        <v>27726.7</v>
      </c>
      <c r="AA76" s="400" t="s">
        <v>2233</v>
      </c>
      <c r="AB76" s="249">
        <v>16</v>
      </c>
    </row>
    <row r="77" spans="1:28">
      <c r="A77" s="41" t="s">
        <v>478</v>
      </c>
      <c r="B77" s="74">
        <v>25814</v>
      </c>
      <c r="C77" s="237"/>
      <c r="D77" s="400"/>
      <c r="E77" s="75">
        <v>3140.89</v>
      </c>
      <c r="F77" s="74">
        <v>66212.399999999994</v>
      </c>
      <c r="G77" s="237">
        <v>47983.6</v>
      </c>
      <c r="H77" s="75">
        <v>18228.8</v>
      </c>
      <c r="I77" s="60">
        <v>2.9203100000000002</v>
      </c>
      <c r="J77" s="77">
        <v>13.659800000000001</v>
      </c>
      <c r="K77" s="61">
        <v>5.9984799999999996E-3</v>
      </c>
      <c r="L77" s="59">
        <v>60.634099999999997</v>
      </c>
      <c r="M77" s="73"/>
      <c r="N77" s="58"/>
      <c r="O77" s="58"/>
      <c r="P77" s="41" t="s">
        <v>479</v>
      </c>
      <c r="Q77" s="74">
        <v>10899.4</v>
      </c>
      <c r="R77" s="400" t="s">
        <v>90</v>
      </c>
      <c r="S77" s="75">
        <v>15</v>
      </c>
      <c r="T77" s="74">
        <v>19894.5</v>
      </c>
      <c r="U77" s="400" t="s">
        <v>90</v>
      </c>
      <c r="V77" s="75">
        <v>15</v>
      </c>
      <c r="W77" s="74">
        <v>7847.84</v>
      </c>
      <c r="X77" s="400" t="s">
        <v>2233</v>
      </c>
      <c r="Y77" s="75">
        <v>16</v>
      </c>
      <c r="Z77" s="74">
        <v>27693.3</v>
      </c>
      <c r="AA77" s="400" t="s">
        <v>2233</v>
      </c>
      <c r="AB77" s="249">
        <v>16</v>
      </c>
    </row>
    <row r="78" spans="1:28">
      <c r="A78" s="41" t="s">
        <v>479</v>
      </c>
      <c r="B78" s="74">
        <v>24388.799999999999</v>
      </c>
      <c r="C78" s="237"/>
      <c r="D78" s="400"/>
      <c r="E78" s="75">
        <v>2879.48</v>
      </c>
      <c r="F78" s="74">
        <v>65893.600000000006</v>
      </c>
      <c r="G78" s="237">
        <v>47663.5</v>
      </c>
      <c r="H78" s="75">
        <v>18230.099999999999</v>
      </c>
      <c r="I78" s="60">
        <v>3.0634899999999998</v>
      </c>
      <c r="J78" s="77">
        <v>17.0701</v>
      </c>
      <c r="K78" s="61">
        <v>7.45965E-3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">
        <v>90</v>
      </c>
      <c r="S78" s="75">
        <v>15</v>
      </c>
      <c r="T78" s="74">
        <v>19590.8</v>
      </c>
      <c r="U78" s="400" t="s">
        <v>90</v>
      </c>
      <c r="V78" s="75">
        <v>15</v>
      </c>
      <c r="W78" s="74">
        <v>8001.29</v>
      </c>
      <c r="X78" s="400" t="s">
        <v>2233</v>
      </c>
      <c r="Y78" s="75">
        <v>16</v>
      </c>
      <c r="Z78" s="74">
        <v>27558.2</v>
      </c>
      <c r="AA78" s="400" t="s">
        <v>2233</v>
      </c>
      <c r="AB78" s="249">
        <v>16</v>
      </c>
    </row>
    <row r="79" spans="1:28">
      <c r="A79" s="41" t="s">
        <v>480</v>
      </c>
      <c r="B79" s="74">
        <v>20790.900000000001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27.171099999999999</v>
      </c>
      <c r="K79" s="61">
        <v>1.33268E-2</v>
      </c>
      <c r="L79" s="59">
        <v>53.464300000000001</v>
      </c>
      <c r="M79" s="73"/>
      <c r="N79" s="58"/>
      <c r="O79" s="58"/>
      <c r="P79" s="41" t="s">
        <v>481</v>
      </c>
      <c r="Q79" s="74">
        <v>8296.6</v>
      </c>
      <c r="R79" s="400" t="s">
        <v>90</v>
      </c>
      <c r="S79" s="75">
        <v>15</v>
      </c>
      <c r="T79" s="74">
        <v>19656.8</v>
      </c>
      <c r="U79" s="400" t="s">
        <v>90</v>
      </c>
      <c r="V79" s="75">
        <v>15</v>
      </c>
      <c r="W79" s="74">
        <v>116.10899999999999</v>
      </c>
      <c r="X79" s="400" t="s">
        <v>194</v>
      </c>
      <c r="Y79" s="75">
        <v>10</v>
      </c>
      <c r="Z79" s="74">
        <v>19656.8</v>
      </c>
      <c r="AA79" s="400" t="s">
        <v>90</v>
      </c>
      <c r="AB79" s="249">
        <v>15</v>
      </c>
    </row>
    <row r="80" spans="1:28">
      <c r="A80" s="41" t="s">
        <v>481</v>
      </c>
      <c r="B80" s="74">
        <v>18005.3</v>
      </c>
      <c r="C80" s="237"/>
      <c r="D80" s="400"/>
      <c r="E80" s="75">
        <v>2123.8200000000002</v>
      </c>
      <c r="F80" s="74">
        <v>46990.3</v>
      </c>
      <c r="G80" s="237">
        <v>46990</v>
      </c>
      <c r="H80" s="75">
        <v>0.28061399999999997</v>
      </c>
      <c r="I80" s="60">
        <v>2.9588000000000001</v>
      </c>
      <c r="J80" s="77">
        <v>20.584199999999999</v>
      </c>
      <c r="K80" s="61">
        <v>6.4267100000000004E-3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">
        <v>90</v>
      </c>
      <c r="S80" s="75">
        <v>15</v>
      </c>
      <c r="T80" s="74">
        <v>19813</v>
      </c>
      <c r="U80" s="400" t="s">
        <v>90</v>
      </c>
      <c r="V80" s="75">
        <v>15</v>
      </c>
      <c r="W80" s="74">
        <v>1644.13</v>
      </c>
      <c r="X80" s="400" t="s">
        <v>135</v>
      </c>
      <c r="Y80" s="75">
        <v>10</v>
      </c>
      <c r="Z80" s="74">
        <v>19813</v>
      </c>
      <c r="AA80" s="400" t="s">
        <v>90</v>
      </c>
      <c r="AB80" s="249">
        <v>15</v>
      </c>
    </row>
    <row r="81" spans="1:41">
      <c r="A81" s="41" t="s">
        <v>482</v>
      </c>
      <c r="B81" s="74">
        <v>20130.599999999999</v>
      </c>
      <c r="C81" s="237"/>
      <c r="D81" s="400"/>
      <c r="E81" s="75">
        <v>2495.08</v>
      </c>
      <c r="F81" s="74">
        <v>47483.199999999997</v>
      </c>
      <c r="G81" s="237">
        <v>47474.3</v>
      </c>
      <c r="H81" s="75">
        <v>8.9624199999999998</v>
      </c>
      <c r="I81" s="60">
        <v>2.6924700000000001</v>
      </c>
      <c r="J81" s="77">
        <v>13.791499999999999</v>
      </c>
      <c r="K81" s="61">
        <v>4.30642E-3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">
        <v>90</v>
      </c>
      <c r="S81" s="116">
        <v>15</v>
      </c>
      <c r="T81" s="82">
        <v>19539</v>
      </c>
      <c r="U81" s="404" t="s">
        <v>90</v>
      </c>
      <c r="V81" s="84">
        <v>15</v>
      </c>
      <c r="W81" s="82">
        <v>9.0949500000000005E-12</v>
      </c>
      <c r="X81" s="404" t="s">
        <v>2234</v>
      </c>
      <c r="Y81" s="84">
        <v>15</v>
      </c>
      <c r="Z81" s="82">
        <v>19539</v>
      </c>
      <c r="AA81" s="404" t="s">
        <v>90</v>
      </c>
      <c r="AB81" s="116">
        <v>15</v>
      </c>
    </row>
    <row r="82" spans="1:41">
      <c r="A82" s="42" t="s">
        <v>483</v>
      </c>
      <c r="B82" s="82">
        <v>16611.099999999999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3.2593900000000001E-14</v>
      </c>
      <c r="I82" s="65">
        <v>3.1627200000000002</v>
      </c>
      <c r="J82" s="86">
        <v>27.3108</v>
      </c>
      <c r="K82" s="66">
        <v>6.7356100000000004E-3</v>
      </c>
      <c r="L82" s="418">
        <v>38.619100000000003</v>
      </c>
      <c r="M82" s="73"/>
      <c r="N82" s="96"/>
      <c r="O82" s="96"/>
    </row>
    <row r="83" spans="1:41">
      <c r="C83" s="1071" t="s">
        <v>2222</v>
      </c>
      <c r="D83" s="1071" t="s">
        <v>2223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2158.8116328220563</v>
      </c>
      <c r="C89" s="884"/>
      <c r="D89" s="74">
        <v>7622.8658596048926</v>
      </c>
      <c r="E89" s="237">
        <v>5807.1758068885702</v>
      </c>
      <c r="F89" s="75">
        <v>1815.6900527163225</v>
      </c>
      <c r="G89" s="92">
        <v>9.2316306144270381E-3</v>
      </c>
      <c r="H89" s="302">
        <v>3.5310472408563403</v>
      </c>
      <c r="I89" s="403">
        <v>17.987500000000001</v>
      </c>
      <c r="J89" s="403">
        <v>23.94488765628201</v>
      </c>
      <c r="K89" s="231">
        <v>17.260759215053017</v>
      </c>
      <c r="L89" s="304">
        <v>1.1201933285177858E-2</v>
      </c>
      <c r="P89" s="41" t="s">
        <v>445</v>
      </c>
      <c r="Q89" s="60">
        <v>3.9234599999999999</v>
      </c>
      <c r="R89" s="400" t="s">
        <v>2235</v>
      </c>
      <c r="S89" s="75">
        <v>23</v>
      </c>
      <c r="T89" s="60">
        <v>2.7747700000000002</v>
      </c>
      <c r="U89" s="400" t="s">
        <v>2236</v>
      </c>
      <c r="V89" s="75">
        <v>16</v>
      </c>
      <c r="W89" s="57">
        <v>25.009799999999998</v>
      </c>
      <c r="X89" s="400" t="s">
        <v>2237</v>
      </c>
      <c r="Y89" s="75">
        <v>16</v>
      </c>
      <c r="Z89" s="57">
        <v>8.7244899999999994</v>
      </c>
      <c r="AA89" s="400" t="s">
        <v>160</v>
      </c>
      <c r="AB89" s="75">
        <v>6</v>
      </c>
      <c r="AC89" s="92">
        <v>1.35034E-2</v>
      </c>
      <c r="AD89" s="400" t="s">
        <v>161</v>
      </c>
      <c r="AE89" s="75">
        <v>17</v>
      </c>
      <c r="AF89" s="92">
        <v>1.9291899999999999E-3</v>
      </c>
      <c r="AG89" s="400" t="s">
        <v>162</v>
      </c>
      <c r="AH89" s="75">
        <v>3</v>
      </c>
      <c r="AI89" s="57">
        <v>67.693399999999997</v>
      </c>
      <c r="AJ89" s="400" t="s">
        <v>161</v>
      </c>
      <c r="AK89" s="75">
        <v>17</v>
      </c>
      <c r="AL89" s="57">
        <v>14.3847</v>
      </c>
      <c r="AM89" s="400" t="s">
        <v>163</v>
      </c>
      <c r="AN89" s="420">
        <v>6</v>
      </c>
      <c r="AO89" s="88" t="s">
        <v>445</v>
      </c>
    </row>
    <row r="90" spans="1:41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5849.9146216083318</v>
      </c>
      <c r="F90" s="75">
        <v>1799.3858971017301</v>
      </c>
      <c r="G90" s="92">
        <v>9.1954051683573058E-3</v>
      </c>
      <c r="H90" s="302">
        <v>3.5205166229421656</v>
      </c>
      <c r="I90" s="403">
        <v>18.112500000000001</v>
      </c>
      <c r="J90" s="403">
        <v>23.96346157220734</v>
      </c>
      <c r="K90" s="232">
        <v>17.238016438827881</v>
      </c>
      <c r="L90" s="304">
        <v>1.1296221752077644E-2</v>
      </c>
      <c r="P90" s="41" t="s">
        <v>446</v>
      </c>
      <c r="Q90" s="60">
        <v>4.1955600000000004</v>
      </c>
      <c r="R90" s="400" t="s">
        <v>2235</v>
      </c>
      <c r="S90" s="75">
        <v>23</v>
      </c>
      <c r="T90" s="60">
        <v>2.86782</v>
      </c>
      <c r="U90" s="400" t="s">
        <v>2238</v>
      </c>
      <c r="V90" s="75">
        <v>14</v>
      </c>
      <c r="W90" s="57">
        <v>26.599399999999999</v>
      </c>
      <c r="X90" s="400" t="s">
        <v>90</v>
      </c>
      <c r="Y90" s="75">
        <v>16</v>
      </c>
      <c r="Z90" s="57">
        <v>8.7244100000000007</v>
      </c>
      <c r="AA90" s="400" t="s">
        <v>160</v>
      </c>
      <c r="AB90" s="75">
        <v>6</v>
      </c>
      <c r="AC90" s="92">
        <v>1.5486099999999999E-2</v>
      </c>
      <c r="AD90" s="400" t="s">
        <v>105</v>
      </c>
      <c r="AE90" s="75">
        <v>8</v>
      </c>
      <c r="AF90" s="92">
        <v>1.9434700000000001E-3</v>
      </c>
      <c r="AG90" s="400" t="s">
        <v>2239</v>
      </c>
      <c r="AH90" s="75">
        <v>7</v>
      </c>
      <c r="AI90" s="57">
        <v>77.815299999999993</v>
      </c>
      <c r="AJ90" s="400" t="s">
        <v>99</v>
      </c>
      <c r="AK90" s="75">
        <v>8</v>
      </c>
      <c r="AL90" s="57">
        <v>15.467499999999999</v>
      </c>
      <c r="AM90" s="400" t="s">
        <v>163</v>
      </c>
      <c r="AN90" s="249">
        <v>8</v>
      </c>
      <c r="AO90" s="88" t="s">
        <v>446</v>
      </c>
    </row>
    <row r="91" spans="1:41">
      <c r="A91" s="41" t="s">
        <v>167</v>
      </c>
      <c r="B91" s="74">
        <v>2153.5299291482802</v>
      </c>
      <c r="C91" s="884"/>
      <c r="D91" s="74">
        <v>7600.2302102915473</v>
      </c>
      <c r="E91" s="237">
        <v>5805.9068926757136</v>
      </c>
      <c r="F91" s="75">
        <v>1794.3233176158342</v>
      </c>
      <c r="G91" s="92">
        <v>9.2021050617638964E-3</v>
      </c>
      <c r="H91" s="302">
        <v>3.5291964636393209</v>
      </c>
      <c r="I91" s="403">
        <v>17.987500000000001</v>
      </c>
      <c r="J91" s="403">
        <v>23.94483278165983</v>
      </c>
      <c r="K91" s="232">
        <v>17.23716284250796</v>
      </c>
      <c r="L91" s="304">
        <v>1.1199180694051271E-2</v>
      </c>
      <c r="P91" s="41" t="s">
        <v>447</v>
      </c>
      <c r="Q91" s="60">
        <v>3.96522</v>
      </c>
      <c r="R91" s="400" t="s">
        <v>2235</v>
      </c>
      <c r="S91" s="75">
        <v>23</v>
      </c>
      <c r="T91" s="60">
        <v>2.8233600000000001</v>
      </c>
      <c r="U91" s="400" t="s">
        <v>2240</v>
      </c>
      <c r="V91" s="75">
        <v>14</v>
      </c>
      <c r="W91" s="57">
        <v>31.8734</v>
      </c>
      <c r="X91" s="400" t="s">
        <v>90</v>
      </c>
      <c r="Y91" s="75">
        <v>15</v>
      </c>
      <c r="Z91" s="57">
        <v>7.7583200000000003</v>
      </c>
      <c r="AA91" s="400" t="s">
        <v>160</v>
      </c>
      <c r="AB91" s="75">
        <v>6</v>
      </c>
      <c r="AC91" s="92">
        <v>1.7695499999999999E-2</v>
      </c>
      <c r="AD91" s="400" t="s">
        <v>105</v>
      </c>
      <c r="AE91" s="75">
        <v>11</v>
      </c>
      <c r="AF91" s="92">
        <v>1.9351100000000001E-3</v>
      </c>
      <c r="AG91" s="400" t="s">
        <v>162</v>
      </c>
      <c r="AH91" s="75">
        <v>3</v>
      </c>
      <c r="AI91" s="57">
        <v>82.653800000000004</v>
      </c>
      <c r="AJ91" s="400" t="s">
        <v>102</v>
      </c>
      <c r="AK91" s="75">
        <v>10</v>
      </c>
      <c r="AL91" s="57">
        <v>14.792999999999999</v>
      </c>
      <c r="AM91" s="400" t="s">
        <v>163</v>
      </c>
      <c r="AN91" s="249">
        <v>6</v>
      </c>
      <c r="AO91" s="88" t="s">
        <v>447</v>
      </c>
    </row>
    <row r="92" spans="1:41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5740.2671372896339</v>
      </c>
      <c r="F92" s="75">
        <v>1744.270096813585</v>
      </c>
      <c r="G92" s="92">
        <v>9.1455866935150551E-3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1.1060818557718021E-2</v>
      </c>
      <c r="P92" s="41" t="s">
        <v>448</v>
      </c>
      <c r="Q92" s="60">
        <v>4.0952599999999997</v>
      </c>
      <c r="R92" s="400" t="s">
        <v>2235</v>
      </c>
      <c r="S92" s="75">
        <v>23</v>
      </c>
      <c r="T92" s="60">
        <v>2.8290199999999999</v>
      </c>
      <c r="U92" s="400" t="s">
        <v>2240</v>
      </c>
      <c r="V92" s="75">
        <v>14</v>
      </c>
      <c r="W92" s="57">
        <v>31.55</v>
      </c>
      <c r="X92" s="400" t="s">
        <v>90</v>
      </c>
      <c r="Y92" s="75">
        <v>15</v>
      </c>
      <c r="Z92" s="57">
        <v>8.7254299999999994</v>
      </c>
      <c r="AA92" s="400" t="s">
        <v>160</v>
      </c>
      <c r="AB92" s="75">
        <v>6</v>
      </c>
      <c r="AC92" s="92">
        <v>1.7804E-2</v>
      </c>
      <c r="AD92" s="400" t="s">
        <v>115</v>
      </c>
      <c r="AE92" s="75">
        <v>12</v>
      </c>
      <c r="AF92" s="92">
        <v>1.9292000000000001E-3</v>
      </c>
      <c r="AG92" s="400" t="s">
        <v>162</v>
      </c>
      <c r="AH92" s="75">
        <v>3</v>
      </c>
      <c r="AI92" s="57">
        <v>76.6464</v>
      </c>
      <c r="AJ92" s="400" t="s">
        <v>170</v>
      </c>
      <c r="AK92" s="75">
        <v>20</v>
      </c>
      <c r="AL92" s="57">
        <v>14.384600000000001</v>
      </c>
      <c r="AM92" s="400" t="s">
        <v>163</v>
      </c>
      <c r="AN92" s="249">
        <v>6</v>
      </c>
      <c r="AO92" s="88" t="s">
        <v>448</v>
      </c>
    </row>
    <row r="93" spans="1:41">
      <c r="A93" s="41" t="s">
        <v>171</v>
      </c>
      <c r="B93" s="74">
        <v>2036.9032345762507</v>
      </c>
      <c r="C93" s="884"/>
      <c r="D93" s="74">
        <v>7238.5532285357858</v>
      </c>
      <c r="E93" s="237">
        <v>5610.6037979598104</v>
      </c>
      <c r="F93" s="75">
        <v>1627.9494305759756</v>
      </c>
      <c r="G93" s="92">
        <v>9.0239296869809478E-3</v>
      </c>
      <c r="H93" s="302">
        <v>3.5537050094781089</v>
      </c>
      <c r="I93" s="403">
        <v>17.425000000000001</v>
      </c>
      <c r="J93" s="403">
        <v>23.861212823862765</v>
      </c>
      <c r="K93" s="232">
        <v>17.025949025567108</v>
      </c>
      <c r="L93" s="304">
        <v>1.0484282348367383E-2</v>
      </c>
      <c r="P93" s="41" t="s">
        <v>449</v>
      </c>
      <c r="Q93" s="60">
        <v>4.0149800000000004</v>
      </c>
      <c r="R93" s="400" t="s">
        <v>2235</v>
      </c>
      <c r="S93" s="75">
        <v>23</v>
      </c>
      <c r="T93" s="60">
        <v>2.8290199999999999</v>
      </c>
      <c r="U93" s="400" t="s">
        <v>2240</v>
      </c>
      <c r="V93" s="75">
        <v>14</v>
      </c>
      <c r="W93" s="57">
        <v>31.7866</v>
      </c>
      <c r="X93" s="400" t="s">
        <v>90</v>
      </c>
      <c r="Y93" s="75">
        <v>15</v>
      </c>
      <c r="Z93" s="57">
        <v>8.7254299999999994</v>
      </c>
      <c r="AA93" s="400" t="s">
        <v>160</v>
      </c>
      <c r="AB93" s="75">
        <v>6</v>
      </c>
      <c r="AC93" s="92">
        <v>1.7695499999999999E-2</v>
      </c>
      <c r="AD93" s="400" t="s">
        <v>115</v>
      </c>
      <c r="AE93" s="75">
        <v>12</v>
      </c>
      <c r="AF93" s="92">
        <v>1.9292000000000001E-3</v>
      </c>
      <c r="AG93" s="400" t="s">
        <v>162</v>
      </c>
      <c r="AH93" s="75">
        <v>3</v>
      </c>
      <c r="AI93" s="57">
        <v>80.499799999999993</v>
      </c>
      <c r="AJ93" s="400" t="s">
        <v>102</v>
      </c>
      <c r="AK93" s="75">
        <v>10</v>
      </c>
      <c r="AL93" s="57">
        <v>14.384600000000001</v>
      </c>
      <c r="AM93" s="400" t="s">
        <v>163</v>
      </c>
      <c r="AN93" s="249">
        <v>6</v>
      </c>
      <c r="AO93" s="88" t="s">
        <v>449</v>
      </c>
    </row>
    <row r="94" spans="1:41">
      <c r="A94" s="41" t="s">
        <v>172</v>
      </c>
      <c r="B94" s="74">
        <v>2187.9729336188734</v>
      </c>
      <c r="C94" s="884"/>
      <c r="D94" s="74">
        <v>7586.2319774724347</v>
      </c>
      <c r="E94" s="237">
        <v>6012.3778091437734</v>
      </c>
      <c r="F94" s="75">
        <v>1573.8541683286614</v>
      </c>
      <c r="G94" s="92">
        <v>8.8774161022867684E-3</v>
      </c>
      <c r="H94" s="302">
        <v>3.4672421495292101</v>
      </c>
      <c r="I94" s="403">
        <v>18.574999999999996</v>
      </c>
      <c r="J94" s="403">
        <v>24.03360370914951</v>
      </c>
      <c r="K94" s="232">
        <v>16.979210066708021</v>
      </c>
      <c r="L94" s="304">
        <v>1.0647858623207411E-2</v>
      </c>
      <c r="P94" s="41" t="s">
        <v>450</v>
      </c>
      <c r="Q94" s="60">
        <v>4.3445099999999996</v>
      </c>
      <c r="R94" s="400" t="s">
        <v>2235</v>
      </c>
      <c r="S94" s="75">
        <v>23</v>
      </c>
      <c r="T94" s="60">
        <v>2.7747700000000002</v>
      </c>
      <c r="U94" s="400" t="s">
        <v>2236</v>
      </c>
      <c r="V94" s="75">
        <v>16</v>
      </c>
      <c r="W94" s="57">
        <v>35.003999999999998</v>
      </c>
      <c r="X94" s="400" t="s">
        <v>2241</v>
      </c>
      <c r="Y94" s="75">
        <v>5</v>
      </c>
      <c r="Z94" s="57">
        <v>8.7244899999999994</v>
      </c>
      <c r="AA94" s="400" t="s">
        <v>160</v>
      </c>
      <c r="AB94" s="75">
        <v>6</v>
      </c>
      <c r="AC94" s="92">
        <v>1.6909500000000001E-2</v>
      </c>
      <c r="AD94" s="400" t="s">
        <v>99</v>
      </c>
      <c r="AE94" s="75">
        <v>1</v>
      </c>
      <c r="AF94" s="92">
        <v>1.9291899999999999E-3</v>
      </c>
      <c r="AG94" s="400" t="s">
        <v>162</v>
      </c>
      <c r="AH94" s="75">
        <v>3</v>
      </c>
      <c r="AI94" s="57">
        <v>67.693399999999997</v>
      </c>
      <c r="AJ94" s="400" t="s">
        <v>161</v>
      </c>
      <c r="AK94" s="75">
        <v>17</v>
      </c>
      <c r="AL94" s="57">
        <v>14.3847</v>
      </c>
      <c r="AM94" s="400" t="s">
        <v>163</v>
      </c>
      <c r="AN94" s="249">
        <v>6</v>
      </c>
      <c r="AO94" s="88" t="s">
        <v>450</v>
      </c>
    </row>
    <row r="95" spans="1:41">
      <c r="A95" s="41" t="s">
        <v>174</v>
      </c>
      <c r="B95" s="74">
        <v>2936.1358628375187</v>
      </c>
      <c r="C95" s="884"/>
      <c r="D95" s="74">
        <v>9424.7065839296629</v>
      </c>
      <c r="E95" s="237">
        <v>7529.5778160175032</v>
      </c>
      <c r="F95" s="75">
        <v>1895.1287679121594</v>
      </c>
      <c r="G95" s="92">
        <v>9.1438111579275061E-3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1.2287852269615058E-2</v>
      </c>
      <c r="P95" s="42" t="s">
        <v>451</v>
      </c>
      <c r="Q95" s="65">
        <v>4.4310400000000003</v>
      </c>
      <c r="R95" s="404" t="s">
        <v>2235</v>
      </c>
      <c r="S95" s="84">
        <v>23</v>
      </c>
      <c r="T95" s="65">
        <v>2.8290299999999999</v>
      </c>
      <c r="U95" s="404" t="s">
        <v>2240</v>
      </c>
      <c r="V95" s="84">
        <v>14</v>
      </c>
      <c r="W95" s="62">
        <v>32.899099999999997</v>
      </c>
      <c r="X95" s="404" t="s">
        <v>115</v>
      </c>
      <c r="Y95" s="84">
        <v>13</v>
      </c>
      <c r="Z95" s="62">
        <v>8.7246699999999997</v>
      </c>
      <c r="AA95" s="404" t="s">
        <v>160</v>
      </c>
      <c r="AB95" s="84">
        <v>6</v>
      </c>
      <c r="AC95" s="97">
        <v>1.35034E-2</v>
      </c>
      <c r="AD95" s="404" t="s">
        <v>161</v>
      </c>
      <c r="AE95" s="84">
        <v>17</v>
      </c>
      <c r="AF95" s="97">
        <v>1.9291899999999999E-3</v>
      </c>
      <c r="AG95" s="404" t="s">
        <v>162</v>
      </c>
      <c r="AH95" s="84">
        <v>3</v>
      </c>
      <c r="AI95" s="62">
        <v>67.693200000000004</v>
      </c>
      <c r="AJ95" s="404" t="s">
        <v>161</v>
      </c>
      <c r="AK95" s="84">
        <v>17</v>
      </c>
      <c r="AL95" s="62">
        <v>14.384600000000001</v>
      </c>
      <c r="AM95" s="404" t="s">
        <v>163</v>
      </c>
      <c r="AN95" s="116">
        <v>6</v>
      </c>
      <c r="AO95" s="587" t="s">
        <v>451</v>
      </c>
    </row>
    <row r="96" spans="1:41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8750.6043277114568</v>
      </c>
      <c r="F96" s="75">
        <v>2102.383948225709</v>
      </c>
      <c r="G96" s="92">
        <v>9.4510506116863794E-3</v>
      </c>
      <c r="H96" s="302">
        <v>3.030062374428117</v>
      </c>
      <c r="I96" s="403">
        <v>26.375000000000004</v>
      </c>
      <c r="J96" s="403">
        <v>25.206949811605121</v>
      </c>
      <c r="K96" s="232">
        <v>17.924928823463389</v>
      </c>
      <c r="L96" s="304">
        <v>1.1848777233207977E-2</v>
      </c>
      <c r="P96" s="41" t="s">
        <v>462</v>
      </c>
      <c r="Q96" s="60">
        <v>4.0873499999999998</v>
      </c>
      <c r="R96" s="400" t="s">
        <v>2235</v>
      </c>
      <c r="S96" s="75">
        <v>23</v>
      </c>
      <c r="T96" s="60">
        <v>2.7747700000000002</v>
      </c>
      <c r="U96" s="400" t="s">
        <v>2236</v>
      </c>
      <c r="V96" s="75">
        <v>16</v>
      </c>
      <c r="W96" s="57">
        <v>25.281300000000002</v>
      </c>
      <c r="X96" s="400" t="s">
        <v>2242</v>
      </c>
      <c r="Y96" s="75">
        <v>15</v>
      </c>
      <c r="Z96" s="57">
        <v>8.7244899999999994</v>
      </c>
      <c r="AA96" s="400" t="s">
        <v>160</v>
      </c>
      <c r="AB96" s="75">
        <v>6</v>
      </c>
      <c r="AC96" s="92">
        <v>1.6064999999999999E-2</v>
      </c>
      <c r="AD96" s="400" t="s">
        <v>180</v>
      </c>
      <c r="AE96" s="75">
        <v>5</v>
      </c>
      <c r="AF96" s="92">
        <v>1.9291899999999999E-3</v>
      </c>
      <c r="AG96" s="400" t="s">
        <v>162</v>
      </c>
      <c r="AH96" s="75">
        <v>3</v>
      </c>
      <c r="AI96" s="57">
        <v>89.751000000000005</v>
      </c>
      <c r="AJ96" s="400" t="s">
        <v>180</v>
      </c>
      <c r="AK96" s="75">
        <v>2</v>
      </c>
      <c r="AL96" s="57">
        <v>16.328099999999999</v>
      </c>
      <c r="AM96" s="400" t="s">
        <v>163</v>
      </c>
      <c r="AN96" s="249">
        <v>6</v>
      </c>
      <c r="AO96" s="88" t="s">
        <v>462</v>
      </c>
    </row>
    <row r="97" spans="1:41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2563.0826350268262</v>
      </c>
      <c r="G97" s="92">
        <v>9.5852527512380534E-3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18.032408403648802</v>
      </c>
      <c r="L97" s="304">
        <v>1.1579938656585562E-2</v>
      </c>
      <c r="P97" s="41" t="s">
        <v>463</v>
      </c>
      <c r="Q97" s="60">
        <v>4.0873499999999998</v>
      </c>
      <c r="R97" s="400" t="s">
        <v>2235</v>
      </c>
      <c r="S97" s="75">
        <v>23</v>
      </c>
      <c r="T97" s="60">
        <v>2.7747700000000002</v>
      </c>
      <c r="U97" s="400" t="s">
        <v>2236</v>
      </c>
      <c r="V97" s="75">
        <v>16</v>
      </c>
      <c r="W97" s="57">
        <v>25.281300000000002</v>
      </c>
      <c r="X97" s="400" t="s">
        <v>2242</v>
      </c>
      <c r="Y97" s="75">
        <v>15</v>
      </c>
      <c r="Z97" s="57">
        <v>8.7244899999999994</v>
      </c>
      <c r="AA97" s="400" t="s">
        <v>160</v>
      </c>
      <c r="AB97" s="75">
        <v>6</v>
      </c>
      <c r="AC97" s="92">
        <v>1.6064999999999999E-2</v>
      </c>
      <c r="AD97" s="400" t="s">
        <v>180</v>
      </c>
      <c r="AE97" s="75">
        <v>5</v>
      </c>
      <c r="AF97" s="92">
        <v>1.9291899999999999E-3</v>
      </c>
      <c r="AG97" s="400" t="s">
        <v>162</v>
      </c>
      <c r="AH97" s="75">
        <v>3</v>
      </c>
      <c r="AI97" s="57">
        <v>89.751000000000005</v>
      </c>
      <c r="AJ97" s="400" t="s">
        <v>180</v>
      </c>
      <c r="AK97" s="75">
        <v>2</v>
      </c>
      <c r="AL97" s="57">
        <v>16.328099999999999</v>
      </c>
      <c r="AM97" s="400" t="s">
        <v>163</v>
      </c>
      <c r="AN97" s="249">
        <v>6</v>
      </c>
      <c r="AO97" s="88" t="s">
        <v>463</v>
      </c>
    </row>
    <row r="98" spans="1:41">
      <c r="A98" s="41" t="s">
        <v>181</v>
      </c>
      <c r="B98" s="74">
        <v>5040.7118094201451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9.9388432921487298E-3</v>
      </c>
      <c r="H98" s="302">
        <v>2.9839778484174704</v>
      </c>
      <c r="I98" s="403">
        <v>28.9</v>
      </c>
      <c r="J98" s="403">
        <v>25.587351006211939</v>
      </c>
      <c r="K98" s="232">
        <v>18.40556545308894</v>
      </c>
      <c r="L98" s="304">
        <v>1.2406033064600289E-2</v>
      </c>
      <c r="P98" s="41" t="s">
        <v>464</v>
      </c>
      <c r="Q98" s="60">
        <v>3.8493400000000002</v>
      </c>
      <c r="R98" s="400" t="s">
        <v>2235</v>
      </c>
      <c r="S98" s="75">
        <v>23</v>
      </c>
      <c r="T98" s="60">
        <v>2.7747700000000002</v>
      </c>
      <c r="U98" s="400" t="s">
        <v>2236</v>
      </c>
      <c r="V98" s="75">
        <v>16</v>
      </c>
      <c r="W98" s="57">
        <v>25.009799999999998</v>
      </c>
      <c r="X98" s="400" t="s">
        <v>2237</v>
      </c>
      <c r="Y98" s="75">
        <v>16</v>
      </c>
      <c r="Z98" s="57">
        <v>8.7244899999999994</v>
      </c>
      <c r="AA98" s="400" t="s">
        <v>160</v>
      </c>
      <c r="AB98" s="75">
        <v>6</v>
      </c>
      <c r="AC98" s="92">
        <v>1.47133E-2</v>
      </c>
      <c r="AD98" s="400" t="s">
        <v>180</v>
      </c>
      <c r="AE98" s="75">
        <v>1</v>
      </c>
      <c r="AF98" s="92">
        <v>1.9291899999999999E-3</v>
      </c>
      <c r="AG98" s="400" t="s">
        <v>162</v>
      </c>
      <c r="AH98" s="75">
        <v>3</v>
      </c>
      <c r="AI98" s="57">
        <v>89.691500000000005</v>
      </c>
      <c r="AJ98" s="400" t="s">
        <v>180</v>
      </c>
      <c r="AK98" s="75">
        <v>1</v>
      </c>
      <c r="AL98" s="57">
        <v>16.328099999999999</v>
      </c>
      <c r="AM98" s="400" t="s">
        <v>163</v>
      </c>
      <c r="AN98" s="249">
        <v>6</v>
      </c>
      <c r="AO98" s="88" t="s">
        <v>464</v>
      </c>
    </row>
    <row r="99" spans="1:41">
      <c r="A99" s="41" t="s">
        <v>184</v>
      </c>
      <c r="B99" s="74">
        <v>5497.6583339764356</v>
      </c>
      <c r="C99" s="884"/>
      <c r="D99" s="74">
        <v>16166.458578432745</v>
      </c>
      <c r="E99" s="237">
        <v>12475.024409097692</v>
      </c>
      <c r="F99" s="75">
        <v>3691.4341693350539</v>
      </c>
      <c r="G99" s="92">
        <v>1.0352108772520529E-2</v>
      </c>
      <c r="H99" s="302">
        <v>2.9406080909978276</v>
      </c>
      <c r="I99" s="403">
        <v>30.274999999999999</v>
      </c>
      <c r="J99" s="403">
        <v>25.795923260596119</v>
      </c>
      <c r="K99" s="232">
        <v>18.897731391445998</v>
      </c>
      <c r="L99" s="304">
        <v>1.394889861200563E-2</v>
      </c>
      <c r="P99" s="41" t="s">
        <v>465</v>
      </c>
      <c r="Q99" s="60">
        <v>3.8046600000000002</v>
      </c>
      <c r="R99" s="400" t="s">
        <v>2235</v>
      </c>
      <c r="S99" s="75">
        <v>23</v>
      </c>
      <c r="T99" s="60">
        <v>2.7747700000000002</v>
      </c>
      <c r="U99" s="400" t="s">
        <v>2236</v>
      </c>
      <c r="V99" s="75">
        <v>16</v>
      </c>
      <c r="W99" s="57">
        <v>25.009799999999998</v>
      </c>
      <c r="X99" s="400" t="s">
        <v>2237</v>
      </c>
      <c r="Y99" s="75">
        <v>16</v>
      </c>
      <c r="Z99" s="57">
        <v>8.7244899999999994</v>
      </c>
      <c r="AA99" s="400" t="s">
        <v>160</v>
      </c>
      <c r="AB99" s="75">
        <v>6</v>
      </c>
      <c r="AC99" s="92">
        <v>1.6064999999999999E-2</v>
      </c>
      <c r="AD99" s="400" t="s">
        <v>180</v>
      </c>
      <c r="AE99" s="75">
        <v>5</v>
      </c>
      <c r="AF99" s="92">
        <v>1.9291899999999999E-3</v>
      </c>
      <c r="AG99" s="400" t="s">
        <v>162</v>
      </c>
      <c r="AH99" s="75">
        <v>3</v>
      </c>
      <c r="AI99" s="57">
        <v>89.750900000000001</v>
      </c>
      <c r="AJ99" s="400" t="s">
        <v>180</v>
      </c>
      <c r="AK99" s="75">
        <v>2</v>
      </c>
      <c r="AL99" s="57">
        <v>16.328099999999999</v>
      </c>
      <c r="AM99" s="400" t="s">
        <v>163</v>
      </c>
      <c r="AN99" s="249">
        <v>6</v>
      </c>
      <c r="AO99" s="88" t="s">
        <v>465</v>
      </c>
    </row>
    <row r="100" spans="1:41">
      <c r="A100" s="41" t="s">
        <v>185</v>
      </c>
      <c r="B100" s="74">
        <v>5719.4411903025275</v>
      </c>
      <c r="C100" s="884"/>
      <c r="D100" s="74">
        <v>16775.955971523959</v>
      </c>
      <c r="E100" s="237">
        <v>12653.604929287581</v>
      </c>
      <c r="F100" s="75">
        <v>4122.3510422363788</v>
      </c>
      <c r="G100" s="92">
        <v>1.0660293161833034E-2</v>
      </c>
      <c r="H100" s="302">
        <v>2.9331459863540625</v>
      </c>
      <c r="I100" s="403">
        <v>30.787500000000001</v>
      </c>
      <c r="J100" s="403">
        <v>25.87237923822719</v>
      </c>
      <c r="K100" s="232">
        <v>19.17993694148209</v>
      </c>
      <c r="L100" s="304">
        <v>1.3760970538394923E-2</v>
      </c>
      <c r="P100" s="42" t="s">
        <v>466</v>
      </c>
      <c r="Q100" s="65">
        <v>3.8046600000000002</v>
      </c>
      <c r="R100" s="404" t="s">
        <v>2235</v>
      </c>
      <c r="S100" s="84">
        <v>23</v>
      </c>
      <c r="T100" s="65">
        <v>2.7747700000000002</v>
      </c>
      <c r="U100" s="404" t="s">
        <v>2236</v>
      </c>
      <c r="V100" s="116">
        <v>16</v>
      </c>
      <c r="W100" s="62">
        <v>25.009799999999998</v>
      </c>
      <c r="X100" s="404" t="s">
        <v>2237</v>
      </c>
      <c r="Y100" s="84">
        <v>16</v>
      </c>
      <c r="Z100" s="62">
        <v>8.7244899999999994</v>
      </c>
      <c r="AA100" s="404" t="s">
        <v>160</v>
      </c>
      <c r="AB100" s="84">
        <v>6</v>
      </c>
      <c r="AC100" s="97">
        <v>1.35034E-2</v>
      </c>
      <c r="AD100" s="404" t="s">
        <v>161</v>
      </c>
      <c r="AE100" s="84">
        <v>17</v>
      </c>
      <c r="AF100" s="97">
        <v>1.9291899999999999E-3</v>
      </c>
      <c r="AG100" s="404" t="s">
        <v>162</v>
      </c>
      <c r="AH100" s="84">
        <v>3</v>
      </c>
      <c r="AI100" s="62">
        <v>71.218199999999996</v>
      </c>
      <c r="AJ100" s="404" t="s">
        <v>2243</v>
      </c>
      <c r="AK100" s="84">
        <v>2</v>
      </c>
      <c r="AL100" s="62">
        <v>16.328099999999999</v>
      </c>
      <c r="AM100" s="404" t="s">
        <v>163</v>
      </c>
      <c r="AN100" s="116">
        <v>6</v>
      </c>
      <c r="AO100" s="587" t="s">
        <v>466</v>
      </c>
    </row>
    <row r="101" spans="1:41">
      <c r="A101" s="41" t="s">
        <v>189</v>
      </c>
      <c r="B101" s="74">
        <v>7242.7351388610277</v>
      </c>
      <c r="C101" s="884"/>
      <c r="D101" s="74">
        <v>21905.398712853679</v>
      </c>
      <c r="E101" s="237">
        <v>17367.103126349066</v>
      </c>
      <c r="F101" s="75">
        <v>4538.2955865046151</v>
      </c>
      <c r="G101" s="92">
        <v>1.00860277255916E-2</v>
      </c>
      <c r="H101" s="302">
        <v>3.024464969776385</v>
      </c>
      <c r="I101" s="403">
        <v>30.912500000000001</v>
      </c>
      <c r="J101" s="403">
        <v>25.889978167511352</v>
      </c>
      <c r="K101" s="232">
        <v>18.741843913594337</v>
      </c>
      <c r="L101" s="304">
        <v>1.1999212912461601E-2</v>
      </c>
      <c r="P101" s="41" t="s">
        <v>474</v>
      </c>
      <c r="Q101" s="60">
        <v>4.1744199999999996</v>
      </c>
      <c r="R101" s="400" t="s">
        <v>2244</v>
      </c>
      <c r="S101" s="75">
        <v>23</v>
      </c>
      <c r="T101" s="60">
        <v>2.6941600000000001</v>
      </c>
      <c r="U101" s="400" t="s">
        <v>2245</v>
      </c>
      <c r="V101" s="75">
        <v>11</v>
      </c>
      <c r="W101" s="57">
        <v>25.0063</v>
      </c>
      <c r="X101" s="400" t="s">
        <v>336</v>
      </c>
      <c r="Y101" s="75">
        <v>18</v>
      </c>
      <c r="Z101" s="57">
        <v>8.93642</v>
      </c>
      <c r="AA101" s="400" t="s">
        <v>2246</v>
      </c>
      <c r="AB101" s="75">
        <v>2</v>
      </c>
      <c r="AC101" s="92">
        <v>1.1341199999999999E-2</v>
      </c>
      <c r="AD101" s="400" t="s">
        <v>90</v>
      </c>
      <c r="AE101" s="75">
        <v>15</v>
      </c>
      <c r="AF101" s="92">
        <v>7.0089999999999996E-3</v>
      </c>
      <c r="AG101" s="400" t="s">
        <v>330</v>
      </c>
      <c r="AH101" s="75">
        <v>12</v>
      </c>
      <c r="AI101" s="57">
        <v>100</v>
      </c>
      <c r="AJ101" s="400" t="s">
        <v>2247</v>
      </c>
      <c r="AK101" s="75">
        <v>2</v>
      </c>
      <c r="AL101" s="57">
        <v>53.150100000000002</v>
      </c>
      <c r="AM101" s="400" t="s">
        <v>165</v>
      </c>
      <c r="AN101" s="249">
        <v>4</v>
      </c>
      <c r="AO101" s="88" t="s">
        <v>474</v>
      </c>
    </row>
    <row r="102" spans="1:41">
      <c r="A102" s="41" t="s">
        <v>192</v>
      </c>
      <c r="B102" s="74">
        <v>7097.0493693613844</v>
      </c>
      <c r="C102" s="884"/>
      <c r="D102" s="74">
        <v>20969.196468153379</v>
      </c>
      <c r="E102" s="237">
        <v>17569.369976312682</v>
      </c>
      <c r="F102" s="75">
        <v>3399.8264918406958</v>
      </c>
      <c r="G102" s="92">
        <v>9.6498056157009304E-3</v>
      </c>
      <c r="H102" s="302">
        <v>2.9546358460854636</v>
      </c>
      <c r="I102" s="403">
        <v>31.475000000000001</v>
      </c>
      <c r="J102" s="403">
        <v>25.979059541550185</v>
      </c>
      <c r="K102" s="232">
        <v>18.311924546008026</v>
      </c>
      <c r="L102" s="304">
        <v>1.1528114554116958E-2</v>
      </c>
      <c r="P102" s="41" t="s">
        <v>476</v>
      </c>
      <c r="Q102" s="60">
        <v>4.7069000000000001</v>
      </c>
      <c r="R102" s="400" t="s">
        <v>2244</v>
      </c>
      <c r="S102" s="75">
        <v>23</v>
      </c>
      <c r="T102" s="60">
        <v>2.7893599999999998</v>
      </c>
      <c r="U102" s="400" t="s">
        <v>2248</v>
      </c>
      <c r="V102" s="75">
        <v>16</v>
      </c>
      <c r="W102" s="57">
        <v>25.011900000000001</v>
      </c>
      <c r="X102" s="400" t="s">
        <v>104</v>
      </c>
      <c r="Y102" s="75">
        <v>16</v>
      </c>
      <c r="Z102" s="57">
        <v>8.93642</v>
      </c>
      <c r="AA102" s="400" t="s">
        <v>2246</v>
      </c>
      <c r="AB102" s="75">
        <v>2</v>
      </c>
      <c r="AC102" s="92">
        <v>1.13559E-2</v>
      </c>
      <c r="AD102" s="400" t="s">
        <v>90</v>
      </c>
      <c r="AE102" s="75">
        <v>15</v>
      </c>
      <c r="AF102" s="92">
        <v>7.0089999999999996E-3</v>
      </c>
      <c r="AG102" s="400" t="s">
        <v>330</v>
      </c>
      <c r="AH102" s="75">
        <v>12</v>
      </c>
      <c r="AI102" s="57">
        <v>100</v>
      </c>
      <c r="AJ102" s="400" t="s">
        <v>2247</v>
      </c>
      <c r="AK102" s="75">
        <v>3</v>
      </c>
      <c r="AL102" s="57">
        <v>53.2331</v>
      </c>
      <c r="AM102" s="400" t="s">
        <v>2249</v>
      </c>
      <c r="AN102" s="249">
        <v>4</v>
      </c>
      <c r="AO102" s="88" t="s">
        <v>476</v>
      </c>
    </row>
    <row r="103" spans="1:41">
      <c r="A103" s="41" t="s">
        <v>77</v>
      </c>
      <c r="B103" s="74">
        <v>8703.2518195020384</v>
      </c>
      <c r="C103" s="884"/>
      <c r="D103" s="74">
        <v>26478.556735256399</v>
      </c>
      <c r="E103" s="237">
        <v>22450.39647005219</v>
      </c>
      <c r="F103" s="75">
        <v>4028.1602652042084</v>
      </c>
      <c r="G103" s="92">
        <v>9.4731967758423206E-3</v>
      </c>
      <c r="H103" s="302">
        <v>3.0423751127048724</v>
      </c>
      <c r="I103" s="403">
        <v>32.012500000000003</v>
      </c>
      <c r="J103" s="403">
        <v>26.06080688411808</v>
      </c>
      <c r="K103" s="232">
        <v>18.277758190058648</v>
      </c>
      <c r="L103" s="304">
        <v>1.2085903992729696E-2</v>
      </c>
      <c r="P103" s="41" t="s">
        <v>478</v>
      </c>
      <c r="Q103" s="60">
        <v>3.83805</v>
      </c>
      <c r="R103" s="400" t="s">
        <v>2244</v>
      </c>
      <c r="S103" s="75">
        <v>23</v>
      </c>
      <c r="T103" s="60">
        <v>2.4617</v>
      </c>
      <c r="U103" s="400" t="s">
        <v>2245</v>
      </c>
      <c r="V103" s="75">
        <v>11</v>
      </c>
      <c r="W103" s="57">
        <v>15.286</v>
      </c>
      <c r="X103" s="400" t="s">
        <v>90</v>
      </c>
      <c r="Y103" s="75">
        <v>16</v>
      </c>
      <c r="Z103" s="57">
        <v>8.8319600000000005</v>
      </c>
      <c r="AA103" s="400" t="s">
        <v>2246</v>
      </c>
      <c r="AB103" s="75">
        <v>1</v>
      </c>
      <c r="AC103" s="92">
        <v>7.0875199999999999E-3</v>
      </c>
      <c r="AD103" s="400" t="s">
        <v>90</v>
      </c>
      <c r="AE103" s="75">
        <v>16</v>
      </c>
      <c r="AF103" s="92">
        <v>6.4347600000000003E-3</v>
      </c>
      <c r="AG103" s="400" t="s">
        <v>2250</v>
      </c>
      <c r="AH103" s="75">
        <v>5</v>
      </c>
      <c r="AI103" s="57">
        <v>92.531599999999997</v>
      </c>
      <c r="AJ103" s="400" t="s">
        <v>330</v>
      </c>
      <c r="AK103" s="75">
        <v>11</v>
      </c>
      <c r="AL103" s="57">
        <v>60.87</v>
      </c>
      <c r="AM103" s="400" t="s">
        <v>2251</v>
      </c>
      <c r="AN103" s="249">
        <v>0</v>
      </c>
      <c r="AO103" s="88" t="s">
        <v>478</v>
      </c>
    </row>
    <row r="104" spans="1:41">
      <c r="A104" s="41" t="s">
        <v>196</v>
      </c>
      <c r="B104" s="74">
        <v>8855.9558035443461</v>
      </c>
      <c r="C104" s="884"/>
      <c r="D104" s="74">
        <v>26987.678112625097</v>
      </c>
      <c r="E104" s="237">
        <v>22526.393565356662</v>
      </c>
      <c r="F104" s="75">
        <v>4461.2845472684339</v>
      </c>
      <c r="G104" s="92">
        <v>9.5738638987154859E-3</v>
      </c>
      <c r="H104" s="302">
        <v>3.0474043357154112</v>
      </c>
      <c r="I104" s="403">
        <v>32.200000000000003</v>
      </c>
      <c r="J104" s="403">
        <v>26.090508583450021</v>
      </c>
      <c r="K104" s="232">
        <v>18.449092607481465</v>
      </c>
      <c r="L104" s="304">
        <v>1.3492450429886123E-2</v>
      </c>
      <c r="P104" s="41" t="s">
        <v>479</v>
      </c>
      <c r="Q104" s="60">
        <v>4.0070600000000001</v>
      </c>
      <c r="R104" s="400" t="s">
        <v>2244</v>
      </c>
      <c r="S104" s="75">
        <v>23</v>
      </c>
      <c r="T104" s="60">
        <v>2.5773600000000001</v>
      </c>
      <c r="U104" s="400" t="s">
        <v>2245</v>
      </c>
      <c r="V104" s="75">
        <v>11</v>
      </c>
      <c r="W104" s="57">
        <v>20.005600000000001</v>
      </c>
      <c r="X104" s="400" t="s">
        <v>336</v>
      </c>
      <c r="Y104" s="75">
        <v>23</v>
      </c>
      <c r="Z104" s="57">
        <v>8.8939599999999999</v>
      </c>
      <c r="AA104" s="400" t="s">
        <v>2246</v>
      </c>
      <c r="AB104" s="75">
        <v>1</v>
      </c>
      <c r="AC104" s="92">
        <v>8.9495100000000008E-3</v>
      </c>
      <c r="AD104" s="400" t="s">
        <v>90</v>
      </c>
      <c r="AE104" s="75">
        <v>15</v>
      </c>
      <c r="AF104" s="92">
        <v>6.9881400000000003E-3</v>
      </c>
      <c r="AG104" s="400" t="s">
        <v>330</v>
      </c>
      <c r="AH104" s="75">
        <v>12</v>
      </c>
      <c r="AI104" s="57">
        <v>100</v>
      </c>
      <c r="AJ104" s="400" t="s">
        <v>2252</v>
      </c>
      <c r="AK104" s="75">
        <v>5</v>
      </c>
      <c r="AL104" s="57">
        <v>57.577599999999997</v>
      </c>
      <c r="AM104" s="400" t="s">
        <v>165</v>
      </c>
      <c r="AN104" s="249">
        <v>4</v>
      </c>
      <c r="AO104" s="88" t="s">
        <v>479</v>
      </c>
    </row>
    <row r="105" spans="1:41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1.0315012207262296E-2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1.4504382229875695E-2</v>
      </c>
      <c r="P105" s="41" t="s">
        <v>480</v>
      </c>
      <c r="Q105" s="60">
        <v>4.5479599999999998</v>
      </c>
      <c r="R105" s="400" t="s">
        <v>2244</v>
      </c>
      <c r="S105" s="75">
        <v>23</v>
      </c>
      <c r="T105" s="60">
        <v>2.93207</v>
      </c>
      <c r="U105" s="400" t="s">
        <v>2245</v>
      </c>
      <c r="V105" s="75">
        <v>11</v>
      </c>
      <c r="W105" s="57">
        <v>35.000300000000003</v>
      </c>
      <c r="X105" s="400" t="s">
        <v>197</v>
      </c>
      <c r="Y105" s="75">
        <v>18</v>
      </c>
      <c r="Z105" s="57">
        <v>9.0128500000000003</v>
      </c>
      <c r="AA105" s="400" t="s">
        <v>2246</v>
      </c>
      <c r="AB105" s="75">
        <v>2</v>
      </c>
      <c r="AC105" s="92">
        <v>1.7770500000000002E-2</v>
      </c>
      <c r="AD105" s="400" t="s">
        <v>90</v>
      </c>
      <c r="AE105" s="75">
        <v>15</v>
      </c>
      <c r="AF105" s="92">
        <v>7.0465800000000002E-3</v>
      </c>
      <c r="AG105" s="400" t="s">
        <v>330</v>
      </c>
      <c r="AH105" s="75">
        <v>12</v>
      </c>
      <c r="AI105" s="57">
        <v>100</v>
      </c>
      <c r="AJ105" s="400" t="s">
        <v>2253</v>
      </c>
      <c r="AK105" s="75">
        <v>2</v>
      </c>
      <c r="AL105" s="57">
        <v>45.8033</v>
      </c>
      <c r="AM105" s="400" t="s">
        <v>173</v>
      </c>
      <c r="AN105" s="249">
        <v>2</v>
      </c>
      <c r="AO105" s="88" t="s">
        <v>480</v>
      </c>
    </row>
    <row r="106" spans="1:41">
      <c r="A106" s="41" t="s">
        <v>202</v>
      </c>
      <c r="B106" s="74">
        <v>5964.1384308246252</v>
      </c>
      <c r="C106" s="884"/>
      <c r="D106" s="74">
        <v>17440.568598571233</v>
      </c>
      <c r="E106" s="237">
        <v>12853.248316488593</v>
      </c>
      <c r="F106" s="75">
        <v>4587.3202820826391</v>
      </c>
      <c r="G106" s="92">
        <v>1.0881649963259387E-2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1.5287875616144336E-2</v>
      </c>
      <c r="P106" s="41" t="s">
        <v>481</v>
      </c>
      <c r="Q106" s="60">
        <v>3.8229000000000002</v>
      </c>
      <c r="R106" s="400" t="s">
        <v>2244</v>
      </c>
      <c r="S106" s="75">
        <v>23</v>
      </c>
      <c r="T106" s="60">
        <v>2.4932099999999999</v>
      </c>
      <c r="U106" s="400" t="s">
        <v>2245</v>
      </c>
      <c r="V106" s="75">
        <v>11</v>
      </c>
      <c r="W106" s="57">
        <v>25.0075</v>
      </c>
      <c r="X106" s="400" t="s">
        <v>175</v>
      </c>
      <c r="Y106" s="75">
        <v>19</v>
      </c>
      <c r="Z106" s="57">
        <v>8.9351299999999991</v>
      </c>
      <c r="AA106" s="400" t="s">
        <v>2246</v>
      </c>
      <c r="AB106" s="75">
        <v>2</v>
      </c>
      <c r="AC106" s="92">
        <v>6.39903E-3</v>
      </c>
      <c r="AD106" s="400" t="s">
        <v>2254</v>
      </c>
      <c r="AE106" s="75">
        <v>6</v>
      </c>
      <c r="AF106" s="92">
        <v>6.3741700000000002E-3</v>
      </c>
      <c r="AG106" s="400" t="s">
        <v>2255</v>
      </c>
      <c r="AH106" s="75">
        <v>10</v>
      </c>
      <c r="AI106" s="57">
        <v>91.013900000000007</v>
      </c>
      <c r="AJ106" s="400" t="s">
        <v>330</v>
      </c>
      <c r="AK106" s="75">
        <v>11</v>
      </c>
      <c r="AL106" s="57">
        <v>32.207799999999999</v>
      </c>
      <c r="AM106" s="400" t="s">
        <v>2256</v>
      </c>
      <c r="AN106" s="249">
        <v>19</v>
      </c>
      <c r="AO106" s="88" t="s">
        <v>481</v>
      </c>
    </row>
    <row r="107" spans="1:41">
      <c r="A107" s="41" t="s">
        <v>204</v>
      </c>
      <c r="B107" s="74">
        <v>5626.7776788015708</v>
      </c>
      <c r="C107" s="884"/>
      <c r="D107" s="74">
        <v>17110.359494410124</v>
      </c>
      <c r="E107" s="237">
        <v>12150.224503472444</v>
      </c>
      <c r="F107" s="75">
        <v>4960.1349909376804</v>
      </c>
      <c r="G107" s="92">
        <v>1.1034926954273381E-2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1.492999549486943E-2</v>
      </c>
      <c r="P107" s="41" t="s">
        <v>482</v>
      </c>
      <c r="Q107" s="60">
        <v>3.46834</v>
      </c>
      <c r="R107" s="400" t="s">
        <v>2244</v>
      </c>
      <c r="S107" s="75">
        <v>23</v>
      </c>
      <c r="T107" s="60">
        <v>2.2786200000000001</v>
      </c>
      <c r="U107" s="400" t="s">
        <v>2245</v>
      </c>
      <c r="V107" s="75">
        <v>11</v>
      </c>
      <c r="W107" s="57">
        <v>15.007199999999999</v>
      </c>
      <c r="X107" s="400" t="s">
        <v>2257</v>
      </c>
      <c r="Y107" s="75">
        <v>23</v>
      </c>
      <c r="Z107" s="57">
        <v>8.8307099999999998</v>
      </c>
      <c r="AA107" s="400" t="s">
        <v>2246</v>
      </c>
      <c r="AB107" s="75">
        <v>1</v>
      </c>
      <c r="AC107" s="92">
        <v>3.77524E-3</v>
      </c>
      <c r="AD107" s="400" t="s">
        <v>2258</v>
      </c>
      <c r="AE107" s="75">
        <v>8</v>
      </c>
      <c r="AF107" s="92">
        <v>3.77137E-3</v>
      </c>
      <c r="AG107" s="400" t="s">
        <v>2255</v>
      </c>
      <c r="AH107" s="75">
        <v>10</v>
      </c>
      <c r="AI107" s="57">
        <v>54.467500000000001</v>
      </c>
      <c r="AJ107" s="400" t="s">
        <v>330</v>
      </c>
      <c r="AK107" s="75">
        <v>11</v>
      </c>
      <c r="AL107" s="57">
        <v>35.480600000000003</v>
      </c>
      <c r="AM107" s="400" t="s">
        <v>124</v>
      </c>
      <c r="AN107" s="249">
        <v>18</v>
      </c>
      <c r="AO107" s="88" t="s">
        <v>482</v>
      </c>
    </row>
    <row r="108" spans="1:41">
      <c r="A108" s="41" t="s">
        <v>205</v>
      </c>
      <c r="B108" s="74">
        <v>5325.0779399585881</v>
      </c>
      <c r="C108" s="884"/>
      <c r="D108" s="74">
        <v>16772.661893339322</v>
      </c>
      <c r="E108" s="237">
        <v>11538.016211353406</v>
      </c>
      <c r="F108" s="75">
        <v>5234.6456819859141</v>
      </c>
      <c r="G108" s="92">
        <v>1.1089249916982099E-2</v>
      </c>
      <c r="H108" s="302">
        <v>3.149749559058991</v>
      </c>
      <c r="I108" s="403">
        <v>27.612500000000001</v>
      </c>
      <c r="J108" s="403">
        <v>25.394864293344192</v>
      </c>
      <c r="K108" s="232">
        <v>19.514401241849317</v>
      </c>
      <c r="L108" s="304">
        <v>1.5970058198740745E-2</v>
      </c>
      <c r="P108" s="42" t="s">
        <v>483</v>
      </c>
      <c r="Q108" s="65">
        <v>4.1191399999999998</v>
      </c>
      <c r="R108" s="404" t="s">
        <v>2244</v>
      </c>
      <c r="S108" s="84">
        <v>23</v>
      </c>
      <c r="T108" s="65">
        <v>2.6582400000000002</v>
      </c>
      <c r="U108" s="404" t="s">
        <v>2245</v>
      </c>
      <c r="V108" s="84">
        <v>11</v>
      </c>
      <c r="W108" s="62">
        <v>35.000300000000003</v>
      </c>
      <c r="X108" s="404" t="s">
        <v>197</v>
      </c>
      <c r="Y108" s="84">
        <v>18</v>
      </c>
      <c r="Z108" s="62">
        <v>9.0114300000000007</v>
      </c>
      <c r="AA108" s="404" t="s">
        <v>2246</v>
      </c>
      <c r="AB108" s="84">
        <v>2</v>
      </c>
      <c r="AC108" s="97">
        <v>6.7776299999999998E-3</v>
      </c>
      <c r="AD108" s="404" t="s">
        <v>92</v>
      </c>
      <c r="AE108" s="84">
        <v>0</v>
      </c>
      <c r="AF108" s="97">
        <v>6.7776299999999998E-3</v>
      </c>
      <c r="AG108" s="404" t="s">
        <v>336</v>
      </c>
      <c r="AH108" s="84">
        <v>13</v>
      </c>
      <c r="AI108" s="62">
        <v>96.203400000000002</v>
      </c>
      <c r="AJ108" s="404" t="s">
        <v>330</v>
      </c>
      <c r="AK108" s="84">
        <v>11</v>
      </c>
      <c r="AL108" s="62">
        <v>19.210999999999999</v>
      </c>
      <c r="AM108" s="404" t="s">
        <v>2256</v>
      </c>
      <c r="AN108" s="116">
        <v>17</v>
      </c>
      <c r="AO108" s="587" t="s">
        <v>483</v>
      </c>
    </row>
    <row r="109" spans="1:41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9051.7606937678411</v>
      </c>
      <c r="F109" s="75">
        <v>4587.2000708456917</v>
      </c>
      <c r="G109" s="92">
        <v>1.1320309422332012E-2</v>
      </c>
      <c r="H109" s="302">
        <v>3.1152252669665077</v>
      </c>
      <c r="I109" s="403">
        <v>27.2</v>
      </c>
      <c r="J109" s="403">
        <v>25.332849574468774</v>
      </c>
      <c r="K109" s="232">
        <v>19.763309169228791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4332.3645739950789</v>
      </c>
      <c r="C110" s="884"/>
      <c r="D110" s="74">
        <v>13589.0287567997</v>
      </c>
      <c r="E110" s="237">
        <v>8940.5194726344416</v>
      </c>
      <c r="F110" s="75">
        <v>4648.5092841652586</v>
      </c>
      <c r="G110" s="92">
        <v>1.1370870577336115E-2</v>
      </c>
      <c r="H110" s="302">
        <v>3.1366309378410904</v>
      </c>
      <c r="I110" s="403">
        <v>26.887499999999999</v>
      </c>
      <c r="J110" s="403">
        <v>25.285528023264554</v>
      </c>
      <c r="K110" s="232">
        <v>19.798431455155555</v>
      </c>
      <c r="L110" s="304">
        <v>1.6771127794541558E-2</v>
      </c>
    </row>
    <row r="111" spans="1:41">
      <c r="A111" s="41" t="s">
        <v>208</v>
      </c>
      <c r="B111" s="74">
        <v>4224.3276501211449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1.1388676829797505E-2</v>
      </c>
      <c r="H111" s="302">
        <v>3.1702823331664209</v>
      </c>
      <c r="I111" s="403">
        <v>26.325000000000003</v>
      </c>
      <c r="J111" s="403">
        <v>25.200444003694727</v>
      </c>
      <c r="K111" s="232">
        <v>19.789702033597948</v>
      </c>
      <c r="L111" s="304">
        <v>1.6784233128061054E-2</v>
      </c>
    </row>
    <row r="112" spans="1:41">
      <c r="A112" s="42" t="s">
        <v>209</v>
      </c>
      <c r="B112" s="82">
        <v>4202.6476385695787</v>
      </c>
      <c r="C112" s="885"/>
      <c r="D112" s="82">
        <v>13398.280239882564</v>
      </c>
      <c r="E112" s="84">
        <v>8662.1586346818258</v>
      </c>
      <c r="F112" s="84">
        <v>4736.1216052007376</v>
      </c>
      <c r="G112" s="97">
        <v>1.1445450401778776E-2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1.707669006088456E-2</v>
      </c>
    </row>
    <row r="113" spans="1:12">
      <c r="B113" s="1071" t="s">
        <v>2222</v>
      </c>
      <c r="C113" s="1071" t="s">
        <v>2223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4020.37</v>
      </c>
      <c r="C120" s="237"/>
      <c r="D120" s="400"/>
      <c r="E120" s="420">
        <v>518.08699999999999</v>
      </c>
      <c r="F120" s="237">
        <v>13653.8</v>
      </c>
      <c r="G120" s="237">
        <v>9849.98</v>
      </c>
      <c r="H120" s="420">
        <v>3803.79</v>
      </c>
      <c r="I120" s="421">
        <v>1.06012E-2</v>
      </c>
      <c r="J120" s="302">
        <v>3.8985400000000001</v>
      </c>
      <c r="K120" s="422">
        <v>16.814599999999999</v>
      </c>
      <c r="L120" s="423">
        <v>25.000299999999999</v>
      </c>
    </row>
    <row r="121" spans="1:12">
      <c r="A121" s="100" t="s">
        <v>213</v>
      </c>
      <c r="B121" s="82">
        <v>5245.59</v>
      </c>
      <c r="C121" s="424"/>
      <c r="D121" s="404"/>
      <c r="E121" s="425">
        <v>566.82600000000002</v>
      </c>
      <c r="F121" s="424">
        <v>13734</v>
      </c>
      <c r="G121" s="424">
        <v>9923.8799999999992</v>
      </c>
      <c r="H121" s="425">
        <v>3810.08</v>
      </c>
      <c r="I121" s="426">
        <v>1.10992E-2</v>
      </c>
      <c r="J121" s="315">
        <v>2.9167700000000001</v>
      </c>
      <c r="K121" s="427">
        <v>29.5167</v>
      </c>
      <c r="L121" s="428">
        <v>18.866599999999998</v>
      </c>
    </row>
    <row r="122" spans="1:12">
      <c r="C122" s="1071" t="s">
        <v>2222</v>
      </c>
      <c r="D122" s="1071" t="s">
        <v>2223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3134.05</v>
      </c>
      <c r="C129" s="237"/>
      <c r="D129" s="400"/>
      <c r="E129" s="420">
        <v>416.29899999999998</v>
      </c>
      <c r="F129" s="237">
        <v>9779.14</v>
      </c>
      <c r="G129" s="237">
        <v>9779.14</v>
      </c>
      <c r="H129" s="420">
        <v>-1.8947799999999999E-14</v>
      </c>
      <c r="I129" s="421">
        <v>6.3964499999999997E-3</v>
      </c>
      <c r="J129" s="302">
        <v>3.5982500000000002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4093.45</v>
      </c>
      <c r="C130" s="424"/>
      <c r="D130" s="404"/>
      <c r="E130" s="425">
        <v>458.65300000000002</v>
      </c>
      <c r="F130" s="424">
        <v>9843.74</v>
      </c>
      <c r="G130" s="424">
        <v>9843.74</v>
      </c>
      <c r="H130" s="425">
        <v>-1.23161E-13</v>
      </c>
      <c r="I130" s="426">
        <v>6.3964499999999997E-3</v>
      </c>
      <c r="J130" s="315">
        <v>2.6960899999999999</v>
      </c>
      <c r="K130" s="427">
        <v>29.5167</v>
      </c>
      <c r="L130" s="428">
        <v>14.8956</v>
      </c>
    </row>
    <row r="131" spans="1:12">
      <c r="C131" s="1071" t="s">
        <v>2222</v>
      </c>
      <c r="D131" s="1071" t="s">
        <v>2223</v>
      </c>
    </row>
    <row r="135" spans="1:12">
      <c r="A135" s="1072" t="s">
        <v>2222</v>
      </c>
      <c r="B135" s="1073" t="s">
        <v>2225</v>
      </c>
    </row>
    <row r="136" spans="1:12">
      <c r="A136" s="1072" t="s">
        <v>2223</v>
      </c>
      <c r="B136" s="1073" t="s">
        <v>2224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7109375" defaultRowHeight="16"/>
  <cols>
    <col min="1" max="1" width="74.7109375" style="662" customWidth="1"/>
    <col min="2" max="2" width="52.7109375" style="661" customWidth="1"/>
    <col min="3" max="16384" width="8.71093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27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71093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710937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29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30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30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4257812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1:6" ht="18">
      <c r="B5" s="1088" t="s">
        <v>678</v>
      </c>
      <c r="C5" s="1088"/>
      <c r="D5" s="1088"/>
      <c r="E5" s="1088"/>
    </row>
    <row r="7" spans="1:6" ht="18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17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17" thickBot="1">
      <c r="B18" s="974" t="s">
        <v>696</v>
      </c>
      <c r="C18" s="970" t="s">
        <v>829</v>
      </c>
      <c r="D18" s="1081"/>
      <c r="E18" s="977" t="s">
        <v>830</v>
      </c>
    </row>
    <row r="19" spans="2:5" ht="17" thickBot="1">
      <c r="B19" s="974" t="s">
        <v>697</v>
      </c>
      <c r="C19" s="970" t="s">
        <v>831</v>
      </c>
      <c r="D19" s="1081"/>
      <c r="E19" s="977" t="s">
        <v>832</v>
      </c>
    </row>
    <row r="20" spans="2:5" ht="17" thickBot="1">
      <c r="B20" s="974" t="s">
        <v>698</v>
      </c>
      <c r="C20" s="970" t="s">
        <v>833</v>
      </c>
      <c r="D20" s="1081"/>
      <c r="E20" s="977" t="s">
        <v>834</v>
      </c>
    </row>
    <row r="21" spans="2:5" ht="17" thickBot="1">
      <c r="B21" s="974" t="s">
        <v>699</v>
      </c>
      <c r="C21" s="970" t="s">
        <v>835</v>
      </c>
      <c r="D21" s="1081"/>
      <c r="E21" s="977" t="s">
        <v>836</v>
      </c>
    </row>
    <row r="22" spans="2:5" ht="17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17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17" thickBot="1">
      <c r="B32" s="974" t="s">
        <v>703</v>
      </c>
      <c r="C32" s="970" t="s">
        <v>858</v>
      </c>
      <c r="D32" s="1081"/>
      <c r="E32" s="977" t="s">
        <v>859</v>
      </c>
    </row>
    <row r="33" spans="2:5" ht="17" thickBot="1">
      <c r="B33" s="974" t="s">
        <v>704</v>
      </c>
      <c r="C33" s="970" t="s">
        <v>860</v>
      </c>
      <c r="D33" s="1081"/>
      <c r="E33" s="977" t="s">
        <v>861</v>
      </c>
    </row>
    <row r="34" spans="2:5" ht="17" thickBot="1">
      <c r="B34" s="974" t="s">
        <v>705</v>
      </c>
      <c r="C34" s="970" t="s">
        <v>862</v>
      </c>
      <c r="D34" s="1081"/>
      <c r="E34" s="977" t="s">
        <v>863</v>
      </c>
    </row>
    <row r="35" spans="2:5" ht="17" thickBot="1">
      <c r="B35" s="974" t="s">
        <v>706</v>
      </c>
      <c r="C35" s="970" t="s">
        <v>864</v>
      </c>
      <c r="D35" s="1081"/>
      <c r="E35" s="977" t="s">
        <v>865</v>
      </c>
    </row>
    <row r="36" spans="2:5" ht="17" thickBot="1">
      <c r="B36" s="974" t="s">
        <v>707</v>
      </c>
      <c r="C36" s="970" t="s">
        <v>866</v>
      </c>
      <c r="D36" s="1081"/>
      <c r="E36" s="977" t="s">
        <v>867</v>
      </c>
    </row>
    <row r="37" spans="2:5" ht="17" thickBot="1">
      <c r="B37" s="974" t="s">
        <v>708</v>
      </c>
      <c r="C37" s="970" t="s">
        <v>2217</v>
      </c>
      <c r="D37" s="1081"/>
      <c r="E37" s="977" t="s">
        <v>868</v>
      </c>
    </row>
    <row r="38" spans="2:5" ht="17" thickBot="1">
      <c r="B38" s="974" t="s">
        <v>709</v>
      </c>
      <c r="C38" s="970" t="s">
        <v>2218</v>
      </c>
      <c r="D38" s="1081"/>
      <c r="E38" s="977" t="s">
        <v>869</v>
      </c>
    </row>
    <row r="39" spans="2:5" ht="17" thickBot="1">
      <c r="B39" s="974" t="s">
        <v>710</v>
      </c>
      <c r="C39" s="970" t="s">
        <v>870</v>
      </c>
      <c r="D39" s="1081"/>
      <c r="E39" s="977" t="s">
        <v>871</v>
      </c>
    </row>
    <row r="40" spans="2:5" ht="17" thickBot="1">
      <c r="B40" s="974" t="s">
        <v>711</v>
      </c>
      <c r="C40" s="970" t="s">
        <v>872</v>
      </c>
      <c r="D40" s="1081"/>
      <c r="E40" s="977" t="s">
        <v>873</v>
      </c>
    </row>
    <row r="41" spans="2:5" ht="17" thickBot="1">
      <c r="B41" s="974" t="s">
        <v>712</v>
      </c>
      <c r="C41" s="970" t="s">
        <v>874</v>
      </c>
      <c r="D41" s="1081"/>
      <c r="E41" s="977" t="s">
        <v>875</v>
      </c>
    </row>
    <row r="42" spans="2:5" ht="17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5" spans="1:5" ht="18">
      <c r="B5" s="1090" t="s">
        <v>683</v>
      </c>
      <c r="C5" s="1090"/>
      <c r="D5" s="1090"/>
    </row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17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>
      <c r="B18" s="913" t="s">
        <v>696</v>
      </c>
      <c r="C18" s="914" t="s">
        <v>759</v>
      </c>
      <c r="D18" s="920" t="s">
        <v>616</v>
      </c>
    </row>
    <row r="19" spans="2:4">
      <c r="B19" s="913" t="s">
        <v>697</v>
      </c>
      <c r="C19" s="914" t="s">
        <v>760</v>
      </c>
      <c r="D19" s="920" t="s">
        <v>617</v>
      </c>
    </row>
    <row r="20" spans="2:4">
      <c r="B20" s="913" t="s">
        <v>698</v>
      </c>
      <c r="C20" s="914" t="s">
        <v>788</v>
      </c>
      <c r="D20" s="920" t="s">
        <v>618</v>
      </c>
    </row>
    <row r="21" spans="2:4">
      <c r="B21" s="913" t="s">
        <v>699</v>
      </c>
      <c r="C21" s="914" t="s">
        <v>761</v>
      </c>
      <c r="D21" s="920" t="s">
        <v>619</v>
      </c>
    </row>
    <row r="22" spans="2:4">
      <c r="B22" s="913" t="s">
        <v>700</v>
      </c>
      <c r="C22" s="914" t="s">
        <v>789</v>
      </c>
      <c r="D22" s="920" t="s">
        <v>620</v>
      </c>
    </row>
    <row r="23" spans="2:4">
      <c r="B23" s="913" t="s">
        <v>701</v>
      </c>
      <c r="C23" s="914" t="s">
        <v>762</v>
      </c>
      <c r="D23" s="920" t="s">
        <v>621</v>
      </c>
    </row>
    <row r="24" spans="2:4">
      <c r="B24" s="913" t="s">
        <v>702</v>
      </c>
      <c r="C24" s="914" t="s">
        <v>763</v>
      </c>
      <c r="D24" s="920" t="s">
        <v>622</v>
      </c>
    </row>
    <row r="25" spans="2:4">
      <c r="B25" s="913" t="s">
        <v>703</v>
      </c>
      <c r="C25" s="914" t="s">
        <v>764</v>
      </c>
      <c r="D25" s="920" t="s">
        <v>623</v>
      </c>
    </row>
    <row r="26" spans="2:4">
      <c r="B26" s="913" t="s">
        <v>704</v>
      </c>
      <c r="C26" s="914" t="s">
        <v>765</v>
      </c>
      <c r="D26" s="920" t="s">
        <v>624</v>
      </c>
    </row>
    <row r="27" spans="2:4">
      <c r="B27" s="913" t="s">
        <v>705</v>
      </c>
      <c r="C27" s="914" t="s">
        <v>790</v>
      </c>
      <c r="D27" s="920" t="s">
        <v>625</v>
      </c>
    </row>
    <row r="28" spans="2:4">
      <c r="B28" s="913" t="s">
        <v>706</v>
      </c>
      <c r="C28" s="914" t="s">
        <v>766</v>
      </c>
      <c r="D28" s="920" t="s">
        <v>626</v>
      </c>
    </row>
    <row r="29" spans="2:4">
      <c r="B29" s="913" t="s">
        <v>707</v>
      </c>
      <c r="C29" s="914" t="s">
        <v>767</v>
      </c>
      <c r="D29" s="920" t="s">
        <v>627</v>
      </c>
    </row>
    <row r="30" spans="2:4">
      <c r="B30" s="913" t="s">
        <v>708</v>
      </c>
      <c r="C30" s="914" t="s">
        <v>768</v>
      </c>
      <c r="D30" s="920" t="s">
        <v>628</v>
      </c>
    </row>
    <row r="31" spans="2:4">
      <c r="B31" s="913" t="s">
        <v>709</v>
      </c>
      <c r="C31" s="914" t="s">
        <v>769</v>
      </c>
      <c r="D31" s="920" t="s">
        <v>629</v>
      </c>
    </row>
    <row r="32" spans="2:4">
      <c r="B32" s="913" t="s">
        <v>710</v>
      </c>
      <c r="C32" s="914" t="s">
        <v>770</v>
      </c>
      <c r="D32" s="920" t="s">
        <v>630</v>
      </c>
    </row>
    <row r="33" spans="2:4">
      <c r="B33" s="913" t="s">
        <v>711</v>
      </c>
      <c r="C33" s="914" t="s">
        <v>771</v>
      </c>
      <c r="D33" s="920" t="s">
        <v>631</v>
      </c>
    </row>
    <row r="34" spans="2:4">
      <c r="B34" s="913" t="s">
        <v>712</v>
      </c>
      <c r="C34" s="914" t="s">
        <v>791</v>
      </c>
      <c r="D34" s="920" t="s">
        <v>632</v>
      </c>
    </row>
    <row r="35" spans="2:4">
      <c r="B35" s="913" t="s">
        <v>713</v>
      </c>
      <c r="C35" s="914" t="s">
        <v>772</v>
      </c>
      <c r="D35" s="920" t="s">
        <v>633</v>
      </c>
    </row>
    <row r="36" spans="2:4">
      <c r="B36" s="913" t="s">
        <v>714</v>
      </c>
      <c r="C36" s="914" t="s">
        <v>792</v>
      </c>
      <c r="D36" s="920" t="s">
        <v>634</v>
      </c>
    </row>
    <row r="37" spans="2:4">
      <c r="B37" s="913" t="s">
        <v>715</v>
      </c>
      <c r="C37" s="914" t="s">
        <v>773</v>
      </c>
      <c r="D37" s="920" t="s">
        <v>635</v>
      </c>
    </row>
    <row r="38" spans="2:4">
      <c r="B38" s="913" t="s">
        <v>716</v>
      </c>
      <c r="C38" s="914" t="s">
        <v>774</v>
      </c>
      <c r="D38" s="920" t="s">
        <v>636</v>
      </c>
    </row>
    <row r="39" spans="2:4">
      <c r="B39" s="913" t="s">
        <v>717</v>
      </c>
      <c r="C39" s="914" t="s">
        <v>775</v>
      </c>
      <c r="D39" s="920" t="s">
        <v>637</v>
      </c>
    </row>
    <row r="40" spans="2:4">
      <c r="B40" s="913" t="s">
        <v>718</v>
      </c>
      <c r="C40" s="914" t="s">
        <v>776</v>
      </c>
      <c r="D40" s="920" t="s">
        <v>638</v>
      </c>
    </row>
    <row r="41" spans="2:4">
      <c r="B41" s="913" t="s">
        <v>719</v>
      </c>
      <c r="C41" s="914" t="s">
        <v>777</v>
      </c>
      <c r="D41" s="920" t="s">
        <v>639</v>
      </c>
    </row>
    <row r="42" spans="2:4">
      <c r="B42" s="913" t="s">
        <v>720</v>
      </c>
      <c r="C42" s="914" t="s">
        <v>793</v>
      </c>
      <c r="D42" s="920" t="s">
        <v>640</v>
      </c>
    </row>
    <row r="43" spans="2:4">
      <c r="B43" s="913" t="s">
        <v>721</v>
      </c>
      <c r="C43" s="914" t="s">
        <v>778</v>
      </c>
      <c r="D43" s="920" t="s">
        <v>641</v>
      </c>
    </row>
    <row r="44" spans="2:4">
      <c r="B44" s="913" t="s">
        <v>722</v>
      </c>
      <c r="C44" s="914" t="s">
        <v>779</v>
      </c>
      <c r="D44" s="920" t="s">
        <v>642</v>
      </c>
    </row>
    <row r="45" spans="2:4">
      <c r="B45" s="913" t="s">
        <v>723</v>
      </c>
      <c r="C45" s="914" t="s">
        <v>780</v>
      </c>
      <c r="D45" s="920" t="s">
        <v>643</v>
      </c>
    </row>
    <row r="46" spans="2:4">
      <c r="B46" s="913" t="s">
        <v>724</v>
      </c>
      <c r="C46" s="914" t="s">
        <v>781</v>
      </c>
      <c r="D46" s="920" t="s">
        <v>644</v>
      </c>
    </row>
    <row r="47" spans="2:4">
      <c r="B47" s="913" t="s">
        <v>725</v>
      </c>
      <c r="C47" s="914" t="s">
        <v>794</v>
      </c>
      <c r="D47" s="920" t="s">
        <v>645</v>
      </c>
    </row>
    <row r="48" spans="2:4">
      <c r="B48" s="913" t="s">
        <v>726</v>
      </c>
      <c r="C48" s="914" t="s">
        <v>795</v>
      </c>
      <c r="D48" s="920" t="s">
        <v>646</v>
      </c>
    </row>
    <row r="49" spans="2:4">
      <c r="B49" s="913" t="s">
        <v>727</v>
      </c>
      <c r="C49" s="914" t="s">
        <v>796</v>
      </c>
      <c r="D49" s="920" t="s">
        <v>647</v>
      </c>
    </row>
    <row r="50" spans="2:4">
      <c r="B50" s="913" t="s">
        <v>728</v>
      </c>
      <c r="C50" s="914" t="s">
        <v>783</v>
      </c>
      <c r="D50" s="920" t="s">
        <v>648</v>
      </c>
    </row>
    <row r="51" spans="2:4">
      <c r="B51" s="913" t="s">
        <v>729</v>
      </c>
      <c r="C51" s="914" t="s">
        <v>782</v>
      </c>
      <c r="D51" s="920" t="s">
        <v>649</v>
      </c>
    </row>
    <row r="52" spans="2:4">
      <c r="B52" s="913" t="s">
        <v>730</v>
      </c>
      <c r="C52" s="914" t="s">
        <v>784</v>
      </c>
      <c r="D52" s="920" t="s">
        <v>650</v>
      </c>
    </row>
    <row r="53" spans="2:4">
      <c r="B53" s="913" t="s">
        <v>731</v>
      </c>
      <c r="C53" s="914" t="s">
        <v>758</v>
      </c>
      <c r="D53" s="920" t="s">
        <v>651</v>
      </c>
    </row>
    <row r="54" spans="2:4">
      <c r="B54" s="913" t="s">
        <v>732</v>
      </c>
      <c r="C54" s="914" t="s">
        <v>752</v>
      </c>
      <c r="D54" s="920" t="s">
        <v>652</v>
      </c>
    </row>
    <row r="55" spans="2:4">
      <c r="B55" s="913" t="s">
        <v>733</v>
      </c>
      <c r="C55" s="914" t="s">
        <v>753</v>
      </c>
      <c r="D55" s="920" t="s">
        <v>653</v>
      </c>
    </row>
    <row r="56" spans="2:4">
      <c r="B56" s="913" t="s">
        <v>734</v>
      </c>
      <c r="C56" s="914" t="s">
        <v>754</v>
      </c>
      <c r="D56" s="920" t="s">
        <v>654</v>
      </c>
    </row>
    <row r="57" spans="2:4">
      <c r="B57" s="913" t="s">
        <v>735</v>
      </c>
      <c r="C57" s="914" t="s">
        <v>755</v>
      </c>
      <c r="D57" s="920" t="s">
        <v>655</v>
      </c>
    </row>
    <row r="58" spans="2:4">
      <c r="B58" s="913" t="s">
        <v>736</v>
      </c>
      <c r="C58" s="914" t="s">
        <v>756</v>
      </c>
      <c r="D58" s="920" t="s">
        <v>656</v>
      </c>
    </row>
    <row r="59" spans="2:4" ht="17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140625" style="429" customWidth="1"/>
    <col min="14" max="14" width="0.7109375" style="429" customWidth="1"/>
    <col min="15" max="15" width="9.7109375" style="726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>
        <f>A!H140</f>
        <v>35068.1</v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>
        <f>A!H141</f>
        <v>39454.400000000001</v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>
        <f>A!H142</f>
        <v>39400.9</v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>
        <f>A!H143</f>
        <v>40517.300000000003</v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>
        <f>A!H144</f>
        <v>40107.800000000003</v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>
        <f>A!H145</f>
        <v>31418.1</v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>
        <f>A!H146</f>
        <v>54965.599999999999</v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>
        <f>A!H147</f>
        <v>30806.3</v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>
        <f>A!H148</f>
        <v>30806.3</v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>
        <f>A!H149</f>
        <v>32978.800000000003</v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>
        <f>A!H150</f>
        <v>32145.599999999999</v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>
        <f>A!H151</f>
        <v>33306.400000000001</v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>
        <f>A!H152</f>
        <v>23081.3</v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>
        <f>A!H153</f>
        <v>18034.8</v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>
        <f>A!H154</f>
        <v>35791.199999999997</v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>
        <f>A!H155</f>
        <v>25814</v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>
        <f>A!H156</f>
        <v>24388.799999999999</v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>
        <f>A!H157</f>
        <v>20790.900000000001</v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>
        <f>A!H158</f>
        <v>18005.3</v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>
        <f>A!H159</f>
        <v>20130.599999999999</v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>
        <f>A!H160</f>
        <v>16611.099999999999</v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>
        <f>A!H230</f>
        <v>10862.1</v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>
        <f>A!H231</f>
        <v>10862.1</v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>
        <f>A!H232</f>
        <v>10862.1</v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>
        <f>A!H233</f>
        <v>10862.1</v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>
        <f>A!H234</f>
        <v>10862.1</v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>
        <f>A!H235</f>
        <v>10862.1</v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>
        <f>A!H236</f>
        <v>10862.1</v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>
        <f>A!H237</f>
        <v>10862.1</v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>
        <f>A!H238</f>
        <v>10862.1</v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>
        <f>A!H239</f>
        <v>10862.1</v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>
        <f>A!H240</f>
        <v>10862.1</v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>
        <f>A!H241</f>
        <v>10862.1</v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>
        <f>A!H242</f>
        <v>2631.6</v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>
        <f>A!H243</f>
        <v>2031.56</v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>
        <f>A!H244</f>
        <v>4065.9</v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>
        <f>A!H245</f>
        <v>3140.89</v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>
        <f>A!H246</f>
        <v>2879.48</v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>
        <f>A!H247</f>
        <v>2194.1</v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>
        <f>A!H248</f>
        <v>2123.8200000000002</v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>
        <f>A!H249</f>
        <v>2495.08</v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>
        <f>A!H250</f>
        <v>1865.64</v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>
        <f>A!H470</f>
        <v>19.914100000000001</v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>
        <f>A!H471</f>
        <v>1.1607900000000001E-2</v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>
        <f>A!T1170</f>
        <v>34.774999999999999</v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>
        <f>A!T1171</f>
        <v>2.1867899999999999E-2</v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>
        <f>A!H260</f>
        <v>78482</v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>
        <f>A!H261</f>
        <v>97422.8</v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>
        <f>A!H262</f>
        <v>97529.5</v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>
        <f>A!H263</f>
        <v>104007</v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>
        <f>A!H264</f>
        <v>101273</v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>
        <f>A!H265</f>
        <v>66738.5</v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>
        <f>A!H266</f>
        <v>162308</v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>
        <f>A!H267</f>
        <v>64230.8</v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>
        <f>A!H268</f>
        <v>64230.8</v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>
        <f>A!H269</f>
        <v>71254.600000000006</v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>
        <f>A!H270</f>
        <v>68493.8</v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>
        <f>A!H271</f>
        <v>72439.100000000006</v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>
        <f>A!H272</f>
        <v>65589.600000000006</v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>
        <f>A!H273</f>
        <v>50355.4</v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>
        <f>A!H274</f>
        <v>112795</v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>
        <f>A!H275</f>
        <v>66212.399999999994</v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>
        <f>A!H276</f>
        <v>65893.600000000006</v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>
        <f>A!H277</f>
        <v>65028.3</v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>
        <f>A!H278</f>
        <v>46990.3</v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>
        <f>A!H279</f>
        <v>47483.199999999997</v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>
        <f>A!H280</f>
        <v>46635.7</v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>
        <f>A!H290</f>
        <v>55161.5</v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>
        <f>A!H291</f>
        <v>55039.5</v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>
        <f>A!H292</f>
        <v>61680.1</v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>
        <f>A!H293</f>
        <v>62977.4</v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>
        <f>A!H294</f>
        <v>62311.6</v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>
        <f>A!H295</f>
        <v>48328.2</v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>
        <f>A!H296</f>
        <v>134625</v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>
        <f>A!H297</f>
        <v>41878.9</v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>
        <f>A!H298</f>
        <v>41878.9</v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>
        <f>A!H299</f>
        <v>49339.8</v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>
        <f>A!H300</f>
        <v>46966.400000000001</v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>
        <f>A!H301</f>
        <v>49949.599999999999</v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>
        <f>A!H302</f>
        <v>47358.1</v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>
        <f>A!H303</f>
        <v>36365.5</v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>
        <f>A!H304</f>
        <v>81315.600000000006</v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>
        <f>A!H305</f>
        <v>47983.6</v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>
        <f>A!H306</f>
        <v>47663.5</v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>
        <f>A!H307</f>
        <v>46797.4</v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>
        <f>A!H308</f>
        <v>46990</v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>
        <f>A!H309</f>
        <v>47474.3</v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>
        <f>A!H310</f>
        <v>46635.7</v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>
        <f>A!H320</f>
        <v>23320.5</v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>
        <f>A!H321</f>
        <v>42383.3</v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>
        <f>A!H322</f>
        <v>35849.4</v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>
        <f>A!H323</f>
        <v>41029.599999999999</v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>
        <f>A!H324</f>
        <v>38961</v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>
        <f>A!H325</f>
        <v>18410.3</v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>
        <f>A!H326</f>
        <v>27683.3</v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>
        <f>A!H327</f>
        <v>22351.9</v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>
        <f>A!H328</f>
        <v>22351.9</v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>
        <f>A!H329</f>
        <v>21914.799999999999</v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>
        <f>A!H330</f>
        <v>21527.4</v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>
        <f>A!H331</f>
        <v>22489.5</v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>
        <f>A!H332</f>
        <v>18231.5</v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>
        <f>A!H333</f>
        <v>13989.9</v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>
        <f>A!H334</f>
        <v>31479.4</v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>
        <f>A!H335</f>
        <v>18228.8</v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>
        <f>A!H336</f>
        <v>18230.099999999999</v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>
        <f>A!H337</f>
        <v>18230.8</v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>
        <f>A!H338</f>
        <v>0.28061399999999997</v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>
        <f>A!H339</f>
        <v>8.9624199999999998</v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>
        <f>A!H340</f>
        <v>3.2593900000000001E-14</v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>
        <f>A!H350</f>
        <v>3.2422499999999999</v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>
        <f>A!H351</f>
        <v>3.4073099999999998</v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>
        <f>A!H352</f>
        <v>3.41743</v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>
        <f>A!H353</f>
        <v>3.5072100000000002</v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>
        <f>A!H354</f>
        <v>3.4628199999999998</v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>
        <f>A!H355</f>
        <v>3.2466699999999999</v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>
        <f>A!H356</f>
        <v>3.6801699999999999</v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>
        <f>A!H357</f>
        <v>3.2205300000000001</v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>
        <f>A!H358</f>
        <v>3.2205300000000001</v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>
        <f>A!H359</f>
        <v>3.2217600000000002</v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>
        <f>A!H360</f>
        <v>3.2181600000000001</v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>
        <f>A!H361</f>
        <v>3.2275</v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>
        <f>A!H362</f>
        <v>3.2073700000000001</v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>
        <f>A!H363</f>
        <v>3.1465700000000001</v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>
        <f>A!H364</f>
        <v>3.5553599999999999</v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>
        <f>A!H365</f>
        <v>2.9203100000000002</v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>
        <f>A!H366</f>
        <v>3.0634899999999998</v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>
        <f>A!H367</f>
        <v>3.49675</v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>
        <f>A!H368</f>
        <v>2.9588000000000001</v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>
        <f>A!H369</f>
        <v>2.6924700000000001</v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>
        <f>A!H370</f>
        <v>3.1627200000000002</v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>
        <f>A!H380</f>
        <v>24.09</v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>
        <f>A!H381</f>
        <v>24.0992</v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>
        <f>A!H382</f>
        <v>24.237400000000001</v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>
        <f>A!H383</f>
        <v>24.3005</v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>
        <f>A!H384</f>
        <v>24.315100000000001</v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>
        <f>A!H385</f>
        <v>26.2379</v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>
        <f>A!H386</f>
        <v>25.458300000000001</v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>
        <f>A!H387</f>
        <v>23.174399999999999</v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>
        <f>A!H388</f>
        <v>23.174399999999999</v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>
        <f>A!H389</f>
        <v>23.2471</v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>
        <f>A!H390</f>
        <v>23.204799999999999</v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>
        <f>A!H391</f>
        <v>23.3643</v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>
        <f>A!H392</f>
        <v>20.4436</v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>
        <f>A!H393</f>
        <v>25.000299999999999</v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>
        <f>A!H394</f>
        <v>25.0001</v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>
        <f>A!H395</f>
        <v>13.659800000000001</v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>
        <f>A!H396</f>
        <v>17.0701</v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>
        <f>A!H397</f>
        <v>27.171099999999999</v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>
        <f>A!H398</f>
        <v>20.584199999999999</v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>
        <f>A!H399</f>
        <v>13.791499999999999</v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>
        <f>A!H400</f>
        <v>27.3108</v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>
        <f>A!H410</f>
        <v>9.1452700000000005E-3</v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>
        <f>A!H411</f>
        <v>1.1140300000000001E-2</v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>
        <f>A!H412</f>
        <v>1.00249E-2</v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>
        <f>A!H413</f>
        <v>9.8657699999999994E-3</v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>
        <f>A!H414</f>
        <v>9.8887000000000003E-3</v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>
        <f>A!H415</f>
        <v>9.7768500000000001E-3</v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>
        <f>A!H416</f>
        <v>8.5825699999999994E-3</v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>
        <f>A!H417</f>
        <v>9.75817E-3</v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>
        <f>A!H418</f>
        <v>9.75817E-3</v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>
        <f>A!H419</f>
        <v>9.3282899999999995E-3</v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>
        <f>A!H420</f>
        <v>9.3595799999999993E-3</v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>
        <f>A!H421</f>
        <v>9.2080700000000005E-3</v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>
        <f>A!H422</f>
        <v>9.1203499999999993E-3</v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>
        <f>A!H423</f>
        <v>1.09549E-2</v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>
        <f>A!H424</f>
        <v>1.0974899999999999E-2</v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>
        <f>A!H425</f>
        <v>5.9984799999999996E-3</v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>
        <f>A!H426</f>
        <v>7.45965E-3</v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>
        <f>A!H427</f>
        <v>1.33268E-2</v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>
        <f>A!H428</f>
        <v>6.4267100000000004E-3</v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>
        <f>A!H429</f>
        <v>4.30642E-3</v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>
        <f>A!H430</f>
        <v>6.7356100000000004E-3</v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>
        <f>A!H440</f>
        <v>47.841799999999999</v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>
        <f>A!H441</f>
        <v>57.864400000000003</v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>
        <f>A!H442</f>
        <v>51.375</v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>
        <f>A!H443</f>
        <v>50.514600000000002</v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>
        <f>A!H444</f>
        <v>50.564599999999999</v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>
        <f>A!H445</f>
        <v>44.505200000000002</v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>
        <f>A!H446</f>
        <v>41.192999999999998</v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>
        <f>A!H447</f>
        <v>53.642800000000001</v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>
        <f>A!H448</f>
        <v>53.642800000000001</v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>
        <f>A!H449</f>
        <v>51.237000000000002</v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>
        <f>A!H450</f>
        <v>51.540799999999997</v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>
        <f>A!H451</f>
        <v>50.130499999999998</v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>
        <f>A!H452</f>
        <v>57.685099999999998</v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>
        <f>A!H453</f>
        <v>55.380699999999997</v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>
        <f>A!H454</f>
        <v>55.480600000000003</v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>
        <f>A!H455</f>
        <v>60.634099999999997</v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>
        <f>A!H456</f>
        <v>59.4223</v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>
        <f>A!H457</f>
        <v>53.464300000000001</v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>
        <f>A!H458</f>
        <v>47.2258</v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>
        <f>A!H459</f>
        <v>45.887</v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>
        <f>A!H460</f>
        <v>38.619100000000003</v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17" ht="12" customHeight="1" thickTop="1">
      <c r="B382" s="769" t="s">
        <v>807</v>
      </c>
      <c r="E382" s="770"/>
    </row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6" customWidth="1"/>
    <col min="28" max="28" width="3.710937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>
        <f>A!T1050</f>
        <v>12008.3</v>
      </c>
      <c r="AA11" s="1060" t="str">
        <f>A!U1050</f>
        <v>20-Jul</v>
      </c>
      <c r="AB11" s="707">
        <f>A!V1050</f>
        <v>15</v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>
        <f>A!T1051</f>
        <v>12572.9</v>
      </c>
      <c r="AA12" s="1060" t="str">
        <f>A!U1051</f>
        <v>20-Jul</v>
      </c>
      <c r="AB12" s="707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>
        <f>A!T1052</f>
        <v>12990.4</v>
      </c>
      <c r="AA13" s="1060" t="str">
        <f>A!U1052</f>
        <v>20-Jul</v>
      </c>
      <c r="AB13" s="707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>
        <f>A!T1053</f>
        <v>13358.2</v>
      </c>
      <c r="AA14" s="1060" t="str">
        <f>A!U1053</f>
        <v>20-Jul</v>
      </c>
      <c r="AB14" s="707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>
        <f>A!T1054</f>
        <v>13176.7</v>
      </c>
      <c r="AA15" s="1060" t="str">
        <f>A!U1054</f>
        <v>20-Jul</v>
      </c>
      <c r="AB15" s="707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>
        <f>A!T1055</f>
        <v>12008.3</v>
      </c>
      <c r="AA16" s="1060" t="str">
        <f>A!U1055</f>
        <v>20-Jul</v>
      </c>
      <c r="AB16" s="707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>
        <f>A!T1056</f>
        <v>12778.1</v>
      </c>
      <c r="AA17" s="1060" t="str">
        <f>A!U1056</f>
        <v>20-Jul</v>
      </c>
      <c r="AB17" s="707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>
        <f>A!T1057</f>
        <v>12008.3</v>
      </c>
      <c r="AA18" s="1060" t="str">
        <f>A!U1057</f>
        <v>20-Jul</v>
      </c>
      <c r="AB18" s="707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>
        <f>A!T1058</f>
        <v>12008.3</v>
      </c>
      <c r="AA19" s="1060" t="str">
        <f>A!U1058</f>
        <v>20-Jul</v>
      </c>
      <c r="AB19" s="707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>
        <f>A!T1059</f>
        <v>12008.3</v>
      </c>
      <c r="AA20" s="1060" t="str">
        <f>A!U1059</f>
        <v>20-Jul</v>
      </c>
      <c r="AB20" s="707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>
        <f>A!T1060</f>
        <v>12008.3</v>
      </c>
      <c r="AA21" s="1060" t="str">
        <f>A!U1060</f>
        <v>20-Jul</v>
      </c>
      <c r="AB21" s="707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>
        <f>A!T1061</f>
        <v>12008.3</v>
      </c>
      <c r="AA22" s="1060" t="str">
        <f>A!U1061</f>
        <v>20-Jul</v>
      </c>
      <c r="AB22" s="707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>
        <f>A!T1062</f>
        <v>10435.6</v>
      </c>
      <c r="AA23" s="1060" t="str">
        <f>A!U1062</f>
        <v>20-Jul</v>
      </c>
      <c r="AB23" s="707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>
        <f>A!T1063</f>
        <v>11451.2</v>
      </c>
      <c r="AA24" s="1060" t="str">
        <f>A!U1063</f>
        <v>20-Jul</v>
      </c>
      <c r="AB24" s="707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>
        <f>A!T1064</f>
        <v>11261.9</v>
      </c>
      <c r="AA25" s="1060" t="str">
        <f>A!U1064</f>
        <v>20-Jul</v>
      </c>
      <c r="AB25" s="707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>
        <f>A!T1065</f>
        <v>10899.4</v>
      </c>
      <c r="AA26" s="1060" t="str">
        <f>A!U1065</f>
        <v>20-Jul</v>
      </c>
      <c r="AB26" s="707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>
        <f>A!T1066</f>
        <v>9585.57</v>
      </c>
      <c r="AA27" s="1060" t="str">
        <f>A!U1066</f>
        <v>20-Jul</v>
      </c>
      <c r="AB27" s="707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>
        <f>A!T1067</f>
        <v>8296.6</v>
      </c>
      <c r="AA28" s="1060" t="str">
        <f>A!U1067</f>
        <v>20-Jul</v>
      </c>
      <c r="AB28" s="707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>
        <f>A!T1068</f>
        <v>9079.35</v>
      </c>
      <c r="AA29" s="1060" t="str">
        <f>A!U1068</f>
        <v>20-Jul</v>
      </c>
      <c r="AB29" s="707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>
        <f>A!T1069</f>
        <v>7768.87</v>
      </c>
      <c r="AA30" s="1061" t="str">
        <f>A!U1069</f>
        <v>20-Jul</v>
      </c>
      <c r="AB30" s="709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>
        <f>A!T1140</f>
        <v>33102.800000000003</v>
      </c>
      <c r="AA34" s="1060" t="str">
        <f>A!U1140</f>
        <v>20-Jul</v>
      </c>
      <c r="AB34" s="707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>
        <f>A!T1141</f>
        <v>37377.4</v>
      </c>
      <c r="AA35" s="1060" t="str">
        <f>A!U1141</f>
        <v>17-Sep</v>
      </c>
      <c r="AB35" s="707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>
        <f>A!T1142</f>
        <v>40101.199999999997</v>
      </c>
      <c r="AA36" s="1060" t="str">
        <f>A!U1142</f>
        <v>02-Oct</v>
      </c>
      <c r="AB36" s="707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>
        <f>A!T1143</f>
        <v>43602.8</v>
      </c>
      <c r="AA37" s="1060" t="str">
        <f>A!U1143</f>
        <v>02-Oct</v>
      </c>
      <c r="AB37" s="707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>
        <f>A!T1144</f>
        <v>41613.199999999997</v>
      </c>
      <c r="AA38" s="1060" t="str">
        <f>A!U1144</f>
        <v>02-Oct</v>
      </c>
      <c r="AB38" s="707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>
        <f>A!T1145</f>
        <v>33102.800000000003</v>
      </c>
      <c r="AA39" s="1060" t="str">
        <f>A!U1145</f>
        <v>20-Jul</v>
      </c>
      <c r="AB39" s="707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>
        <f>A!T1146</f>
        <v>38701.5</v>
      </c>
      <c r="AA40" s="1060" t="str">
        <f>A!U1146</f>
        <v>02-Oct</v>
      </c>
      <c r="AB40" s="707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>
        <f>A!T1147</f>
        <v>39126.400000000001</v>
      </c>
      <c r="AA41" s="1060" t="str">
        <f>A!U1147</f>
        <v>25-Oct</v>
      </c>
      <c r="AB41" s="707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>
        <f>A!T1148</f>
        <v>39126.400000000001</v>
      </c>
      <c r="AA42" s="1060" t="str">
        <f>A!U1148</f>
        <v>25-Oct</v>
      </c>
      <c r="AB42" s="707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>
        <f>A!T1149</f>
        <v>33102.800000000003</v>
      </c>
      <c r="AA43" s="1060" t="str">
        <f>A!U1149</f>
        <v>20-Jul</v>
      </c>
      <c r="AB43" s="707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>
        <f>A!T1150</f>
        <v>33102.800000000003</v>
      </c>
      <c r="AA44" s="1060" t="str">
        <f>A!U1150</f>
        <v>20-Jul</v>
      </c>
      <c r="AB44" s="707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>
        <f>A!T1151</f>
        <v>33102.800000000003</v>
      </c>
      <c r="AA45" s="1060" t="str">
        <f>A!U1151</f>
        <v>20-Jul</v>
      </c>
      <c r="AB45" s="707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>
        <f>A!T1152</f>
        <v>27650.3</v>
      </c>
      <c r="AA46" s="1060" t="str">
        <f>A!U1152</f>
        <v>29-Jun</v>
      </c>
      <c r="AB46" s="707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>
        <f>A!T1153</f>
        <v>31185.1</v>
      </c>
      <c r="AA47" s="1060" t="str">
        <f>A!U1153</f>
        <v>17-Jun</v>
      </c>
      <c r="AB47" s="707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>
        <f>A!T1154</f>
        <v>27726.7</v>
      </c>
      <c r="AA48" s="1060" t="str">
        <f>A!U1154</f>
        <v>29-Jun</v>
      </c>
      <c r="AB48" s="707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>
        <f>A!T1155</f>
        <v>27693.3</v>
      </c>
      <c r="AA49" s="1060" t="str">
        <f>A!U1155</f>
        <v>29-Jun</v>
      </c>
      <c r="AB49" s="707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>
        <f>A!T1156</f>
        <v>27558.2</v>
      </c>
      <c r="AA50" s="1060" t="str">
        <f>A!U1156</f>
        <v>29-Jun</v>
      </c>
      <c r="AB50" s="707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>
        <f>A!T1157</f>
        <v>19656.8</v>
      </c>
      <c r="AA51" s="1060" t="str">
        <f>A!U1157</f>
        <v>20-Jul</v>
      </c>
      <c r="AB51" s="707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>
        <f>A!T1158</f>
        <v>19813</v>
      </c>
      <c r="AA52" s="1060" t="str">
        <f>A!U1158</f>
        <v>20-Jul</v>
      </c>
      <c r="AB52" s="707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>
        <f>A!T1159</f>
        <v>19539</v>
      </c>
      <c r="AA53" s="1061" t="str">
        <f>A!U1159</f>
        <v>20-Jul</v>
      </c>
      <c r="AB53" s="709">
        <f>A!V1159</f>
        <v>15</v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>
        <f>A!T1080</f>
        <v>23460.400000000001</v>
      </c>
      <c r="AA59" s="1060" t="str">
        <f>A!U1080</f>
        <v>20-Jul</v>
      </c>
      <c r="AB59" s="707">
        <f>A!V1080</f>
        <v>15</v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>
        <f>A!T1081</f>
        <v>23130.2</v>
      </c>
      <c r="AA60" s="1060" t="str">
        <f>A!U1081</f>
        <v>11-Jul</v>
      </c>
      <c r="AB60" s="707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>
        <f>A!T1082</f>
        <v>31510.9</v>
      </c>
      <c r="AA61" s="1060" t="str">
        <f>A!U1082</f>
        <v>24-Apr</v>
      </c>
      <c r="AB61" s="707">
        <f>A!V1082</f>
        <v>16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>
        <f>A!T1083</f>
        <v>34588.6</v>
      </c>
      <c r="AA62" s="1060" t="str">
        <f>A!U1083</f>
        <v>14-Jun</v>
      </c>
      <c r="AB62" s="707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>
        <f>A!T1084</f>
        <v>32733</v>
      </c>
      <c r="AA63" s="1060" t="str">
        <f>A!U1084</f>
        <v>24-Apr</v>
      </c>
      <c r="AB63" s="707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>
        <f>A!T1085</f>
        <v>23460.400000000001</v>
      </c>
      <c r="AA64" s="1060" t="str">
        <f>A!U1085</f>
        <v>20-Jul</v>
      </c>
      <c r="AB64" s="707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>
        <f>A!T1086</f>
        <v>32382.2</v>
      </c>
      <c r="AA65" s="1060" t="str">
        <f>A!U1086</f>
        <v>24-Apr</v>
      </c>
      <c r="AB65" s="707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>
        <f>A!T1087</f>
        <v>23460.400000000001</v>
      </c>
      <c r="AA66" s="1060" t="str">
        <f>A!U1087</f>
        <v>20-Jul</v>
      </c>
      <c r="AB66" s="707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>
        <f>A!T1088</f>
        <v>23460.400000000001</v>
      </c>
      <c r="AA67" s="1060" t="str">
        <f>A!U1088</f>
        <v>20-Jul</v>
      </c>
      <c r="AB67" s="707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>
        <f>A!T1089</f>
        <v>23460.400000000001</v>
      </c>
      <c r="AA68" s="1060" t="str">
        <f>A!U1089</f>
        <v>20-Jul</v>
      </c>
      <c r="AB68" s="707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>
        <f>A!T1090</f>
        <v>23460.400000000001</v>
      </c>
      <c r="AA69" s="1060" t="str">
        <f>A!U1090</f>
        <v>20-Jul</v>
      </c>
      <c r="AB69" s="707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>
        <f>A!T1091</f>
        <v>23460.400000000001</v>
      </c>
      <c r="AA70" s="1060" t="str">
        <f>A!U1091</f>
        <v>20-Jul</v>
      </c>
      <c r="AB70" s="707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>
        <f>A!T1092</f>
        <v>19788.3</v>
      </c>
      <c r="AA71" s="1060" t="str">
        <f>A!U1092</f>
        <v>20-Jul</v>
      </c>
      <c r="AB71" s="707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>
        <f>A!T1093</f>
        <v>22227.9</v>
      </c>
      <c r="AA72" s="1060" t="str">
        <f>A!U1093</f>
        <v>20-Jul</v>
      </c>
      <c r="AB72" s="707">
        <f>A!V1093</f>
        <v>15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>
        <f>A!T1094</f>
        <v>20009.7</v>
      </c>
      <c r="AA73" s="1060" t="str">
        <f>A!U1094</f>
        <v>20-Jul</v>
      </c>
      <c r="AB73" s="707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>
        <f>A!T1095</f>
        <v>19894.5</v>
      </c>
      <c r="AA74" s="1060" t="str">
        <f>A!U1095</f>
        <v>20-Jul</v>
      </c>
      <c r="AB74" s="707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>
        <f>A!T1096</f>
        <v>19590.8</v>
      </c>
      <c r="AA75" s="1060" t="str">
        <f>A!U1096</f>
        <v>20-Jul</v>
      </c>
      <c r="AB75" s="707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>
        <f>A!T1097</f>
        <v>19656.8</v>
      </c>
      <c r="AA76" s="1060" t="str">
        <f>A!U1097</f>
        <v>20-Jul</v>
      </c>
      <c r="AB76" s="707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>
        <f>A!T1098</f>
        <v>19813</v>
      </c>
      <c r="AA77" s="1060" t="str">
        <f>A!U1098</f>
        <v>20-Jul</v>
      </c>
      <c r="AB77" s="707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>
        <f>A!T1099</f>
        <v>19539</v>
      </c>
      <c r="AA78" s="1061" t="str">
        <f>A!U1099</f>
        <v>20-Jul</v>
      </c>
      <c r="AB78" s="709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>
        <f>A!T1110</f>
        <v>10627.1</v>
      </c>
      <c r="AA82" s="1060" t="str">
        <f>A!U1110</f>
        <v>10-Jul</v>
      </c>
      <c r="AB82" s="707">
        <f>A!V1110</f>
        <v>13</v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>
        <f>A!T1111</f>
        <v>16664</v>
      </c>
      <c r="AA83" s="1060" t="str">
        <f>A!U1111</f>
        <v>04-Aug</v>
      </c>
      <c r="AB83" s="707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>
        <f>A!T1112</f>
        <v>22783.200000000001</v>
      </c>
      <c r="AA84" s="1060" t="str">
        <f>A!U1112</f>
        <v>02-Oct</v>
      </c>
      <c r="AB84" s="707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>
        <f>A!T1113</f>
        <v>27609.7</v>
      </c>
      <c r="AA85" s="1060" t="str">
        <f>A!U1113</f>
        <v>18-Sep</v>
      </c>
      <c r="AB85" s="707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>
        <f>A!T1114</f>
        <v>24471.4</v>
      </c>
      <c r="AA86" s="1060" t="str">
        <f>A!U1114</f>
        <v>02-Oct</v>
      </c>
      <c r="AB86" s="707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>
        <f>A!T1115</f>
        <v>10627.7</v>
      </c>
      <c r="AA87" s="1060" t="str">
        <f>A!U1115</f>
        <v>10-Jul</v>
      </c>
      <c r="AB87" s="707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>
        <f>A!T1116</f>
        <v>8943.89</v>
      </c>
      <c r="AA88" s="1060" t="str">
        <f>A!U1116</f>
        <v>02-Oct</v>
      </c>
      <c r="AB88" s="707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>
        <f>A!T1117</f>
        <v>22702.7</v>
      </c>
      <c r="AA89" s="1060" t="str">
        <f>A!U1117</f>
        <v>17-Jun</v>
      </c>
      <c r="AB89" s="707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>
        <f>A!T1118</f>
        <v>22702.7</v>
      </c>
      <c r="AA90" s="1060" t="str">
        <f>A!U1118</f>
        <v>17-Jun</v>
      </c>
      <c r="AB90" s="707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>
        <f>A!T1119</f>
        <v>10627.1</v>
      </c>
      <c r="AA91" s="1060" t="str">
        <f>A!U1119</f>
        <v>10-Jul</v>
      </c>
      <c r="AB91" s="707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>
        <f>A!T1120</f>
        <v>11369.2</v>
      </c>
      <c r="AA92" s="1060" t="str">
        <f>A!U1120</f>
        <v>24-Oct</v>
      </c>
      <c r="AB92" s="707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>
        <f>A!T1121</f>
        <v>10627.1</v>
      </c>
      <c r="AA93" s="1060" t="str">
        <f>A!U1121</f>
        <v>10-Jul</v>
      </c>
      <c r="AB93" s="707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>
        <f>A!T1122</f>
        <v>7905.77</v>
      </c>
      <c r="AA94" s="1060" t="str">
        <f>A!U1122</f>
        <v>29-Jun</v>
      </c>
      <c r="AB94" s="707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>
        <f>A!T1123</f>
        <v>9036.93</v>
      </c>
      <c r="AA95" s="1060" t="str">
        <f>A!U1123</f>
        <v>17-Jun</v>
      </c>
      <c r="AB95" s="707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>
        <f>A!T1124</f>
        <v>7783.51</v>
      </c>
      <c r="AA96" s="1060" t="str">
        <f>A!U1124</f>
        <v>29-Jun</v>
      </c>
      <c r="AB96" s="707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>
        <f>A!T1125</f>
        <v>7847.84</v>
      </c>
      <c r="AA97" s="1060" t="str">
        <f>A!U1125</f>
        <v>29-Jun</v>
      </c>
      <c r="AB97" s="707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>
        <f>A!T1126</f>
        <v>8001.29</v>
      </c>
      <c r="AA98" s="1060" t="str">
        <f>A!U1126</f>
        <v>29-Jun</v>
      </c>
      <c r="AB98" s="707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>
        <f>A!T1127</f>
        <v>116.10899999999999</v>
      </c>
      <c r="AA99" s="1060" t="str">
        <f>A!U1127</f>
        <v>16-Mar</v>
      </c>
      <c r="AB99" s="707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>
        <f>A!T1128</f>
        <v>1644.13</v>
      </c>
      <c r="AA100" s="1060" t="str">
        <f>A!U1128</f>
        <v>11-Mar</v>
      </c>
      <c r="AB100" s="707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>
        <f>A!T1129</f>
        <v>9.0949500000000005E-12</v>
      </c>
      <c r="AA101" s="1061" t="str">
        <f>A!U1129</f>
        <v>19-Jul</v>
      </c>
      <c r="AB101" s="709">
        <f>A!V1129</f>
        <v>15</v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>
        <f>A!T1190</f>
        <v>3.9234599999999999</v>
      </c>
      <c r="AA107" s="1060" t="str">
        <f>A!U1190</f>
        <v>31-DEC</v>
      </c>
      <c r="AB107" s="707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>
        <f>A!T1191</f>
        <v>4.1955600000000004</v>
      </c>
      <c r="AA108" s="1060" t="str">
        <f>A!U1191</f>
        <v>31-DEC</v>
      </c>
      <c r="AB108" s="707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>
        <f>A!T1192</f>
        <v>3.96522</v>
      </c>
      <c r="AA109" s="1060" t="str">
        <f>A!U1192</f>
        <v>31-DEC</v>
      </c>
      <c r="AB109" s="707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>
        <f>A!T1193</f>
        <v>4.0952599999999997</v>
      </c>
      <c r="AA110" s="1060" t="str">
        <f>A!U1193</f>
        <v>31-DEC</v>
      </c>
      <c r="AB110" s="707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>
        <f>A!T1194</f>
        <v>4.0149800000000004</v>
      </c>
      <c r="AA111" s="1060" t="str">
        <f>A!U1194</f>
        <v>31-DEC</v>
      </c>
      <c r="AB111" s="707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>
        <f>A!T1195</f>
        <v>4.3445099999999996</v>
      </c>
      <c r="AA112" s="1060" t="str">
        <f>A!U1195</f>
        <v>31-DEC</v>
      </c>
      <c r="AB112" s="707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>
        <f>A!T1196</f>
        <v>4.4310400000000003</v>
      </c>
      <c r="AA113" s="1060" t="str">
        <f>A!U1196</f>
        <v>31-DEC</v>
      </c>
      <c r="AB113" s="707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>
        <f>A!T1197</f>
        <v>4.0873499999999998</v>
      </c>
      <c r="AA114" s="1060" t="str">
        <f>A!U1197</f>
        <v>31-DEC</v>
      </c>
      <c r="AB114" s="707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>
        <f>A!T1198</f>
        <v>4.0873499999999998</v>
      </c>
      <c r="AA115" s="1060" t="str">
        <f>A!U1198</f>
        <v>31-DEC</v>
      </c>
      <c r="AB115" s="707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>
        <f>A!T1199</f>
        <v>3.8493400000000002</v>
      </c>
      <c r="AA116" s="1060" t="str">
        <f>A!U1199</f>
        <v>31-DEC</v>
      </c>
      <c r="AB116" s="707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>
        <f>A!T1200</f>
        <v>3.8046600000000002</v>
      </c>
      <c r="AA117" s="1060" t="str">
        <f>A!U1200</f>
        <v>31-DEC</v>
      </c>
      <c r="AB117" s="707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>
        <f>A!T1201</f>
        <v>3.8046600000000002</v>
      </c>
      <c r="AA118" s="1060" t="str">
        <f>A!U1201</f>
        <v>31-DEC</v>
      </c>
      <c r="AB118" s="707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>
        <f>A!T1202</f>
        <v>4.1744199999999996</v>
      </c>
      <c r="AA119" s="1060" t="str">
        <f>A!U1202</f>
        <v>02-OCT</v>
      </c>
      <c r="AB119" s="707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>
        <f>A!T1203</f>
        <v>4.7069000000000001</v>
      </c>
      <c r="AA120" s="1060" t="str">
        <f>A!U1203</f>
        <v>02-OCT</v>
      </c>
      <c r="AB120" s="707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>
        <f>A!T1204</f>
        <v>3.83805</v>
      </c>
      <c r="AA121" s="1060" t="str">
        <f>A!U1204</f>
        <v>02-OCT</v>
      </c>
      <c r="AB121" s="707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>
        <f>A!T1205</f>
        <v>4.0070600000000001</v>
      </c>
      <c r="AA122" s="1060" t="str">
        <f>A!U1205</f>
        <v>02-OCT</v>
      </c>
      <c r="AB122" s="707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>
        <f>A!T1206</f>
        <v>4.5479599999999998</v>
      </c>
      <c r="AA123" s="1060" t="str">
        <f>A!U1206</f>
        <v>02-OCT</v>
      </c>
      <c r="AB123" s="707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>
        <f>A!T1207</f>
        <v>3.8229000000000002</v>
      </c>
      <c r="AA124" s="1060" t="str">
        <f>A!U1207</f>
        <v>02-OCT</v>
      </c>
      <c r="AB124" s="707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>
        <f>A!T1208</f>
        <v>3.46834</v>
      </c>
      <c r="AA125" s="1060" t="str">
        <f>A!U1208</f>
        <v>02-OCT</v>
      </c>
      <c r="AB125" s="707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>
        <f>A!T1209</f>
        <v>4.1191399999999998</v>
      </c>
      <c r="AA126" s="1061" t="str">
        <f>A!U1209</f>
        <v>02-OCT</v>
      </c>
      <c r="AB126" s="709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>
        <f>A!T1220</f>
        <v>2.7747700000000002</v>
      </c>
      <c r="AA130" s="1060" t="str">
        <f>A!U1220</f>
        <v>13-JUN</v>
      </c>
      <c r="AB130" s="707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>
        <f>A!T1221</f>
        <v>2.86782</v>
      </c>
      <c r="AA131" s="1060" t="str">
        <f>A!U1221</f>
        <v>01-DEC</v>
      </c>
      <c r="AB131" s="707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>
        <f>A!T1222</f>
        <v>2.8233600000000001</v>
      </c>
      <c r="AA132" s="1060" t="str">
        <f>A!U1222</f>
        <v>31-MAR</v>
      </c>
      <c r="AB132" s="707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>
        <f>A!T1223</f>
        <v>2.8290199999999999</v>
      </c>
      <c r="AA133" s="1060" t="str">
        <f>A!U1223</f>
        <v>31-MAR</v>
      </c>
      <c r="AB133" s="707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>
        <f>A!T1224</f>
        <v>2.8290199999999999</v>
      </c>
      <c r="AA134" s="1060" t="str">
        <f>A!U1224</f>
        <v>31-MAR</v>
      </c>
      <c r="AB134" s="707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>
        <f>A!T1225</f>
        <v>2.7747700000000002</v>
      </c>
      <c r="AA135" s="1060" t="str">
        <f>A!U1225</f>
        <v>13-JUN</v>
      </c>
      <c r="AB135" s="707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>
        <f>A!T1226</f>
        <v>2.8290299999999999</v>
      </c>
      <c r="AA136" s="1060" t="str">
        <f>A!U1226</f>
        <v>31-MAR</v>
      </c>
      <c r="AB136" s="707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>
        <f>A!T1227</f>
        <v>2.7747700000000002</v>
      </c>
      <c r="AA137" s="1060" t="str">
        <f>A!U1227</f>
        <v>13-JUN</v>
      </c>
      <c r="AB137" s="707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>
        <f>A!T1228</f>
        <v>2.7747700000000002</v>
      </c>
      <c r="AA138" s="1060" t="str">
        <f>A!U1228</f>
        <v>13-JUN</v>
      </c>
      <c r="AB138" s="707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>
        <f>A!T1229</f>
        <v>2.7747700000000002</v>
      </c>
      <c r="AA139" s="1060" t="str">
        <f>A!U1229</f>
        <v>13-JUN</v>
      </c>
      <c r="AB139" s="707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>
        <f>A!T1230</f>
        <v>2.7747700000000002</v>
      </c>
      <c r="AA140" s="1060" t="str">
        <f>A!U1230</f>
        <v>13-JUN</v>
      </c>
      <c r="AB140" s="707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>
        <f>A!T1231</f>
        <v>2.7747700000000002</v>
      </c>
      <c r="AA141" s="1060" t="str">
        <f>A!U1231</f>
        <v>13-JUN</v>
      </c>
      <c r="AB141" s="707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>
        <f>A!T1232</f>
        <v>2.6941600000000001</v>
      </c>
      <c r="AA142" s="1060" t="str">
        <f>A!U1232</f>
        <v>01-MAY</v>
      </c>
      <c r="AB142" s="707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>
        <f>A!T1233</f>
        <v>2.7893599999999998</v>
      </c>
      <c r="AA143" s="1060" t="str">
        <f>A!U1233</f>
        <v>05-JAN</v>
      </c>
      <c r="AB143" s="707">
        <f>A!V1233</f>
        <v>16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>
        <f>A!T1234</f>
        <v>2.4617</v>
      </c>
      <c r="AA144" s="1060" t="str">
        <f>A!U1234</f>
        <v>01-MAY</v>
      </c>
      <c r="AB144" s="707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>
        <f>A!T1235</f>
        <v>2.5773600000000001</v>
      </c>
      <c r="AA145" s="1060" t="str">
        <f>A!U1235</f>
        <v>01-MAY</v>
      </c>
      <c r="AB145" s="707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>
        <f>A!T1236</f>
        <v>2.93207</v>
      </c>
      <c r="AA146" s="1060" t="str">
        <f>A!U1236</f>
        <v>01-MAY</v>
      </c>
      <c r="AB146" s="707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>
        <f>A!T1237</f>
        <v>2.4932099999999999</v>
      </c>
      <c r="AA147" s="1060" t="str">
        <f>A!U1237</f>
        <v>01-MAY</v>
      </c>
      <c r="AB147" s="707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>
        <f>A!T1238</f>
        <v>2.2786200000000001</v>
      </c>
      <c r="AA148" s="1060" t="str">
        <f>A!U1238</f>
        <v>01-MAY</v>
      </c>
      <c r="AB148" s="707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>
        <f>A!T1239</f>
        <v>2.6582400000000002</v>
      </c>
      <c r="AA149" s="1061" t="str">
        <f>A!U1239</f>
        <v>01-MAY</v>
      </c>
      <c r="AB149" s="709">
        <f>A!V1239</f>
        <v>11</v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>
        <f>A!T1250</f>
        <v>25.009799999999998</v>
      </c>
      <c r="AA155" s="1060" t="str">
        <f>A!U1250</f>
        <v>11-Oct</v>
      </c>
      <c r="AB155" s="707">
        <f>A!V1250</f>
        <v>16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>
        <f>A!T1251</f>
        <v>26.599399999999999</v>
      </c>
      <c r="AA156" s="1060" t="str">
        <f>A!U1251</f>
        <v>20-Jul</v>
      </c>
      <c r="AB156" s="707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>
        <f>A!T1252</f>
        <v>31.8734</v>
      </c>
      <c r="AA157" s="1060" t="str">
        <f>A!U1252</f>
        <v>20-Jul</v>
      </c>
      <c r="AB157" s="707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>
        <f>A!T1253</f>
        <v>31.55</v>
      </c>
      <c r="AA158" s="1060" t="str">
        <f>A!U1253</f>
        <v>20-Jul</v>
      </c>
      <c r="AB158" s="707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>
        <f>A!T1254</f>
        <v>31.7866</v>
      </c>
      <c r="AA159" s="1060" t="str">
        <f>A!U1254</f>
        <v>20-Jul</v>
      </c>
      <c r="AB159" s="707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>
        <f>A!T1255</f>
        <v>35.003999999999998</v>
      </c>
      <c r="AA160" s="1060" t="str">
        <f>A!U1255</f>
        <v>30-May</v>
      </c>
      <c r="AB160" s="707">
        <f>A!V1255</f>
        <v>5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>
        <f>A!T1256</f>
        <v>32.899099999999997</v>
      </c>
      <c r="AA161" s="1060" t="str">
        <f>A!U1256</f>
        <v>10-Jul</v>
      </c>
      <c r="AB161" s="707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>
        <f>A!T1257</f>
        <v>25.281300000000002</v>
      </c>
      <c r="AA162" s="1060" t="str">
        <f>A!U1257</f>
        <v>16-Jun</v>
      </c>
      <c r="AB162" s="707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>
        <f>A!T1258</f>
        <v>25.281300000000002</v>
      </c>
      <c r="AA163" s="1060" t="str">
        <f>A!U1258</f>
        <v>16-Jun</v>
      </c>
      <c r="AB163" s="707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>
        <f>A!T1259</f>
        <v>25.009799999999998</v>
      </c>
      <c r="AA164" s="1060" t="str">
        <f>A!U1259</f>
        <v>11-Oct</v>
      </c>
      <c r="AB164" s="707">
        <f>A!V1259</f>
        <v>16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>
        <f>A!T1260</f>
        <v>25.009799999999998</v>
      </c>
      <c r="AA165" s="1060" t="str">
        <f>A!U1260</f>
        <v>11-Oct</v>
      </c>
      <c r="AB165" s="707">
        <f>A!V1260</f>
        <v>16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>
        <f>A!T1261</f>
        <v>25.009799999999998</v>
      </c>
      <c r="AA166" s="1060" t="str">
        <f>A!U1261</f>
        <v>11-Oct</v>
      </c>
      <c r="AB166" s="707">
        <f>A!V1261</f>
        <v>16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>
        <f>A!T1262</f>
        <v>25.0063</v>
      </c>
      <c r="AA167" s="1060" t="str">
        <f>A!U1262</f>
        <v>01-Apr</v>
      </c>
      <c r="AB167" s="707">
        <f>A!V1262</f>
        <v>18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>
        <f>A!T1263</f>
        <v>25.011900000000001</v>
      </c>
      <c r="AA168" s="1060" t="str">
        <f>A!U1263</f>
        <v>29-Jul</v>
      </c>
      <c r="AB168" s="707">
        <f>A!V1263</f>
        <v>16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>
        <f>A!T1264</f>
        <v>15.286</v>
      </c>
      <c r="AA169" s="1060" t="str">
        <f>A!U1264</f>
        <v>20-Jul</v>
      </c>
      <c r="AB169" s="707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>
        <f>A!T1265</f>
        <v>20.005600000000001</v>
      </c>
      <c r="AA170" s="1060" t="str">
        <f>A!U1265</f>
        <v>01-Apr</v>
      </c>
      <c r="AB170" s="707">
        <f>A!V1265</f>
        <v>23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>
        <f>A!T1266</f>
        <v>35.000300000000003</v>
      </c>
      <c r="AA171" s="1060" t="str">
        <f>A!U1266</f>
        <v>14-Jul</v>
      </c>
      <c r="AB171" s="707">
        <f>A!V1266</f>
        <v>18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>
        <f>A!T1267</f>
        <v>25.0075</v>
      </c>
      <c r="AA172" s="1060" t="str">
        <f>A!U1267</f>
        <v>05-Apr</v>
      </c>
      <c r="AB172" s="707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>
        <f>A!T1268</f>
        <v>15.007199999999999</v>
      </c>
      <c r="AA173" s="1060" t="str">
        <f>A!U1268</f>
        <v>19-Apr</v>
      </c>
      <c r="AB173" s="707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>
        <f>A!T1269</f>
        <v>35.000300000000003</v>
      </c>
      <c r="AA174" s="1061" t="str">
        <f>A!U1269</f>
        <v>14-Jul</v>
      </c>
      <c r="AB174" s="709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>
        <f>A!T1280</f>
        <v>8.7244899999999994</v>
      </c>
      <c r="AA178" s="1060" t="str">
        <f>A!U1280</f>
        <v>06-Jan</v>
      </c>
      <c r="AB178" s="707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>
        <f>A!T1281</f>
        <v>8.7244100000000007</v>
      </c>
      <c r="AA179" s="1060" t="str">
        <f>A!U1281</f>
        <v>06-Jan</v>
      </c>
      <c r="AB179" s="707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>
        <f>A!T1282</f>
        <v>7.7583200000000003</v>
      </c>
      <c r="AA180" s="1060" t="str">
        <f>A!U1282</f>
        <v>06-Jan</v>
      </c>
      <c r="AB180" s="707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>
        <f>A!T1283</f>
        <v>8.7254299999999994</v>
      </c>
      <c r="AA181" s="1060" t="str">
        <f>A!U1283</f>
        <v>06-Jan</v>
      </c>
      <c r="AB181" s="707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>
        <f>A!T1284</f>
        <v>8.7254299999999994</v>
      </c>
      <c r="AA182" s="1060" t="str">
        <f>A!U1284</f>
        <v>06-Jan</v>
      </c>
      <c r="AB182" s="707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>
        <f>A!T1285</f>
        <v>8.7244899999999994</v>
      </c>
      <c r="AA183" s="1060" t="str">
        <f>A!U1285</f>
        <v>06-Jan</v>
      </c>
      <c r="AB183" s="707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>
        <f>A!T1286</f>
        <v>8.7246699999999997</v>
      </c>
      <c r="AA184" s="1060" t="str">
        <f>A!U1286</f>
        <v>06-Jan</v>
      </c>
      <c r="AB184" s="707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>
        <f>A!T1287</f>
        <v>8.7244899999999994</v>
      </c>
      <c r="AA185" s="1060" t="str">
        <f>A!U1287</f>
        <v>06-Jan</v>
      </c>
      <c r="AB185" s="707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>
        <f>A!T1288</f>
        <v>8.7244899999999994</v>
      </c>
      <c r="AA186" s="1060" t="str">
        <f>A!U1288</f>
        <v>06-Jan</v>
      </c>
      <c r="AB186" s="707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>
        <f>A!T1289</f>
        <v>8.7244899999999994</v>
      </c>
      <c r="AA187" s="1060" t="str">
        <f>A!U1289</f>
        <v>06-Jan</v>
      </c>
      <c r="AB187" s="707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>
        <f>A!T1290</f>
        <v>8.7244899999999994</v>
      </c>
      <c r="AA188" s="1060" t="str">
        <f>A!U1290</f>
        <v>06-Jan</v>
      </c>
      <c r="AB188" s="707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>
        <f>A!T1291</f>
        <v>8.7244899999999994</v>
      </c>
      <c r="AA189" s="1060" t="str">
        <f>A!U1291</f>
        <v>06-Jan</v>
      </c>
      <c r="AB189" s="707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>
        <f>A!T1292</f>
        <v>8.93642</v>
      </c>
      <c r="AA190" s="1060" t="str">
        <f>A!U1292</f>
        <v>21-Dec</v>
      </c>
      <c r="AB190" s="707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>
        <f>A!T1293</f>
        <v>8.93642</v>
      </c>
      <c r="AA191" s="1060" t="str">
        <f>A!U1293</f>
        <v>21-Dec</v>
      </c>
      <c r="AB191" s="707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>
        <f>A!T1294</f>
        <v>8.8319600000000005</v>
      </c>
      <c r="AA192" s="1060" t="str">
        <f>A!U1294</f>
        <v>21-Dec</v>
      </c>
      <c r="AB192" s="707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>
        <f>A!T1295</f>
        <v>8.8939599999999999</v>
      </c>
      <c r="AA193" s="1060" t="str">
        <f>A!U1295</f>
        <v>21-Dec</v>
      </c>
      <c r="AB193" s="707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>
        <f>A!T1296</f>
        <v>9.0128500000000003</v>
      </c>
      <c r="AA194" s="1060" t="str">
        <f>A!U1296</f>
        <v>21-Dec</v>
      </c>
      <c r="AB194" s="707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>
        <f>A!T1297</f>
        <v>8.9351299999999991</v>
      </c>
      <c r="AA195" s="1060" t="str">
        <f>A!U1297</f>
        <v>21-Dec</v>
      </c>
      <c r="AB195" s="707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>
        <f>A!T1298</f>
        <v>8.8307099999999998</v>
      </c>
      <c r="AA196" s="1060" t="str">
        <f>A!U1298</f>
        <v>21-Dec</v>
      </c>
      <c r="AB196" s="707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>
        <f>A!T1299</f>
        <v>9.0114300000000007</v>
      </c>
      <c r="AA197" s="1061" t="str">
        <f>A!U1299</f>
        <v>21-Dec</v>
      </c>
      <c r="AB197" s="709">
        <f>A!V1299</f>
        <v>2</v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>
        <f>A!T1310</f>
        <v>1.35034E-2</v>
      </c>
      <c r="AA203" s="1060" t="str">
        <f>A!U1310</f>
        <v>16-Nov</v>
      </c>
      <c r="AB203" s="707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>
        <f>A!T1311</f>
        <v>1.5486099999999999E-2</v>
      </c>
      <c r="AA204" s="1060" t="str">
        <f>A!U1311</f>
        <v>01-Oct</v>
      </c>
      <c r="AB204" s="707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>
        <f>A!T1312</f>
        <v>1.7695499999999999E-2</v>
      </c>
      <c r="AA205" s="1060" t="str">
        <f>A!U1312</f>
        <v>01-Oct</v>
      </c>
      <c r="AB205" s="707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>
        <f>A!T1313</f>
        <v>1.7804E-2</v>
      </c>
      <c r="AA206" s="1060" t="str">
        <f>A!U1313</f>
        <v>10-Jul</v>
      </c>
      <c r="AB206" s="707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>
        <f>A!T1314</f>
        <v>1.7695499999999999E-2</v>
      </c>
      <c r="AA207" s="1060" t="str">
        <f>A!U1314</f>
        <v>10-Jul</v>
      </c>
      <c r="AB207" s="707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>
        <f>A!T1315</f>
        <v>1.6909500000000001E-2</v>
      </c>
      <c r="AA208" s="1060" t="str">
        <f>A!U1315</f>
        <v>02-Oct</v>
      </c>
      <c r="AB208" s="707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>
        <f>A!T1316</f>
        <v>1.35034E-2</v>
      </c>
      <c r="AA209" s="1060" t="str">
        <f>A!U1316</f>
        <v>16-Nov</v>
      </c>
      <c r="AB209" s="707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>
        <f>A!T1317</f>
        <v>1.6064999999999999E-2</v>
      </c>
      <c r="AA210" s="1060" t="str">
        <f>A!U1317</f>
        <v>02-Apr</v>
      </c>
      <c r="AB210" s="707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>
        <f>A!T1318</f>
        <v>1.6064999999999999E-2</v>
      </c>
      <c r="AA211" s="1060" t="str">
        <f>A!U1318</f>
        <v>02-Apr</v>
      </c>
      <c r="AB211" s="707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>
        <f>A!T1319</f>
        <v>1.47133E-2</v>
      </c>
      <c r="AA212" s="1060" t="str">
        <f>A!U1319</f>
        <v>02-Apr</v>
      </c>
      <c r="AB212" s="707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>
        <f>A!T1320</f>
        <v>1.6064999999999999E-2</v>
      </c>
      <c r="AA213" s="1060" t="str">
        <f>A!U1320</f>
        <v>02-Apr</v>
      </c>
      <c r="AB213" s="707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>
        <f>A!T1321</f>
        <v>1.35034E-2</v>
      </c>
      <c r="AA214" s="1060" t="str">
        <f>A!U1321</f>
        <v>16-Nov</v>
      </c>
      <c r="AB214" s="707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>
        <f>A!T1322</f>
        <v>1.1341199999999999E-2</v>
      </c>
      <c r="AA215" s="1060" t="str">
        <f>A!U1322</f>
        <v>20-Jul</v>
      </c>
      <c r="AB215" s="707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>
        <f>A!T1323</f>
        <v>1.13559E-2</v>
      </c>
      <c r="AA216" s="1060" t="str">
        <f>A!U1323</f>
        <v>20-Jul</v>
      </c>
      <c r="AB216" s="707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>
        <f>A!T1324</f>
        <v>7.0875199999999999E-3</v>
      </c>
      <c r="AA217" s="1060" t="str">
        <f>A!U1324</f>
        <v>20-Jul</v>
      </c>
      <c r="AB217" s="707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>
        <f>A!T1325</f>
        <v>8.9495100000000008E-3</v>
      </c>
      <c r="AA218" s="1060" t="str">
        <f>A!U1325</f>
        <v>20-Jul</v>
      </c>
      <c r="AB218" s="707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>
        <f>A!T1326</f>
        <v>1.7770500000000002E-2</v>
      </c>
      <c r="AA219" s="1060" t="str">
        <f>A!U1326</f>
        <v>20-Jul</v>
      </c>
      <c r="AB219" s="707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>
        <f>A!T1327</f>
        <v>6.39903E-3</v>
      </c>
      <c r="AA220" s="1060" t="str">
        <f>A!U1327</f>
        <v>13-Apr</v>
      </c>
      <c r="AB220" s="707">
        <f>A!V1327</f>
        <v>6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>
        <f>A!T1328</f>
        <v>3.77524E-3</v>
      </c>
      <c r="AA221" s="1060" t="str">
        <f>A!U1328</f>
        <v>12-Apr</v>
      </c>
      <c r="AB221" s="707">
        <f>A!V1328</f>
        <v>8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>
        <f>A!T1329</f>
        <v>6.7776299999999998E-3</v>
      </c>
      <c r="AA222" s="1061" t="str">
        <f>A!U1329</f>
        <v>01-Jan</v>
      </c>
      <c r="AB222" s="709">
        <f>A!V1329</f>
        <v>0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>
        <f>A!T1340</f>
        <v>1.9291899999999999E-3</v>
      </c>
      <c r="AA226" s="1060" t="str">
        <f>A!U1340</f>
        <v>11-Jan</v>
      </c>
      <c r="AB226" s="707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>
        <f>A!T1341</f>
        <v>1.9434700000000001E-3</v>
      </c>
      <c r="AA227" s="1060" t="str">
        <f>A!U1341</f>
        <v>05-Jan</v>
      </c>
      <c r="AB227" s="707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>
        <f>A!T1342</f>
        <v>1.9351100000000001E-3</v>
      </c>
      <c r="AA228" s="1060" t="str">
        <f>A!U1342</f>
        <v>11-Jan</v>
      </c>
      <c r="AB228" s="707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>
        <f>A!T1343</f>
        <v>1.9292000000000001E-3</v>
      </c>
      <c r="AA229" s="1060" t="str">
        <f>A!U1343</f>
        <v>11-Jan</v>
      </c>
      <c r="AB229" s="707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>
        <f>A!T1344</f>
        <v>1.9292000000000001E-3</v>
      </c>
      <c r="AA230" s="1060" t="str">
        <f>A!U1344</f>
        <v>11-Jan</v>
      </c>
      <c r="AB230" s="707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>
        <f>A!T1345</f>
        <v>1.9291899999999999E-3</v>
      </c>
      <c r="AA231" s="1060" t="str">
        <f>A!U1345</f>
        <v>11-Jan</v>
      </c>
      <c r="AB231" s="707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>
        <f>A!T1346</f>
        <v>1.9291899999999999E-3</v>
      </c>
      <c r="AA232" s="1060" t="str">
        <f>A!U1346</f>
        <v>11-Jan</v>
      </c>
      <c r="AB232" s="707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>
        <f>A!T1347</f>
        <v>1.9291899999999999E-3</v>
      </c>
      <c r="AA233" s="1060" t="str">
        <f>A!U1347</f>
        <v>11-Jan</v>
      </c>
      <c r="AB233" s="707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>
        <f>A!T1348</f>
        <v>1.9291899999999999E-3</v>
      </c>
      <c r="AA234" s="1060" t="str">
        <f>A!U1348</f>
        <v>11-Jan</v>
      </c>
      <c r="AB234" s="707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>
        <f>A!T1349</f>
        <v>1.9291899999999999E-3</v>
      </c>
      <c r="AA235" s="1060" t="str">
        <f>A!U1349</f>
        <v>11-Jan</v>
      </c>
      <c r="AB235" s="707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>
        <f>A!T1350</f>
        <v>1.9291899999999999E-3</v>
      </c>
      <c r="AA236" s="1060" t="str">
        <f>A!U1350</f>
        <v>11-Jan</v>
      </c>
      <c r="AB236" s="707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>
        <f>A!T1351</f>
        <v>1.9291899999999999E-3</v>
      </c>
      <c r="AA237" s="1060" t="str">
        <f>A!U1351</f>
        <v>11-Jan</v>
      </c>
      <c r="AB237" s="707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>
        <f>A!T1352</f>
        <v>7.0089999999999996E-3</v>
      </c>
      <c r="AA238" s="1060" t="str">
        <f>A!U1352</f>
        <v>20-Dec</v>
      </c>
      <c r="AB238" s="707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>
        <f>A!T1353</f>
        <v>7.0089999999999996E-3</v>
      </c>
      <c r="AA239" s="1060" t="str">
        <f>A!U1353</f>
        <v>20-Dec</v>
      </c>
      <c r="AB239" s="707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>
        <f>A!T1354</f>
        <v>6.4347600000000003E-3</v>
      </c>
      <c r="AA240" s="1060" t="str">
        <f>A!U1354</f>
        <v>10-Nov</v>
      </c>
      <c r="AB240" s="707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>
        <f>A!T1355</f>
        <v>6.9881400000000003E-3</v>
      </c>
      <c r="AA241" s="1060" t="str">
        <f>A!U1355</f>
        <v>20-Dec</v>
      </c>
      <c r="AB241" s="707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>
        <f>A!T1356</f>
        <v>7.0465800000000002E-3</v>
      </c>
      <c r="AA242" s="1060" t="str">
        <f>A!U1356</f>
        <v>20-Dec</v>
      </c>
      <c r="AB242" s="707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>
        <f>A!T1357</f>
        <v>6.3741700000000002E-3</v>
      </c>
      <c r="AA243" s="1060" t="str">
        <f>A!U1357</f>
        <v>17-Oct</v>
      </c>
      <c r="AB243" s="707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>
        <f>A!T1358</f>
        <v>3.77137E-3</v>
      </c>
      <c r="AA244" s="1060" t="str">
        <f>A!U1358</f>
        <v>17-Oct</v>
      </c>
      <c r="AB244" s="707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>
        <f>A!T1359</f>
        <v>6.7776299999999998E-3</v>
      </c>
      <c r="AA245" s="1061" t="str">
        <f>A!U1359</f>
        <v>01-Apr</v>
      </c>
      <c r="AB245" s="709">
        <f>A!V1359</f>
        <v>13</v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>
        <f>A!T1370</f>
        <v>67.693399999999997</v>
      </c>
      <c r="AA251" s="1060" t="str">
        <f>A!U1370</f>
        <v>16-Nov</v>
      </c>
      <c r="AB251" s="707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>
        <f>A!T1371</f>
        <v>77.815299999999993</v>
      </c>
      <c r="AA252" s="1060" t="str">
        <f>A!U1371</f>
        <v>02-Oct</v>
      </c>
      <c r="AB252" s="707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>
        <f>A!T1372</f>
        <v>82.653800000000004</v>
      </c>
      <c r="AA253" s="1060" t="str">
        <f>A!U1372</f>
        <v>18-Sep</v>
      </c>
      <c r="AB253" s="707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>
        <f>A!T1373</f>
        <v>76.6464</v>
      </c>
      <c r="AA254" s="1060" t="str">
        <f>A!U1373</f>
        <v>22-Sep</v>
      </c>
      <c r="AB254" s="707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>
        <f>A!T1374</f>
        <v>80.499799999999993</v>
      </c>
      <c r="AA255" s="1060" t="str">
        <f>A!U1374</f>
        <v>18-Sep</v>
      </c>
      <c r="AB255" s="707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>
        <f>A!T1375</f>
        <v>67.693399999999997</v>
      </c>
      <c r="AA256" s="1060" t="str">
        <f>A!U1375</f>
        <v>16-Nov</v>
      </c>
      <c r="AB256" s="707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>
        <f>A!T1376</f>
        <v>67.693200000000004</v>
      </c>
      <c r="AA257" s="1060" t="str">
        <f>A!U1376</f>
        <v>16-Nov</v>
      </c>
      <c r="AB257" s="707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>
        <f>A!T1377</f>
        <v>89.751000000000005</v>
      </c>
      <c r="AA258" s="1060" t="str">
        <f>A!U1377</f>
        <v>02-Apr</v>
      </c>
      <c r="AB258" s="707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>
        <f>A!T1378</f>
        <v>89.751000000000005</v>
      </c>
      <c r="AA259" s="1060" t="str">
        <f>A!U1378</f>
        <v>02-Apr</v>
      </c>
      <c r="AB259" s="707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>
        <f>A!T1379</f>
        <v>89.691500000000005</v>
      </c>
      <c r="AA260" s="1060" t="str">
        <f>A!U1379</f>
        <v>02-Apr</v>
      </c>
      <c r="AB260" s="707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>
        <f>A!T1380</f>
        <v>89.750900000000001</v>
      </c>
      <c r="AA261" s="1060" t="str">
        <f>A!U1380</f>
        <v>02-Apr</v>
      </c>
      <c r="AB261" s="707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>
        <f>A!T1381</f>
        <v>71.218199999999996</v>
      </c>
      <c r="AA262" s="1060" t="str">
        <f>A!U1381</f>
        <v>22-Oct</v>
      </c>
      <c r="AB262" s="707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>
        <f>A!T1382</f>
        <v>100</v>
      </c>
      <c r="AA263" s="1060" t="str">
        <f>A!U1382</f>
        <v>22-Nov</v>
      </c>
      <c r="AB263" s="707">
        <f>A!V1382</f>
        <v>2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>
        <f>A!T1383</f>
        <v>100</v>
      </c>
      <c r="AA264" s="1060" t="str">
        <f>A!U1383</f>
        <v>22-Nov</v>
      </c>
      <c r="AB264" s="707">
        <f>A!V1383</f>
        <v>3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>
        <f>A!T1384</f>
        <v>92.531599999999997</v>
      </c>
      <c r="AA265" s="1060" t="str">
        <f>A!U1384</f>
        <v>20-Dec</v>
      </c>
      <c r="AB265" s="707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>
        <f>A!T1385</f>
        <v>100</v>
      </c>
      <c r="AA266" s="1060" t="str">
        <f>A!U1385</f>
        <v>16-Dec</v>
      </c>
      <c r="AB266" s="707">
        <f>A!V1385</f>
        <v>5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>
        <f>A!T1386</f>
        <v>100</v>
      </c>
      <c r="AA267" s="1060" t="str">
        <f>A!U1386</f>
        <v>13-Nov</v>
      </c>
      <c r="AB267" s="707">
        <f>A!V1386</f>
        <v>2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>
        <f>A!T1387</f>
        <v>91.013900000000007</v>
      </c>
      <c r="AA268" s="1060" t="str">
        <f>A!U1387</f>
        <v>20-Dec</v>
      </c>
      <c r="AB268" s="707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>
        <f>A!T1388</f>
        <v>54.467500000000001</v>
      </c>
      <c r="AA269" s="1060" t="str">
        <f>A!U1388</f>
        <v>20-Dec</v>
      </c>
      <c r="AB269" s="707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>
        <f>A!T1389</f>
        <v>96.203400000000002</v>
      </c>
      <c r="AA270" s="1061" t="str">
        <f>A!U1389</f>
        <v>20-Dec</v>
      </c>
      <c r="AB270" s="709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>
        <f>A!T1400</f>
        <v>14.3847</v>
      </c>
      <c r="AA274" s="1060" t="str">
        <f>A!U1400</f>
        <v>06-Nov</v>
      </c>
      <c r="AB274" s="707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>
        <f>A!T1401</f>
        <v>15.467499999999999</v>
      </c>
      <c r="AA275" s="1060" t="str">
        <f>A!U1401</f>
        <v>06-Nov</v>
      </c>
      <c r="AB275" s="707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>
        <f>A!T1402</f>
        <v>14.792999999999999</v>
      </c>
      <c r="AA276" s="1060" t="str">
        <f>A!U1402</f>
        <v>06-Nov</v>
      </c>
      <c r="AB276" s="707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>
        <f>A!T1403</f>
        <v>14.384600000000001</v>
      </c>
      <c r="AA277" s="1060" t="str">
        <f>A!U1403</f>
        <v>06-Nov</v>
      </c>
      <c r="AB277" s="707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>
        <f>A!T1404</f>
        <v>14.384600000000001</v>
      </c>
      <c r="AA278" s="1060" t="str">
        <f>A!U1404</f>
        <v>06-Nov</v>
      </c>
      <c r="AB278" s="707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>
        <f>A!T1405</f>
        <v>14.3847</v>
      </c>
      <c r="AA279" s="1060" t="str">
        <f>A!U1405</f>
        <v>06-Nov</v>
      </c>
      <c r="AB279" s="707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>
        <f>A!T1406</f>
        <v>14.384600000000001</v>
      </c>
      <c r="AA280" s="1060" t="str">
        <f>A!U1406</f>
        <v>06-Nov</v>
      </c>
      <c r="AB280" s="707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>
        <f>A!T1407</f>
        <v>16.328099999999999</v>
      </c>
      <c r="AA281" s="1060" t="str">
        <f>A!U1407</f>
        <v>06-Nov</v>
      </c>
      <c r="AB281" s="707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>
        <f>A!T1408</f>
        <v>16.328099999999999</v>
      </c>
      <c r="AA282" s="1060" t="str">
        <f>A!U1408</f>
        <v>06-Nov</v>
      </c>
      <c r="AB282" s="707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>
        <f>A!T1409</f>
        <v>16.328099999999999</v>
      </c>
      <c r="AA283" s="1060" t="str">
        <f>A!U1409</f>
        <v>06-Nov</v>
      </c>
      <c r="AB283" s="707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>
        <f>A!T1410</f>
        <v>16.328099999999999</v>
      </c>
      <c r="AA284" s="1060" t="str">
        <f>A!U1410</f>
        <v>06-Nov</v>
      </c>
      <c r="AB284" s="707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>
        <f>A!T1411</f>
        <v>16.328099999999999</v>
      </c>
      <c r="AA285" s="1060" t="str">
        <f>A!U1411</f>
        <v>06-Nov</v>
      </c>
      <c r="AB285" s="707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>
        <f>A!T1412</f>
        <v>53.150100000000002</v>
      </c>
      <c r="AA286" s="1060" t="str">
        <f>A!U1412</f>
        <v>30-Apr</v>
      </c>
      <c r="AB286" s="707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>
        <f>A!T1413</f>
        <v>53.2331</v>
      </c>
      <c r="AA287" s="1060" t="str">
        <f>A!U1413</f>
        <v>04-May</v>
      </c>
      <c r="AB287" s="707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>
        <f>A!T1414</f>
        <v>60.87</v>
      </c>
      <c r="AA288" s="1060" t="str">
        <f>A!U1414</f>
        <v>28-Nov</v>
      </c>
      <c r="AB288" s="707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>
        <f>A!T1415</f>
        <v>57.577599999999997</v>
      </c>
      <c r="AA289" s="1060" t="str">
        <f>A!U1415</f>
        <v>30-Apr</v>
      </c>
      <c r="AB289" s="707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>
        <f>A!T1416</f>
        <v>45.8033</v>
      </c>
      <c r="AA290" s="1060" t="str">
        <f>A!U1416</f>
        <v>05-Oct</v>
      </c>
      <c r="AB290" s="707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>
        <f>A!T1417</f>
        <v>32.207799999999999</v>
      </c>
      <c r="AA291" s="1060" t="str">
        <f>A!U1417</f>
        <v>18-Apr</v>
      </c>
      <c r="AB291" s="707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>
        <f>A!T1418</f>
        <v>35.480600000000003</v>
      </c>
      <c r="AA292" s="1060" t="str">
        <f>A!U1418</f>
        <v>28-Sep</v>
      </c>
      <c r="AB292" s="707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>
        <f>A!T1419</f>
        <v>19.210999999999999</v>
      </c>
      <c r="AA293" s="1061" t="str">
        <f>A!U1419</f>
        <v>18-Apr</v>
      </c>
      <c r="AB293" s="709">
        <f>A!V1419</f>
        <v>17</v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2158.8116328220563</v>
      </c>
      <c r="D192" s="198" t="str">
        <f>IF(ISBLANK(YourData!C89),"",YourData!C89)</f>
        <v/>
      </c>
      <c r="E192" s="199">
        <f>IF(ISBLANK(YourData!D89),"",YourData!D89)</f>
        <v>7622.8658596048926</v>
      </c>
      <c r="F192" s="338">
        <f>IF(ISBLANK(YourData!E89),"",YourData!E89)</f>
        <v>5807.1758068885702</v>
      </c>
      <c r="G192" s="200">
        <f>IF(ISBLANK(YourData!F89),"",YourData!F89)</f>
        <v>1815.6900527163225</v>
      </c>
      <c r="H192" s="202">
        <f>IF(ISBLANK(YourData!G89),"",YourData!G89)</f>
        <v>9.2316306144270381E-3</v>
      </c>
      <c r="I192" s="203">
        <f>IF(ISBLANK(YourData!H89),"",YourData!H89)</f>
        <v>3.5310472408563403</v>
      </c>
      <c r="J192" s="205">
        <f>IF(ISBLANK(YourData!I89),"",YourData!I89)</f>
        <v>17.987500000000001</v>
      </c>
      <c r="K192" s="205">
        <f>IF(ISBLANK(YourData!J89),"",YourData!J89)</f>
        <v>23.94488765628201</v>
      </c>
      <c r="L192" s="205">
        <f>IF(ISBLANK(YourData!K89),"",YourData!K89)</f>
        <v>17.260759215053017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2172.7778442691715</v>
      </c>
      <c r="D193" s="198" t="str">
        <f>IF(ISBLANK(YourData!C90),"",YourData!C90)</f>
        <v/>
      </c>
      <c r="E193" s="201">
        <f>IF(ISBLANK(YourData!D90),"",YourData!D90)</f>
        <v>7649.3005187100625</v>
      </c>
      <c r="F193" s="198">
        <f>IF(ISBLANK(YourData!E90),"",YourData!E90)</f>
        <v>5849.9146216083318</v>
      </c>
      <c r="G193" s="149">
        <f>IF(ISBLANK(YourData!F90),"",YourData!F90)</f>
        <v>1799.3858971017301</v>
      </c>
      <c r="H193" s="202">
        <f>IF(ISBLANK(YourData!G90),"",YourData!G90)</f>
        <v>9.1954051683573058E-3</v>
      </c>
      <c r="I193" s="204">
        <f>IF(ISBLANK(YourData!H90),"",YourData!H90)</f>
        <v>3.5205166229421656</v>
      </c>
      <c r="J193" s="205">
        <f>IF(ISBLANK(YourData!I90),"",YourData!I90)</f>
        <v>18.112500000000001</v>
      </c>
      <c r="K193" s="205">
        <f>IF(ISBLANK(YourData!J90),"",YourData!J90)</f>
        <v>23.96346157220734</v>
      </c>
      <c r="L193" s="205">
        <f>IF(ISBLANK(YourData!K90),"",YourData!K90)</f>
        <v>17.238016438827881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2153.5299291482802</v>
      </c>
      <c r="D194" s="198" t="str">
        <f>IF(ISBLANK(YourData!C91),"",YourData!C91)</f>
        <v/>
      </c>
      <c r="E194" s="201">
        <f>IF(ISBLANK(YourData!D91),"",YourData!D91)</f>
        <v>7600.2302102915473</v>
      </c>
      <c r="F194" s="198">
        <f>IF(ISBLANK(YourData!E91),"",YourData!E91)</f>
        <v>5805.9068926757136</v>
      </c>
      <c r="G194" s="149">
        <f>IF(ISBLANK(YourData!F91),"",YourData!F91)</f>
        <v>1794.3233176158342</v>
      </c>
      <c r="H194" s="202">
        <f>IF(ISBLANK(YourData!G91),"",YourData!G91)</f>
        <v>9.2021050617638964E-3</v>
      </c>
      <c r="I194" s="204">
        <f>IF(ISBLANK(YourData!H91),"",YourData!H91)</f>
        <v>3.5291964636393209</v>
      </c>
      <c r="J194" s="205">
        <f>IF(ISBLANK(YourData!I91),"",YourData!I91)</f>
        <v>17.987500000000001</v>
      </c>
      <c r="K194" s="205">
        <f>IF(ISBLANK(YourData!J91),"",YourData!J91)</f>
        <v>23.94483278165983</v>
      </c>
      <c r="L194" s="205">
        <f>IF(ISBLANK(YourData!K91),"",YourData!K91)</f>
        <v>17.23716284250796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2115.3848044980014</v>
      </c>
      <c r="D195" s="198" t="str">
        <f>IF(ISBLANK(YourData!C92),"",YourData!C92)</f>
        <v/>
      </c>
      <c r="E195" s="201">
        <f>IF(ISBLANK(YourData!D92),"",YourData!D92)</f>
        <v>7484.537234103218</v>
      </c>
      <c r="F195" s="198">
        <f>IF(ISBLANK(YourData!E92),"",YourData!E92)</f>
        <v>5740.2671372896339</v>
      </c>
      <c r="G195" s="149">
        <f>IF(ISBLANK(YourData!F92),"",YourData!F92)</f>
        <v>1744.270096813585</v>
      </c>
      <c r="H195" s="202">
        <f>IF(ISBLANK(YourData!G92),"",YourData!G92)</f>
        <v>9.1455866935150551E-3</v>
      </c>
      <c r="I195" s="204">
        <f>IF(ISBLANK(YourData!H92),"",YourData!H92)</f>
        <v>3.5381445579965587</v>
      </c>
      <c r="J195" s="205">
        <f>IF(ISBLANK(YourData!I92),"",YourData!I92)</f>
        <v>17.8</v>
      </c>
      <c r="K195" s="205">
        <f>IF(ISBLANK(YourData!J92),"",YourData!J92)</f>
        <v>23.91676071538086</v>
      </c>
      <c r="L195" s="205">
        <f>IF(ISBLANK(YourData!K92),"",YourData!K92)</f>
        <v>17.177613645226664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2036.9032345762507</v>
      </c>
      <c r="D196" s="198" t="str">
        <f>IF(ISBLANK(YourData!C93),"",YourData!C93)</f>
        <v/>
      </c>
      <c r="E196" s="201">
        <f>IF(ISBLANK(YourData!D93),"",YourData!D93)</f>
        <v>7238.5532285357858</v>
      </c>
      <c r="F196" s="198">
        <f>IF(ISBLANK(YourData!E93),"",YourData!E93)</f>
        <v>5610.6037979598104</v>
      </c>
      <c r="G196" s="149">
        <f>IF(ISBLANK(YourData!F93),"",YourData!F93)</f>
        <v>1627.9494305759756</v>
      </c>
      <c r="H196" s="202">
        <f>IF(ISBLANK(YourData!G93),"",YourData!G93)</f>
        <v>9.0239296869809478E-3</v>
      </c>
      <c r="I196" s="204">
        <f>IF(ISBLANK(YourData!H93),"",YourData!H93)</f>
        <v>3.5537050094781089</v>
      </c>
      <c r="J196" s="205">
        <f>IF(ISBLANK(YourData!I93),"",YourData!I93)</f>
        <v>17.425000000000001</v>
      </c>
      <c r="K196" s="205">
        <f>IF(ISBLANK(YourData!J93),"",YourData!J93)</f>
        <v>23.861212823862765</v>
      </c>
      <c r="L196" s="205">
        <f>IF(ISBLANK(YourData!K93),"",YourData!K93)</f>
        <v>17.025949025567108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2187.9729336188734</v>
      </c>
      <c r="D197" s="198" t="str">
        <f>IF(ISBLANK(YourData!C94),"",YourData!C94)</f>
        <v/>
      </c>
      <c r="E197" s="201">
        <f>IF(ISBLANK(YourData!D94),"",YourData!D94)</f>
        <v>7586.2319774724347</v>
      </c>
      <c r="F197" s="198">
        <f>IF(ISBLANK(YourData!E94),"",YourData!E94)</f>
        <v>6012.3778091437734</v>
      </c>
      <c r="G197" s="149">
        <f>IF(ISBLANK(YourData!F94),"",YourData!F94)</f>
        <v>1573.8541683286614</v>
      </c>
      <c r="H197" s="202">
        <f>IF(ISBLANK(YourData!G94),"",YourData!G94)</f>
        <v>8.8774161022867684E-3</v>
      </c>
      <c r="I197" s="204">
        <f>IF(ISBLANK(YourData!H94),"",YourData!H94)</f>
        <v>3.4672421495292101</v>
      </c>
      <c r="J197" s="205">
        <f>IF(ISBLANK(YourData!I94),"",YourData!I94)</f>
        <v>18.574999999999996</v>
      </c>
      <c r="K197" s="205">
        <f>IF(ISBLANK(YourData!J94),"",YourData!J94)</f>
        <v>24.03360370914951</v>
      </c>
      <c r="L197" s="205">
        <f>IF(ISBLANK(YourData!K94),"",YourData!K94)</f>
        <v>16.979210066708021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2936.1358628375187</v>
      </c>
      <c r="D198" s="198" t="str">
        <f>IF(ISBLANK(YourData!C95),"",YourData!C95)</f>
        <v/>
      </c>
      <c r="E198" s="201">
        <f>IF(ISBLANK(YourData!D95),"",YourData!D95)</f>
        <v>9424.7065839296629</v>
      </c>
      <c r="F198" s="198">
        <f>IF(ISBLANK(YourData!E95),"",YourData!E95)</f>
        <v>7529.5778160175032</v>
      </c>
      <c r="G198" s="149">
        <f>IF(ISBLANK(YourData!F95),"",YourData!F95)</f>
        <v>1895.1287679121594</v>
      </c>
      <c r="H198" s="202">
        <f>IF(ISBLANK(YourData!G95),"",YourData!G95)</f>
        <v>9.1438111579275061E-3</v>
      </c>
      <c r="I198" s="204">
        <f>IF(ISBLANK(YourData!H95),"",YourData!H95)</f>
        <v>3.2099013888347483</v>
      </c>
      <c r="J198" s="205">
        <f>IF(ISBLANK(YourData!I95),"",YourData!I95)</f>
        <v>22.9</v>
      </c>
      <c r="K198" s="205">
        <f>IF(ISBLANK(YourData!J95),"",YourData!J95)</f>
        <v>24.683572992449523</v>
      </c>
      <c r="L198" s="205">
        <f>IF(ISBLANK(YourData!K95),"",YourData!K95)</f>
        <v>17.510620155920307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3581.7705825232456</v>
      </c>
      <c r="D199" s="198" t="str">
        <f>IF(ISBLANK(YourData!C96),"",YourData!C96)</f>
        <v/>
      </c>
      <c r="E199" s="201">
        <f>IF(ISBLANK(YourData!D96),"",YourData!D96)</f>
        <v>10852.988275937165</v>
      </c>
      <c r="F199" s="198">
        <f>IF(ISBLANK(YourData!E96),"",YourData!E96)</f>
        <v>8750.6043277114568</v>
      </c>
      <c r="G199" s="149">
        <f>IF(ISBLANK(YourData!F96),"",YourData!F96)</f>
        <v>2102.383948225709</v>
      </c>
      <c r="H199" s="202">
        <f>IF(ISBLANK(YourData!G96),"",YourData!G96)</f>
        <v>9.4510506116863794E-3</v>
      </c>
      <c r="I199" s="204">
        <f>IF(ISBLANK(YourData!H96),"",YourData!H96)</f>
        <v>3.030062374428117</v>
      </c>
      <c r="J199" s="205">
        <f>IF(ISBLANK(YourData!I96),"",YourData!I96)</f>
        <v>26.375000000000004</v>
      </c>
      <c r="K199" s="205">
        <f>IF(ISBLANK(YourData!J96),"",YourData!J96)</f>
        <v>25.206949811605121</v>
      </c>
      <c r="L199" s="205">
        <f>IF(ISBLANK(YourData!K96),"",YourData!K96)</f>
        <v>17.924928823463389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4783.970824830807</v>
      </c>
      <c r="D200" s="198" t="str">
        <f>IF(ISBLANK(YourData!C97),"",YourData!C97)</f>
        <v/>
      </c>
      <c r="E200" s="201">
        <f>IF(ISBLANK(YourData!D97),"",YourData!D97)</f>
        <v>14320.614608521075</v>
      </c>
      <c r="F200" s="198">
        <f>IF(ISBLANK(YourData!E97),"",YourData!E97)</f>
        <v>11757.531973494248</v>
      </c>
      <c r="G200" s="149">
        <f>IF(ISBLANK(YourData!F97),"",YourData!F97)</f>
        <v>2563.0826350268262</v>
      </c>
      <c r="H200" s="202">
        <f>IF(ISBLANK(YourData!G97),"",YourData!G97)</f>
        <v>9.5852527512380534E-3</v>
      </c>
      <c r="I200" s="204">
        <f>IF(ISBLANK(YourData!H97),"",YourData!H97)</f>
        <v>2.9934577640380042</v>
      </c>
      <c r="J200" s="205">
        <f>IF(ISBLANK(YourData!I97),"",YourData!I97)</f>
        <v>28.262499999999996</v>
      </c>
      <c r="K200" s="205">
        <f>IF(ISBLANK(YourData!J97),"",YourData!J97)</f>
        <v>25.491008066681463</v>
      </c>
      <c r="L200" s="205">
        <f>IF(ISBLANK(YourData!K97),"",YourData!K97)</f>
        <v>18.032408403648802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5040.7118094201451</v>
      </c>
      <c r="D201" s="198" t="str">
        <f>IF(ISBLANK(YourData!C98),"",YourData!C98)</f>
        <v/>
      </c>
      <c r="E201" s="201">
        <f>IF(ISBLANK(YourData!D98),"",YourData!D98)</f>
        <v>15041.372379566059</v>
      </c>
      <c r="F201" s="198">
        <f>IF(ISBLANK(YourData!E98),"",YourData!E98)</f>
        <v>11985.116628766336</v>
      </c>
      <c r="G201" s="149">
        <f>IF(ISBLANK(YourData!F98),"",YourData!F98)</f>
        <v>3056.2557507997226</v>
      </c>
      <c r="H201" s="202">
        <f>IF(ISBLANK(YourData!G98),"",YourData!G98)</f>
        <v>9.9388432921487298E-3</v>
      </c>
      <c r="I201" s="204">
        <f>IF(ISBLANK(YourData!H98),"",YourData!H98)</f>
        <v>2.9839778484174704</v>
      </c>
      <c r="J201" s="205">
        <f>IF(ISBLANK(YourData!I98),"",YourData!I98)</f>
        <v>28.9</v>
      </c>
      <c r="K201" s="205">
        <f>IF(ISBLANK(YourData!J98),"",YourData!J98)</f>
        <v>25.587351006211939</v>
      </c>
      <c r="L201" s="205">
        <f>IF(ISBLANK(YourData!K98),"",YourData!K98)</f>
        <v>18.40556545308894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5497.6583339764356</v>
      </c>
      <c r="D202" s="198" t="str">
        <f>IF(ISBLANK(YourData!C99),"",YourData!C99)</f>
        <v/>
      </c>
      <c r="E202" s="201">
        <f>IF(ISBLANK(YourData!D99),"",YourData!D99)</f>
        <v>16166.458578432745</v>
      </c>
      <c r="F202" s="198">
        <f>IF(ISBLANK(YourData!E99),"",YourData!E99)</f>
        <v>12475.024409097692</v>
      </c>
      <c r="G202" s="149">
        <f>IF(ISBLANK(YourData!F99),"",YourData!F99)</f>
        <v>3691.4341693350539</v>
      </c>
      <c r="H202" s="202">
        <f>IF(ISBLANK(YourData!G99),"",YourData!G99)</f>
        <v>1.0352108772520529E-2</v>
      </c>
      <c r="I202" s="204">
        <f>IF(ISBLANK(YourData!H99),"",YourData!H99)</f>
        <v>2.9406080909978276</v>
      </c>
      <c r="J202" s="205">
        <f>IF(ISBLANK(YourData!I99),"",YourData!I99)</f>
        <v>30.274999999999999</v>
      </c>
      <c r="K202" s="205">
        <f>IF(ISBLANK(YourData!J99),"",YourData!J99)</f>
        <v>25.795923260596119</v>
      </c>
      <c r="L202" s="205">
        <f>IF(ISBLANK(YourData!K99),"",YourData!K99)</f>
        <v>18.897731391445998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5719.4411903025275</v>
      </c>
      <c r="D203" s="198" t="str">
        <f>IF(ISBLANK(YourData!C100),"",YourData!C100)</f>
        <v/>
      </c>
      <c r="E203" s="201">
        <f>IF(ISBLANK(YourData!D100),"",YourData!D100)</f>
        <v>16775.955971523959</v>
      </c>
      <c r="F203" s="198">
        <f>IF(ISBLANK(YourData!E100),"",YourData!E100)</f>
        <v>12653.604929287581</v>
      </c>
      <c r="G203" s="149">
        <f>IF(ISBLANK(YourData!F100),"",YourData!F100)</f>
        <v>4122.3510422363788</v>
      </c>
      <c r="H203" s="202">
        <f>IF(ISBLANK(YourData!G100),"",YourData!G100)</f>
        <v>1.0660293161833034E-2</v>
      </c>
      <c r="I203" s="204">
        <f>IF(ISBLANK(YourData!H100),"",YourData!H100)</f>
        <v>2.9331459863540625</v>
      </c>
      <c r="J203" s="205">
        <f>IF(ISBLANK(YourData!I100),"",YourData!I100)</f>
        <v>30.787500000000001</v>
      </c>
      <c r="K203" s="205">
        <f>IF(ISBLANK(YourData!J100),"",YourData!J100)</f>
        <v>25.87237923822719</v>
      </c>
      <c r="L203" s="205">
        <f>IF(ISBLANK(YourData!K100),"",YourData!K100)</f>
        <v>19.17993694148209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7242.7351388610277</v>
      </c>
      <c r="D204" s="198" t="str">
        <f>IF(ISBLANK(YourData!C101),"",YourData!C101)</f>
        <v/>
      </c>
      <c r="E204" s="201">
        <f>IF(ISBLANK(YourData!D101),"",YourData!D101)</f>
        <v>21905.398712853679</v>
      </c>
      <c r="F204" s="198">
        <f>IF(ISBLANK(YourData!E101),"",YourData!E101)</f>
        <v>17367.103126349066</v>
      </c>
      <c r="G204" s="149">
        <f>IF(ISBLANK(YourData!F101),"",YourData!F101)</f>
        <v>4538.2955865046151</v>
      </c>
      <c r="H204" s="202">
        <f>IF(ISBLANK(YourData!G101),"",YourData!G101)</f>
        <v>1.00860277255916E-2</v>
      </c>
      <c r="I204" s="204">
        <f>IF(ISBLANK(YourData!H101),"",YourData!H101)</f>
        <v>3.024464969776385</v>
      </c>
      <c r="J204" s="205">
        <f>IF(ISBLANK(YourData!I101),"",YourData!I101)</f>
        <v>30.912500000000001</v>
      </c>
      <c r="K204" s="205">
        <f>IF(ISBLANK(YourData!J101),"",YourData!J101)</f>
        <v>25.889978167511352</v>
      </c>
      <c r="L204" s="205">
        <f>IF(ISBLANK(YourData!K101),"",YourData!K101)</f>
        <v>18.741843913594337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7097.0493693613844</v>
      </c>
      <c r="D205" s="198" t="str">
        <f>IF(ISBLANK(YourData!C102),"",YourData!C102)</f>
        <v/>
      </c>
      <c r="E205" s="201">
        <f>IF(ISBLANK(YourData!D102),"",YourData!D102)</f>
        <v>20969.196468153379</v>
      </c>
      <c r="F205" s="198">
        <f>IF(ISBLANK(YourData!E102),"",YourData!E102)</f>
        <v>17569.369976312682</v>
      </c>
      <c r="G205" s="149">
        <f>IF(ISBLANK(YourData!F102),"",YourData!F102)</f>
        <v>3399.8264918406958</v>
      </c>
      <c r="H205" s="202">
        <f>IF(ISBLANK(YourData!G102),"",YourData!G102)</f>
        <v>9.6498056157009304E-3</v>
      </c>
      <c r="I205" s="204">
        <f>IF(ISBLANK(YourData!H102),"",YourData!H102)</f>
        <v>2.9546358460854636</v>
      </c>
      <c r="J205" s="205">
        <f>IF(ISBLANK(YourData!I102),"",YourData!I102)</f>
        <v>31.475000000000001</v>
      </c>
      <c r="K205" s="205">
        <f>IF(ISBLANK(YourData!J102),"",YourData!J102)</f>
        <v>25.979059541550185</v>
      </c>
      <c r="L205" s="205">
        <f>IF(ISBLANK(YourData!K102),"",YourData!K102)</f>
        <v>18.311924546008026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8703.2518195020384</v>
      </c>
      <c r="D206" s="198" t="str">
        <f>IF(ISBLANK(YourData!C103),"",YourData!C103)</f>
        <v/>
      </c>
      <c r="E206" s="201">
        <f>IF(ISBLANK(YourData!D103),"",YourData!D103)</f>
        <v>26478.556735256399</v>
      </c>
      <c r="F206" s="198">
        <f>IF(ISBLANK(YourData!E103),"",YourData!E103)</f>
        <v>22450.39647005219</v>
      </c>
      <c r="G206" s="149">
        <f>IF(ISBLANK(YourData!F103),"",YourData!F103)</f>
        <v>4028.1602652042084</v>
      </c>
      <c r="H206" s="202">
        <f>IF(ISBLANK(YourData!G103),"",YourData!G103)</f>
        <v>9.4731967758423206E-3</v>
      </c>
      <c r="I206" s="204">
        <f>IF(ISBLANK(YourData!H103),"",YourData!H103)</f>
        <v>3.0423751127048724</v>
      </c>
      <c r="J206" s="205">
        <f>IF(ISBLANK(YourData!I103),"",YourData!I103)</f>
        <v>32.012500000000003</v>
      </c>
      <c r="K206" s="205">
        <f>IF(ISBLANK(YourData!J103),"",YourData!J103)</f>
        <v>26.06080688411808</v>
      </c>
      <c r="L206" s="205">
        <f>IF(ISBLANK(YourData!K103),"",YourData!K103)</f>
        <v>18.277758190058648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8855.9558035443461</v>
      </c>
      <c r="D207" s="198" t="str">
        <f>IF(ISBLANK(YourData!C104),"",YourData!C104)</f>
        <v/>
      </c>
      <c r="E207" s="201">
        <f>IF(ISBLANK(YourData!D104),"",YourData!D104)</f>
        <v>26987.678112625097</v>
      </c>
      <c r="F207" s="198">
        <f>IF(ISBLANK(YourData!E104),"",YourData!E104)</f>
        <v>22526.393565356662</v>
      </c>
      <c r="G207" s="149">
        <f>IF(ISBLANK(YourData!F104),"",YourData!F104)</f>
        <v>4461.2845472684339</v>
      </c>
      <c r="H207" s="202">
        <f>IF(ISBLANK(YourData!G104),"",YourData!G104)</f>
        <v>9.5738638987154859E-3</v>
      </c>
      <c r="I207" s="204">
        <f>IF(ISBLANK(YourData!H104),"",YourData!H104)</f>
        <v>3.0474043357154112</v>
      </c>
      <c r="J207" s="205">
        <f>IF(ISBLANK(YourData!I104),"",YourData!I104)</f>
        <v>32.200000000000003</v>
      </c>
      <c r="K207" s="205">
        <f>IF(ISBLANK(YourData!J104),"",YourData!J104)</f>
        <v>26.090508583450021</v>
      </c>
      <c r="L207" s="205">
        <f>IF(ISBLANK(YourData!K104),"",YourData!K104)</f>
        <v>18.449092607481465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5804.026491644614</v>
      </c>
      <c r="D208" s="198" t="str">
        <f>IF(ISBLANK(YourData!C105),"",YourData!C105)</f>
        <v/>
      </c>
      <c r="E208" s="201">
        <f>IF(ISBLANK(YourData!D105),"",YourData!D105)</f>
        <v>16564.434780928656</v>
      </c>
      <c r="F208" s="198">
        <f>IF(ISBLANK(YourData!E105),"",YourData!E105)</f>
        <v>13054.345833381018</v>
      </c>
      <c r="G208" s="149">
        <f>IF(ISBLANK(YourData!F105),"",YourData!F105)</f>
        <v>3510.0889475476365</v>
      </c>
      <c r="H208" s="202">
        <f>IF(ISBLANK(YourData!G105),"",YourData!G105)</f>
        <v>1.0315012207262296E-2</v>
      </c>
      <c r="I208" s="204">
        <f>IF(ISBLANK(YourData!H105),"",YourData!H105)</f>
        <v>2.8539557503354884</v>
      </c>
      <c r="J208" s="205">
        <f>IF(ISBLANK(YourData!I105),"",YourData!I105)</f>
        <v>31.887500000000003</v>
      </c>
      <c r="K208" s="205">
        <f>IF(ISBLANK(YourData!J105),"",YourData!J105)</f>
        <v>26.042276255581946</v>
      </c>
      <c r="L208" s="205">
        <f>IF(ISBLANK(YourData!K105),"",YourData!K105)</f>
        <v>18.927816658412205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5964.1384308246252</v>
      </c>
      <c r="D209" s="198" t="str">
        <f>IF(ISBLANK(YourData!C106),"",YourData!C106)</f>
        <v/>
      </c>
      <c r="E209" s="201">
        <f>IF(ISBLANK(YourData!D106),"",YourData!D106)</f>
        <v>17440.568598571233</v>
      </c>
      <c r="F209" s="198">
        <f>IF(ISBLANK(YourData!E106),"",YourData!E106)</f>
        <v>12853.248316488593</v>
      </c>
      <c r="G209" s="149">
        <f>IF(ISBLANK(YourData!F106),"",YourData!F106)</f>
        <v>4587.3202820826391</v>
      </c>
      <c r="H209" s="202">
        <f>IF(ISBLANK(YourData!G106),"",YourData!G106)</f>
        <v>1.0881649963259387E-2</v>
      </c>
      <c r="I209" s="204">
        <f>IF(ISBLANK(YourData!H106),"",YourData!H106)</f>
        <v>2.9242394020287406</v>
      </c>
      <c r="J209" s="205">
        <f>IF(ISBLANK(YourData!I106),"",YourData!I106)</f>
        <v>31.325000000000003</v>
      </c>
      <c r="K209" s="205">
        <f>IF(ISBLANK(YourData!J106),"",YourData!J106)</f>
        <v>25.955644754701325</v>
      </c>
      <c r="L209" s="205">
        <f>IF(ISBLANK(YourData!K106),"",YourData!K106)</f>
        <v>19.445677912538102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5626.7776788015708</v>
      </c>
      <c r="D210" s="198" t="str">
        <f>IF(ISBLANK(YourData!C107),"",YourData!C107)</f>
        <v/>
      </c>
      <c r="E210" s="201">
        <f>IF(ISBLANK(YourData!D107),"",YourData!D107)</f>
        <v>17110.359494410124</v>
      </c>
      <c r="F210" s="198">
        <f>IF(ISBLANK(YourData!E107),"",YourData!E107)</f>
        <v>12150.224503472444</v>
      </c>
      <c r="G210" s="149">
        <f>IF(ISBLANK(YourData!F107),"",YourData!F107)</f>
        <v>4960.1349909376804</v>
      </c>
      <c r="H210" s="202">
        <f>IF(ISBLANK(YourData!G107),"",YourData!G107)</f>
        <v>1.1034926954273381E-2</v>
      </c>
      <c r="I210" s="204">
        <f>IF(ISBLANK(YourData!H107),"",YourData!H107)</f>
        <v>3.040880672942174</v>
      </c>
      <c r="J210" s="205">
        <f>IF(ISBLANK(YourData!I107),"",YourData!I107)</f>
        <v>29.35</v>
      </c>
      <c r="K210" s="205">
        <f>IF(ISBLANK(YourData!J107),"",YourData!J107)</f>
        <v>25.656547998602175</v>
      </c>
      <c r="L210" s="205">
        <f>IF(ISBLANK(YourData!K107),"",YourData!K107)</f>
        <v>19.483902198574498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5325.0779399585881</v>
      </c>
      <c r="D211" s="198" t="str">
        <f>IF(ISBLANK(YourData!C108),"",YourData!C108)</f>
        <v/>
      </c>
      <c r="E211" s="201">
        <f>IF(ISBLANK(YourData!D108),"",YourData!D108)</f>
        <v>16772.661893339322</v>
      </c>
      <c r="F211" s="198">
        <f>IF(ISBLANK(YourData!E108),"",YourData!E108)</f>
        <v>11538.016211353406</v>
      </c>
      <c r="G211" s="149">
        <f>IF(ISBLANK(YourData!F108),"",YourData!F108)</f>
        <v>5234.6456819859141</v>
      </c>
      <c r="H211" s="202">
        <f>IF(ISBLANK(YourData!G108),"",YourData!G108)</f>
        <v>1.1089249916982099E-2</v>
      </c>
      <c r="I211" s="204">
        <f>IF(ISBLANK(YourData!H108),"",YourData!H108)</f>
        <v>3.149749559058991</v>
      </c>
      <c r="J211" s="205">
        <f>IF(ISBLANK(YourData!I108),"",YourData!I108)</f>
        <v>27.612500000000001</v>
      </c>
      <c r="K211" s="205">
        <f>IF(ISBLANK(YourData!J108),"",YourData!J108)</f>
        <v>25.394864293344192</v>
      </c>
      <c r="L211" s="205">
        <f>IF(ISBLANK(YourData!K108),"",YourData!K108)</f>
        <v>19.514401241849317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>
        <f>A!H1460</f>
        <v>4386.3000000000029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>
        <f>A!H1461</f>
        <v>4332.8000000000029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>
        <f>A!H1462</f>
        <v>5449.2000000000044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>
        <f>A!H1463</f>
        <v>1116.4000000000015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>
        <f>A!H1464</f>
        <v>5039.7000000000044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>
        <f>A!H1465</f>
        <v>409.5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>
        <f>A!H1466</f>
        <v>-3650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>
        <f>A!H1467</f>
        <v>19897.5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>
        <f>A!H1468</f>
        <v>-4261.7999999999993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>
        <f>A!H1469</f>
        <v>-4261.7999999999993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>
        <f>A!H1470</f>
        <v>-2089.2999999999956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>
        <f>A!H1471</f>
        <v>-2922.5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>
        <f>A!H1472</f>
        <v>-1761.6999999999971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>
        <f>A!H1473</f>
        <v>-11986.8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>
        <f>A!H1474</f>
        <v>17756.399999999998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>
        <f>A!H1475</f>
        <v>-5023.0999999999985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>
        <f>A!H1476</f>
        <v>-5076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>
        <f>A!H1477</f>
        <v>-3519.5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>
        <f>A!H1563</f>
        <v>-8230.5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>
        <f>A!H1564</f>
        <v>2034.3400000000001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>
        <f>A!H1565</f>
        <v>-946.79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>
        <f>A!H1566</f>
        <v>-507.77999999999975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>
        <f>A!H1567</f>
        <v>-629.43999999999983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>
        <f>A!H1610</f>
        <v>-122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>
        <f>A!H1611</f>
        <v>6518.5999999999985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>
        <f>A!H1612</f>
        <v>7815.9000000000015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>
        <f>A!H1613</f>
        <v>1297.3000000000029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>
        <f>A!H1614</f>
        <v>7150.0999999999985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>
        <f>A!H1615</f>
        <v>665.80000000000291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>
        <f>A!H1616</f>
        <v>-6833.3000000000029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>
        <f>A!H1617</f>
        <v>79463.5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>
        <f>A!H1618</f>
        <v>-13282.599999999999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>
        <f>A!H1619</f>
        <v>-13282.599999999999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>
        <f>A!H1620</f>
        <v>-5821.6999999999971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>
        <f>A!H1621</f>
        <v>-8195.0999999999985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>
        <f>A!H1622</f>
        <v>-5211.9000000000015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>
        <f>A!H1623</f>
        <v>-7803.4000000000015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>
        <f>A!H1624</f>
        <v>44950.100000000006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>
        <f>A!H1625</f>
        <v>-1186.1999999999971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>
        <f>A!H1626</f>
        <v>-368.09999999999854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>
        <f>A!H1627</f>
        <v>-838.60000000000582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>
        <f>A!H1640</f>
        <v>19062.800000000003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>
        <f>A!H1641</f>
        <v>12528.900000000001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>
        <f>A!H1642</f>
        <v>17709.099999999999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>
        <f>A!H1643</f>
        <v>5180.1999999999971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>
        <f>A!H1644</f>
        <v>15640.5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>
        <f>A!H1645</f>
        <v>2068.5999999999985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>
        <f>A!H1646</f>
        <v>-4910.2000000000007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>
        <f>A!H1647</f>
        <v>4362.7999999999993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>
        <f>A!H1648</f>
        <v>-968.59999999999854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>
        <f>A!H1649</f>
        <v>-968.59999999999854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>
        <f>A!H1650</f>
        <v>-1405.7000000000007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>
        <f>A!H1651</f>
        <v>-1793.0999999999985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>
        <f>A!H1652</f>
        <v>-831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>
        <f>A!H1653</f>
        <v>-5089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>
        <f>A!H1654</f>
        <v>17489.5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>
        <f>A!H1655</f>
        <v>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>
        <f>A!H1656</f>
        <v>-18231.219386000001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>
        <f>A!H1657</f>
        <v>-8.9624199999999679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>
        <f>A!H1670</f>
        <v>0.16505999999999998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>
        <f>A!H1671</f>
        <v>0.17518000000000011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>
        <f>A!H1672</f>
        <v>0.26496000000000031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>
        <f>A!H1673</f>
        <v>8.9780000000000193E-2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>
        <f>A!H1674</f>
        <v>0.22056999999999993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>
        <f>A!H1675</f>
        <v>4.4390000000000374E-2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>
        <f>A!H1676</f>
        <v>4.4200000000000905E-3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>
        <f>A!H1677</f>
        <v>0.43792000000000009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>
        <f>A!H1678</f>
        <v>-2.171999999999974E-2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>
        <f>A!H1679</f>
        <v>-2.171999999999974E-2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>
        <f>A!H1680</f>
        <v>-2.0489999999999675E-2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>
        <f>A!H1681</f>
        <v>-2.4089999999999723E-2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>
        <f>A!H1682</f>
        <v>-1.4749999999999819E-2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>
        <f>A!H1683</f>
        <v>-3.48799999999998E-2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>
        <f>A!H1684</f>
        <v>0.40878999999999976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>
        <f>A!H1685</f>
        <v>0.57643999999999984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>
        <f>A!H1686</f>
        <v>-0.24856999999999996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>
        <f>A!H1687</f>
        <v>0.47025000000000006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>
        <f>A!H1700</f>
        <v>9.1999999999998749E-3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>
        <f>A!H1701</f>
        <v>0.14740000000000109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>
        <f>A!H1702</f>
        <v>0.21049999999999969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>
        <f>A!H1703</f>
        <v>6.3099999999998602E-2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>
        <f>A!H1704</f>
        <v>0.22510000000000119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>
        <f>A!H1705</f>
        <v>-1.4600000000001501E-2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>
        <f>A!H1706</f>
        <v>2.1478999999999999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>
        <f>A!H1707</f>
        <v>1.3683000000000014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>
        <f>A!H1708</f>
        <v>-0.9156000000000013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>
        <f>A!H1709</f>
        <v>-0.9156000000000013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>
        <f>A!H1710</f>
        <v>-0.8429000000000002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>
        <f>A!H1711</f>
        <v>-0.8852000000000011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>
        <f>A!H1712</f>
        <v>-0.72569999999999979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>
        <f>A!H1713</f>
        <v>-3.6463999999999999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>
        <f>A!H1714</f>
        <v>-1.9999999999953388E-4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>
        <f>A!H1715</f>
        <v>13.511299999999999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>
        <f>A!H1716</f>
        <v>0.14059999999999917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>
        <f>A!H1717</f>
        <v>13.519300000000001</v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>
        <f>A!H1730</f>
        <v>1.9950300000000001E-3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>
        <f>A!H1731</f>
        <v>8.796299999999993E-4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>
        <f>A!H1732</f>
        <v>7.2049999999999892E-4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>
        <f>A!H1733</f>
        <v>-1.5913000000000038E-4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>
        <f>A!H1734</f>
        <v>7.4342999999999979E-4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>
        <f>A!H1735</f>
        <v>-2.2930000000000866E-5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>
        <f>A!H1736</f>
        <v>6.3157999999999964E-4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>
        <f>A!H1737</f>
        <v>-5.6270000000000105E-4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>
        <f>A!H1738</f>
        <v>6.1289999999999956E-4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>
        <f>A!H1739</f>
        <v>6.1289999999999956E-4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>
        <f>A!H1740</f>
        <v>1.8301999999999902E-4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>
        <f>A!H1741</f>
        <v>2.1430999999999881E-4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>
        <f>A!H1742</f>
        <v>6.2800000000000009E-5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>
        <f>A!H1743</f>
        <v>-2.4920000000001191E-5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>
        <f>A!H1744</f>
        <v>1.9999999999999185E-5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>
        <f>A!H1745</f>
        <v>7.3283200000000001E-3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>
        <f>A!H1746</f>
        <v>-2.6936399999999989E-3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>
        <f>A!H1747</f>
        <v>2.4291900000000003E-3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>
        <f>A!H1760</f>
        <v>10.022600000000004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>
        <f>A!H1761</f>
        <v>3.5332000000000008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>
        <f>A!H1762</f>
        <v>2.6728000000000023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>
        <f>A!H1763</f>
        <v>-0.8603999999999985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>
        <f>A!H1764</f>
        <v>2.7227999999999994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>
        <f>A!H1765</f>
        <v>-4.9999999999997158E-2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>
        <f>A!H1766</f>
        <v>-3.3365999999999971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>
        <f>A!H1767</f>
        <v>-6.6488000000000014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>
        <f>A!H1768</f>
        <v>5.8010000000000019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>
        <f>A!H1769</f>
        <v>5.8010000000000019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>
        <f>A!H1770</f>
        <v>3.3952000000000027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>
        <f>A!H1771</f>
        <v>3.6989999999999981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>
        <f>A!H1772</f>
        <v>2.2886999999999986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>
        <f>A!H1773</f>
        <v>9.8432999999999993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>
        <f>A!H1774</f>
        <v>9.9900000000005207E-2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>
        <f>A!H1775</f>
        <v>-7.1697999999999951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>
        <f>A!H1776</f>
        <v>-10.459299999999999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>
        <f>A!H1777</f>
        <v>-7.2678999999999974</v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>
        <f>A!H1790</f>
        <v>564.60000000000036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>
        <f>A!H1791</f>
        <v>982.10000000000036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>
        <f>A!H1792</f>
        <v>1349.9000000000015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>
        <f>A!H1794</f>
        <v>1168.4000000000015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>
        <f>A!H1797</f>
        <v>769.80000000000109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>
        <f>A!H1803</f>
        <v>-1572.6999999999989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>
        <f>A!H1804</f>
        <v>1015.6000000000004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>
        <f>A!H1805</f>
        <v>-1676.33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>
        <f>A!H1806</f>
        <v>-2139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>
        <f>A!H1807</f>
        <v>-1310.4800000000005</v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>
        <f>A!H1880</f>
        <v>4274.5999999999985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>
        <f>A!H1881</f>
        <v>6998.3999999999942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>
        <f>A!H1882</f>
        <v>10500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>
        <f>A!H1883</f>
        <v>3501.6000000000058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>
        <f>A!H1884</f>
        <v>8510.3999999999942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>
        <f>A!H1885</f>
        <v>1989.6000000000058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>
        <f>A!H1886</f>
        <v>0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>
        <f>A!H1887</f>
        <v>5598.6999999999971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>
        <f>A!H1888</f>
        <v>6023.5999999999985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>
        <f>A!H1889</f>
        <v>6023.5999999999985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>
        <f>A!H1893</f>
        <v>-5452.5000000000036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>
        <f>A!H1894</f>
        <v>3534.7999999999993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>
        <f>A!H1895</f>
        <v>-168.5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>
        <f>A!H1896</f>
        <v>-7993.5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>
        <f>A!H1897</f>
        <v>-274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>
        <f>A!H1820</f>
        <v>-330.20000000000073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>
        <f>A!H1821</f>
        <v>8050.5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>
        <f>A!H1822</f>
        <v>11128.199999999997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>
        <f>A!H1823</f>
        <v>3077.6999999999971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>
        <f>A!H1824</f>
        <v>9272.5999999999985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>
        <f>A!H1825</f>
        <v>1855.5999999999985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>
        <f>A!H1826</f>
        <v>0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>
        <f>A!H1827</f>
        <v>8921.7999999999993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>
        <f>A!H1833</f>
        <v>-3672.1000000000022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>
        <f>A!H1834</f>
        <v>2439.6000000000022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>
        <f>A!H1835</f>
        <v>-418.90000000000146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>
        <f>A!H1836</f>
        <v>-131.5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>
        <f>A!H1837</f>
        <v>-274</v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>
        <f>A!H1850</f>
        <v>6036.9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>
        <f>A!H1851</f>
        <v>12156.1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>
        <f>A!H1852</f>
        <v>16982.599999999999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>
        <f>A!H1853</f>
        <v>4826.5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>
        <f>A!H1854</f>
        <v>13844.300000000001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>
        <f>A!H1855</f>
        <v>3138.2999999999993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>
        <f>A!H1856</f>
        <v>0.6000000000003638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>
        <f>A!H1857</f>
        <v>-1683.2100000000009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>
        <f>A!H1858</f>
        <v>12075.6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>
        <f>A!H1859</f>
        <v>12075.6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>
        <f>A!H1861</f>
        <v>742.10000000000036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>
        <f>A!H1863</f>
        <v>-2721.33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>
        <f>A!H1864</f>
        <v>1131.1599999999999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>
        <f>A!H1865</f>
        <v>217.77999999999975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>
        <f>A!H1866</f>
        <v>-7789.6610000000001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>
        <f>A!H1867</f>
        <v>-1644.129999999991</v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>
        <f>A!H1910</f>
        <v>0.27210000000000045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>
        <f>A!H1911</f>
        <v>4.1760000000000019E-2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>
        <f>A!H1912</f>
        <v>0.17179999999999973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>
        <f>A!H1913</f>
        <v>0.13003999999999971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>
        <f>A!H1914</f>
        <v>9.152000000000049E-2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>
        <f>A!H1915</f>
        <v>8.0279999999999241E-2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>
        <f>A!H1916</f>
        <v>0.4210499999999997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>
        <f>A!H1917</f>
        <v>0.50758000000000036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>
        <f>A!H1918</f>
        <v>0.16388999999999987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>
        <f>A!H1919</f>
        <v>0.16388999999999987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>
        <f>A!H1920</f>
        <v>-7.4119999999999742E-2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>
        <f>A!H1921</f>
        <v>-0.11879999999999979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>
        <f>A!H1922</f>
        <v>-0.11879999999999979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>
        <f>A!H1923</f>
        <v>0.25095999999999963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>
        <f>A!H1924</f>
        <v>0.53248000000000051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>
        <f>A!H1925</f>
        <v>0.70990999999999982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>
        <f>A!H1926</f>
        <v>-0.35151999999999939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>
        <f>A!H1927</f>
        <v>0.65079999999999982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>
        <f>A!H1940</f>
        <v>9.3049999999999855E-2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>
        <f>A!H1941</f>
        <v>4.8589999999999911E-2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>
        <f>A!H1942</f>
        <v>5.4249999999999687E-2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>
        <f>A!H1943</f>
        <v>5.6599999999997763E-3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>
        <f>A!H1944</f>
        <v>5.4249999999999687E-2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>
        <f>A!H1947</f>
        <v>5.4259999999999753E-2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>
        <f>A!H1953</f>
        <v>-8.061000000000007E-2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>
        <f>A!H1954</f>
        <v>9.5199999999999729E-2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>
        <f>A!H1955</f>
        <v>0.47036999999999995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>
        <f>A!H1956</f>
        <v>-0.20095000000000018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>
        <f>A!H1957</f>
        <v>0.37962000000000007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>
        <f>A!H1970</f>
        <v>1.5896000000000008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>
        <f>A!H1971</f>
        <v>6.8636000000000017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>
        <f>A!H1972</f>
        <v>6.5402000000000022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>
        <f>A!H1973</f>
        <v>-0.32339999999999947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>
        <f>A!H1974</f>
        <v>6.7768000000000015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>
        <f>A!H1975</f>
        <v>-0.23659999999999926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>
        <f>A!H1976</f>
        <v>9.9941999999999993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>
        <f>A!H1977</f>
        <v>7.8892999999999986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>
        <f>A!H1978</f>
        <v>0.27150000000000318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>
        <f>A!H1979</f>
        <v>0.27150000000000318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>
        <f>A!H1981</f>
        <v>0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>
        <f>A!H1983</f>
        <v>-3.4999999999989484E-3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>
        <f>A!H1984</f>
        <v>5.6000000000011596E-3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>
        <f>A!H1985</f>
        <v>19.714300000000001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>
        <f>A!H1986</f>
        <v>1.200000000000756E-3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>
        <f>A!H2001</f>
        <v>-0.96616999999999909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>
        <f>A!H2003</f>
        <v>0.96710999999999903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>
        <f>A!H2013</f>
        <v>0.21193000000000062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>
        <f>A!H2015</f>
        <v>0.18088999999999977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>
        <f>A!H2016</f>
        <v>-1.2900000000009015E-3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>
        <f>A!H2017</f>
        <v>0.18072000000000088</v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>
        <f>A!H2030</f>
        <v>1.9826999999999987E-3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>
        <f>A!H2031</f>
        <v>4.192099999999999E-3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>
        <f>A!H2032</f>
        <v>4.3005999999999999E-3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>
        <f>A!H2033</f>
        <v>1.0850000000000096E-4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>
        <f>A!H2034</f>
        <v>4.192099999999999E-3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>
        <f>A!H2035</f>
        <v>1.0850000000000096E-4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>
        <f>A!H2036</f>
        <v>3.4061000000000004E-3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>
        <f>A!H2038</f>
        <v>2.5615999999999989E-3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>
        <f>A!H2039</f>
        <v>2.5615999999999989E-3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>
        <f>A!H2040</f>
        <v>1.2098999999999999E-3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>
        <f>A!H2041</f>
        <v>2.5615999999999989E-3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>
        <f>A!H2043</f>
        <v>-2.1622000000000013E-3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>
        <f>A!H2044</f>
        <v>1.470000000000117E-5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>
        <f>A!H2045</f>
        <v>1.0682980000000002E-2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>
        <f>A!H2046</f>
        <v>-4.9421699999999992E-3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>
        <f>A!H2047</f>
        <v>3.0023899999999997E-3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>
        <f>A!H2073</f>
        <v>5.0798099999999997E-3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>
        <f>A!H2075</f>
        <v>6.118199999999999E-4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>
        <f>A!H2076</f>
        <v>-6.3482999999999942E-4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>
        <f>A!H2077</f>
        <v>3.0062599999999997E-3</v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>
        <f>A!H2090</f>
        <v>10.121899999999997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>
        <f>A!H2091</f>
        <v>14.960400000000007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>
        <f>A!H2092</f>
        <v>8.953000000000003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>
        <f>A!H2093</f>
        <v>-6.0074000000000041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>
        <f>A!H2094</f>
        <v>12.806399999999996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>
        <f>A!H2095</f>
        <v>-3.8533999999999935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>
        <f>A!H2097</f>
        <v>-1.9999999999242846E-4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>
        <f>A!H2098</f>
        <v>22.057600000000008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>
        <f>A!H2099</f>
        <v>22.057600000000008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>
        <f>A!H2100</f>
        <v>21.998100000000008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>
        <f>A!H2101</f>
        <v>22.057500000000005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>
        <f>A!H2102</f>
        <v>3.524799999999999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>
        <f>A!H2103</f>
        <v>32.306600000000003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>
        <f>A!H2105</f>
        <v>7.4684000000000026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>
        <f>A!H2106</f>
        <v>-8.9860999999999933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>
        <f>A!H2107</f>
        <v>41.735900000000001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>
        <f>A!H2120</f>
        <v>1.0827999999999989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>
        <f>A!H2121</f>
        <v>0.40829999999999878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>
        <f>A!H2123</f>
        <v>-0.40839999999999854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>
        <f>A!H2128</f>
        <v>1.9433999999999987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>
        <f>A!H2129</f>
        <v>1.9433999999999987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>
        <f>A!H2130</f>
        <v>1.9433999999999987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>
        <f>A!H2131</f>
        <v>1.9433999999999987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>
        <f>A!H2132</f>
        <v>1.9433999999999987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>
        <f>A!H2133</f>
        <v>38.7654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>
        <f>A!H2134</f>
        <v>8.2999999999998408E-2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>
        <f>A!H2135</f>
        <v>-15.066699999999997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>
        <f>A!H2136</f>
        <v>-20.942300000000003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>
        <f>A!H2137</f>
        <v>-16.269600000000004</v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35068.1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39454.400000000001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39400.9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40517.300000000003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40107.800000000003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31418.1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54965.599999999999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30806.3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30806.3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32978.800000000003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32145.599999999999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33306.400000000001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23081.3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18034.8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35791.199999999997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25814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24388.799999999999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20790.900000000001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18005.3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20130.599999999999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16611.099999999999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2631.6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2031.56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4065.9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3140.89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2879.48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2194.1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2123.8200000000002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2495.08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1865.64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78482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97422.8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97529.5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104007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101273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66738.5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162308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64230.8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64230.8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71254.600000000006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68493.8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72439.100000000006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65589.600000000006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50355.4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66212.399999999994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65893.600000000006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65028.3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46990.3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47483.199999999997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46635.7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55161.5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55039.5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61680.1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62977.4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62311.6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48328.2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134625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41878.9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41878.9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49339.8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46966.400000000001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49949.599999999999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47358.1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36365.5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81315.600000000006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47983.6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47663.5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46797.4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46990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47474.3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46635.7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23320.5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42383.3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35849.4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41029.599999999999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38961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18410.3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27683.3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22351.9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22351.9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21914.799999999999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21527.4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22489.5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18231.5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13989.9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18228.8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18230.099999999999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18230.8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0.28061399999999997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8.9624199999999998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3.2593900000000001E-14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3.2422499999999999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3.4073099999999998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3.41743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3.5072100000000002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3.2466699999999999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3.6801699999999999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3.2205300000000001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3.2205300000000001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3.2217600000000002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3.2181600000000001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3.2275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3.2073700000000001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3.1465700000000001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3.5553599999999999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2.9203100000000002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3.0634899999999998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3.49675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2.9588000000000001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2.6924700000000001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3.1627200000000002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24.0992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24.237400000000001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24.3005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24.315100000000001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26.2379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25.458300000000001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23.174399999999999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23.174399999999999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23.2471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23.204799999999999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23.3643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20.4436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25.000299999999999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25.0001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13.659800000000001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17.0701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27.171099999999999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20.584199999999999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13.791499999999999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27.3108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9.1452700000000005E-3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1.1140300000000001E-2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1.00249E-2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9.8657699999999994E-3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9.8887000000000003E-3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9.7768500000000001E-3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8.5825699999999994E-3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9.75817E-3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9.75817E-3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9.3282899999999995E-3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9.3595799999999993E-3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9.2080700000000005E-3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9.1203499999999993E-3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1.09549E-2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1.0974899999999999E-2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5.9984799999999996E-3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7.45965E-3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1.33268E-2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6.4267100000000004E-3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4.30642E-3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6.7356100000000004E-3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47.841799999999999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57.864400000000003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51.375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50.514600000000002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50.564599999999999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44.505200000000002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41.192999999999998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53.642800000000001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53.642800000000001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51.237000000000002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51.540799999999997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50.130499999999998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57.685099999999998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55.380699999999997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55.480600000000003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60.634099999999997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59.4223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53.464300000000001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47.2258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45.887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38.619100000000003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>
        <f>IF(ISBLANK(YourData!N62),"",YourData!N62)</f>
        <v>1.1607900000000001E-2</v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2158.8116328220563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2172.7778442691715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2153.5299291482802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2115.3848044980014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2036.9032345762507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2187.9729336188734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2936.1358628375187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3581.7705825232456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4783.970824830807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5040.7118094201451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5497.6583339764356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5719.4411903025275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7242.7351388610277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7097.0493693613844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8703.2518195020384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8855.9558035443461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5804.026491644614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5964.1384308246252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5626.7776788015708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5325.0779399585881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7622.8658596048926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7649.3005187100625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7600.2302102915473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7484.537234103218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7238.5532285357858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7586.2319774724347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9424.7065839296629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10852.988275937165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14320.614608521075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15041.372379566059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16166.458578432745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16775.955971523959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21905.398712853679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20969.196468153379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26478.556735256399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26987.678112625097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16564.434780928656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17440.568598571233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17110.359494410124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16772.661893339322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5807.1758068885702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5849.9146216083318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5805.9068926757136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5740.2671372896339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5610.6037979598104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6012.3778091437734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7529.5778160175032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8750.6043277114568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11757.531973494248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11985.116628766336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12475.024409097692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12653.604929287581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17367.103126349066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17569.369976312682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22450.39647005219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22526.393565356662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13054.345833381018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12853.248316488593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12150.224503472444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11538.016211353406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1815.6900527163225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1799.3858971017301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1794.3233176158342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1744.270096813585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1627.9494305759756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1573.8541683286614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1895.1287679121594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2102.383948225709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2563.0826350268262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3056.2557507997226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3691.4341693350539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4122.3510422363788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4538.2955865046151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3399.8264918406958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4028.1602652042084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4461.2845472684339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3510.0889475476365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4587.3202820826391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4960.1349909376804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5234.6456819859141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9.2316306144270381E-3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9.1954051683573058E-3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9.2021050617638964E-3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9.1455866935150551E-3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9.0239296869809478E-3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8.8774161022867684E-3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9.1438111579275061E-3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9.4510506116863794E-3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9.5852527512380534E-3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9.9388432921487298E-3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1.0352108772520529E-2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1.0660293161833034E-2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1.00860277255916E-2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9.6498056157009304E-3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9.4731967758423206E-3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9.5738638987154859E-3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1.0315012207262296E-2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1.0881649963259387E-2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1.1034926954273381E-2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1.1089249916982099E-2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3.5310472408563403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3.5205166229421656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3.5291964636393209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3.5381445579965587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3.5537050094781089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3.4672421495292101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3.2099013888347483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3.030062374428117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2.9934577640380042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2.9839778484174704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2.9406080909978276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2.9331459863540625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3.024464969776385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2.9546358460854636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3.0423751127048724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3.0474043357154112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2.8539557503354884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2.9242394020287406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3.040880672942174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3.149749559058991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23.94488765628201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23.96346157220734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23.94483278165983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23.91676071538086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23.861212823862765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24.03360370914951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24.683572992449523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25.206949811605121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25.491008066681463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25.587351006211939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25.795923260596119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25.87237923822719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25.889978167511352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25.979059541550185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26.06080688411808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26.090508583450021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26.042276255581946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25.955644754701325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25.656547998602175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25.394864293344192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17.260759215053017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17.238016438827881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17.23716284250796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17.177613645226664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17.025949025567108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16.979210066708021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17.510620155920307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17.924928823463389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18.032408403648802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18.40556545308894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18.897731391445998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19.17993694148209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18.741843913594337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18.311924546008026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18.277758190058648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18.449092607481465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18.927816658412205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19.445677912538102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19.483902198574498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19.514401241849317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>
        <f>IF(ISBLANK(YourData!L89),"",YourData!L89)</f>
        <v>1.1201933285177858E-2</v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>
        <f>IF(ISBLANK(YourData!L90),"",YourData!L90)</f>
        <v>1.1296221752077644E-2</v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>
        <f>IF(ISBLANK(YourData!L91),"",YourData!L91)</f>
        <v>1.1199180694051271E-2</v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>
        <f>IF(ISBLANK(YourData!L92),"",YourData!L92)</f>
        <v>1.1060818557718021E-2</v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>
        <f>IF(ISBLANK(YourData!L93),"",YourData!L93)</f>
        <v>1.0484282348367383E-2</v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>
        <f>IF(ISBLANK(YourData!L94),"",YourData!L94)</f>
        <v>1.0647858623207411E-2</v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>
        <f>IF(ISBLANK(YourData!L95),"",YourData!L95)</f>
        <v>1.2287852269615058E-2</v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>
        <f>IF(ISBLANK(YourData!L96),"",YourData!L96)</f>
        <v>1.1848777233207977E-2</v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>
        <f>IF(ISBLANK(YourData!L97),"",YourData!L97)</f>
        <v>1.1579938656585562E-2</v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>
        <f>IF(ISBLANK(YourData!L98),"",YourData!L98)</f>
        <v>1.2406033064600289E-2</v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>
        <f>IF(ISBLANK(YourData!L99),"",YourData!L99)</f>
        <v>1.394889861200563E-2</v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>
        <f>IF(ISBLANK(YourData!L100),"",YourData!L100)</f>
        <v>1.3760970538394923E-2</v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>
        <f>IF(ISBLANK(YourData!L101),"",YourData!L101)</f>
        <v>1.1999212912461601E-2</v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>
        <f>IF(ISBLANK(YourData!L102),"",YourData!L102)</f>
        <v>1.1528114554116958E-2</v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>
        <f>IF(ISBLANK(YourData!L103),"",YourData!L103)</f>
        <v>1.2085903992729696E-2</v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>
        <f>IF(ISBLANK(YourData!L104),"",YourData!L104)</f>
        <v>1.3492450429886123E-2</v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>
        <f>IF(ISBLANK(YourData!L105),"",YourData!L105)</f>
        <v>1.4504382229875695E-2</v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>
        <f>IF(ISBLANK(YourData!L106),"",YourData!L106)</f>
        <v>1.5287875616144336E-2</v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>
        <f>IF(ISBLANK(YourData!L107),"",YourData!L107)</f>
        <v>1.492999549486943E-2</v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>
        <f>IF(ISBLANK(YourData!L108),"",YourData!L108)</f>
        <v>1.5970058198740745E-2</v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>
        <f>IF(ISBLANK(YourData!$Q62),"",YourData!$Q62)</f>
        <v>12008.3</v>
      </c>
      <c r="U1050" s="125" t="str">
        <f>IF(ISBLANK(YourData!$R62),"",YourData!$R62)</f>
        <v>20-Jul</v>
      </c>
      <c r="V1050" s="873">
        <f>IF(ISBLANK(YourData!$S62),"",YourData!$S62)</f>
        <v>15</v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>
        <f>IF(ISBLANK(YourData!$Q63),"",YourData!$Q63)</f>
        <v>12572.9</v>
      </c>
      <c r="U1051" s="125" t="str">
        <f>IF(ISBLANK(YourData!$R63),"",YourData!$R63)</f>
        <v>20-Jul</v>
      </c>
      <c r="V1051" s="873">
        <f>IF(ISBLANK(YourData!$S63),"",YourData!$S63)</f>
        <v>15</v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3">
        <f>IF(ISBLANK(YourData!$S64),"",YourData!$S64)</f>
        <v>15</v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3">
        <f>IF(ISBLANK(YourData!$S65),"",YourData!$S65)</f>
        <v>15</v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3">
        <f>IF(ISBLANK(YourData!$S66),"",YourData!$S66)</f>
        <v>15</v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>
        <f>IF(ISBLANK(YourData!$Q67),"",YourData!$Q67)</f>
        <v>12008.3</v>
      </c>
      <c r="U1055" s="125" t="str">
        <f>IF(ISBLANK(YourData!$R67),"",YourData!$R67)</f>
        <v>20-Jul</v>
      </c>
      <c r="V1055" s="873">
        <f>IF(ISBLANK(YourData!$S67),"",YourData!$S67)</f>
        <v>15</v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>
        <f>IF(ISBLANK(YourData!$Q68),"",YourData!$Q68)</f>
        <v>12778.1</v>
      </c>
      <c r="U1056" s="125" t="str">
        <f>IF(ISBLANK(YourData!$R68),"",YourData!$R68)</f>
        <v>20-Jul</v>
      </c>
      <c r="V1056" s="873">
        <f>IF(ISBLANK(YourData!$S68),"",YourData!$S68)</f>
        <v>15</v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>
        <f>IF(ISBLANK(YourData!$Q69),"",YourData!$Q69)</f>
        <v>12008.3</v>
      </c>
      <c r="U1057" s="125" t="str">
        <f>IF(ISBLANK(YourData!$R69),"",YourData!$R69)</f>
        <v>20-Jul</v>
      </c>
      <c r="V1057" s="873">
        <f>IF(ISBLANK(YourData!$S69),"",YourData!$S69)</f>
        <v>15</v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>
        <f>IF(ISBLANK(YourData!$Q70),"",YourData!$Q70)</f>
        <v>12008.3</v>
      </c>
      <c r="U1058" s="125" t="str">
        <f>IF(ISBLANK(YourData!$R70),"",YourData!$R70)</f>
        <v>20-Jul</v>
      </c>
      <c r="V1058" s="873">
        <f>IF(ISBLANK(YourData!$S70),"",YourData!$S70)</f>
        <v>15</v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>
        <f>IF(ISBLANK(YourData!$Q71),"",YourData!$Q71)</f>
        <v>12008.3</v>
      </c>
      <c r="U1059" s="125" t="str">
        <f>IF(ISBLANK(YourData!$R71),"",YourData!$R71)</f>
        <v>20-Jul</v>
      </c>
      <c r="V1059" s="873">
        <f>IF(ISBLANK(YourData!$S71),"",YourData!$S71)</f>
        <v>15</v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>
        <f>IF(ISBLANK(YourData!$Q72),"",YourData!$Q72)</f>
        <v>12008.3</v>
      </c>
      <c r="U1060" s="125" t="str">
        <f>IF(ISBLANK(YourData!$R72),"",YourData!$R72)</f>
        <v>20-Jul</v>
      </c>
      <c r="V1060" s="873">
        <f>IF(ISBLANK(YourData!$S72),"",YourData!$S72)</f>
        <v>15</v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>
        <f>IF(ISBLANK(YourData!$Q73),"",YourData!$Q73)</f>
        <v>12008.3</v>
      </c>
      <c r="U1061" s="125" t="str">
        <f>IF(ISBLANK(YourData!$R73),"",YourData!$R73)</f>
        <v>20-Jul</v>
      </c>
      <c r="V1061" s="873">
        <f>IF(ISBLANK(YourData!$S73),"",YourData!$S73)</f>
        <v>15</v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>
        <f>IF(ISBLANK(YourData!$Q74),"",YourData!$Q74)</f>
        <v>10435.6</v>
      </c>
      <c r="U1062" s="125" t="str">
        <f>IF(ISBLANK(YourData!$R74),"",YourData!$R74)</f>
        <v>20-Jul</v>
      </c>
      <c r="V1062" s="873">
        <f>IF(ISBLANK(YourData!$S74),"",YourData!$S74)</f>
        <v>15</v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>
        <f>IF(ISBLANK(YourData!$Q75),"",YourData!$Q75)</f>
        <v>11451.2</v>
      </c>
      <c r="U1063" s="125" t="str">
        <f>IF(ISBLANK(YourData!$R75),"",YourData!$R75)</f>
        <v>20-Jul</v>
      </c>
      <c r="V1063" s="873">
        <f>IF(ISBLANK(YourData!$S75),"",YourData!$S75)</f>
        <v>15</v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>
        <f>IF(ISBLANK(YourData!$Q76),"",YourData!$Q76)</f>
        <v>11261.9</v>
      </c>
      <c r="U1064" s="125" t="str">
        <f>IF(ISBLANK(YourData!$R76),"",YourData!$R76)</f>
        <v>20-Jul</v>
      </c>
      <c r="V1064" s="873">
        <f>IF(ISBLANK(YourData!$S76),"",YourData!$S76)</f>
        <v>15</v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>
        <f>IF(ISBLANK(YourData!$Q77),"",YourData!$Q77)</f>
        <v>10899.4</v>
      </c>
      <c r="U1065" s="125" t="str">
        <f>IF(ISBLANK(YourData!$R77),"",YourData!$R77)</f>
        <v>20-Jul</v>
      </c>
      <c r="V1065" s="873">
        <f>IF(ISBLANK(YourData!$S77),"",YourData!$S77)</f>
        <v>15</v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>
        <f>IF(ISBLANK(YourData!$Q78),"",YourData!$Q78)</f>
        <v>9585.57</v>
      </c>
      <c r="U1066" s="125" t="str">
        <f>IF(ISBLANK(YourData!$R78),"",YourData!$R78)</f>
        <v>20-Jul</v>
      </c>
      <c r="V1066" s="873">
        <f>IF(ISBLANK(YourData!$S78),"",YourData!$S78)</f>
        <v>15</v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>
        <f>IF(ISBLANK(YourData!$Q79),"",YourData!$Q79)</f>
        <v>8296.6</v>
      </c>
      <c r="U1067" s="125" t="str">
        <f>IF(ISBLANK(YourData!$R79),"",YourData!$R79)</f>
        <v>20-Jul</v>
      </c>
      <c r="V1067" s="873">
        <f>IF(ISBLANK(YourData!$S79),"",YourData!$S79)</f>
        <v>15</v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>
        <f>IF(ISBLANK(YourData!$Q80),"",YourData!$Q80)</f>
        <v>9079.35</v>
      </c>
      <c r="U1068" s="125" t="str">
        <f>IF(ISBLANK(YourData!$R80),"",YourData!$R80)</f>
        <v>20-Jul</v>
      </c>
      <c r="V1068" s="873">
        <f>IF(ISBLANK(YourData!$S80),"",YourData!$S80)</f>
        <v>15</v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>
        <f>IF(ISBLANK(YourData!$Q81),"",YourData!$Q81)</f>
        <v>7768.87</v>
      </c>
      <c r="U1069" s="125" t="str">
        <f>IF(ISBLANK(YourData!$R81),"",YourData!$R81)</f>
        <v>20-Jul</v>
      </c>
      <c r="V1069" s="873">
        <f>IF(ISBLANK(YourData!$S81),"",YourData!$S81)</f>
        <v>15</v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>
        <f>IF(ISBLANK(YourData!$T62),"",YourData!$T62)</f>
        <v>23460.400000000001</v>
      </c>
      <c r="U1080" s="881" t="str">
        <f>IF(ISBLANK(YourData!$U62),"",YourData!$U62)</f>
        <v>20-Jul</v>
      </c>
      <c r="V1080" s="873">
        <f>IF(ISBLANK(YourData!$V62),"",YourData!$V62)</f>
        <v>15</v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>
        <f>IF(ISBLANK(YourData!$T63),"",YourData!$T63)</f>
        <v>23130.2</v>
      </c>
      <c r="U1081" s="881" t="str">
        <f>IF(ISBLANK(YourData!$U63),"",YourData!$U63)</f>
        <v>11-Jul</v>
      </c>
      <c r="V1081" s="873">
        <f>IF(ISBLANK(YourData!$V63),"",YourData!$V63)</f>
        <v>16</v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>
        <f>IF(ISBLANK(YourData!$T64),"",YourData!$T64)</f>
        <v>31510.9</v>
      </c>
      <c r="U1082" s="881" t="str">
        <f>IF(ISBLANK(YourData!$U64),"",YourData!$U64)</f>
        <v>24-Apr</v>
      </c>
      <c r="V1082" s="873">
        <f>IF(ISBLANK(YourData!$V64),"",YourData!$V64)</f>
        <v>16</v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>
        <f>IF(ISBLANK(YourData!$T65),"",YourData!$T65)</f>
        <v>34588.6</v>
      </c>
      <c r="U1083" s="881" t="str">
        <f>IF(ISBLANK(YourData!$U65),"",YourData!$U65)</f>
        <v>14-Jun</v>
      </c>
      <c r="V1083" s="873">
        <f>IF(ISBLANK(YourData!$V65),"",YourData!$V65)</f>
        <v>14</v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>
        <f>IF(ISBLANK(YourData!$T66),"",YourData!$T66)</f>
        <v>32733</v>
      </c>
      <c r="U1084" s="881" t="str">
        <f>IF(ISBLANK(YourData!$U66),"",YourData!$U66)</f>
        <v>24-Apr</v>
      </c>
      <c r="V1084" s="873">
        <f>IF(ISBLANK(YourData!$V66),"",YourData!$V66)</f>
        <v>15</v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>
        <f>IF(ISBLANK(YourData!$T67),"",YourData!$T67)</f>
        <v>23460.400000000001</v>
      </c>
      <c r="U1085" s="881" t="str">
        <f>IF(ISBLANK(YourData!$U67),"",YourData!$U67)</f>
        <v>20-Jul</v>
      </c>
      <c r="V1085" s="873">
        <f>IF(ISBLANK(YourData!$V67),"",YourData!$V67)</f>
        <v>15</v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>
        <f>IF(ISBLANK(YourData!$T68),"",YourData!$T68)</f>
        <v>32382.2</v>
      </c>
      <c r="U1086" s="881" t="str">
        <f>IF(ISBLANK(YourData!$U68),"",YourData!$U68)</f>
        <v>24-Apr</v>
      </c>
      <c r="V1086" s="873">
        <f>IF(ISBLANK(YourData!$V68),"",YourData!$V68)</f>
        <v>16</v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>
        <f>IF(ISBLANK(YourData!$T69),"",YourData!$T69)</f>
        <v>23460.400000000001</v>
      </c>
      <c r="U1087" s="881" t="str">
        <f>IF(ISBLANK(YourData!$U69),"",YourData!$U69)</f>
        <v>20-Jul</v>
      </c>
      <c r="V1087" s="873">
        <f>IF(ISBLANK(YourData!$V69),"",YourData!$V69)</f>
        <v>15</v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>
        <f>IF(ISBLANK(YourData!$T70),"",YourData!$T70)</f>
        <v>23460.400000000001</v>
      </c>
      <c r="U1088" s="881" t="str">
        <f>IF(ISBLANK(YourData!$U70),"",YourData!$U70)</f>
        <v>20-Jul</v>
      </c>
      <c r="V1088" s="873">
        <f>IF(ISBLANK(YourData!$V70),"",YourData!$V70)</f>
        <v>15</v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>
        <f>IF(ISBLANK(YourData!$T71),"",YourData!$T71)</f>
        <v>23460.400000000001</v>
      </c>
      <c r="U1089" s="881" t="str">
        <f>IF(ISBLANK(YourData!$U71),"",YourData!$U71)</f>
        <v>20-Jul</v>
      </c>
      <c r="V1089" s="873">
        <f>IF(ISBLANK(YourData!$V71),"",YourData!$V71)</f>
        <v>15</v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>
        <f>IF(ISBLANK(YourData!$T72),"",YourData!$T72)</f>
        <v>23460.400000000001</v>
      </c>
      <c r="U1090" s="881" t="str">
        <f>IF(ISBLANK(YourData!$U72),"",YourData!$U72)</f>
        <v>20-Jul</v>
      </c>
      <c r="V1090" s="873">
        <f>IF(ISBLANK(YourData!$V72),"",YourData!$V72)</f>
        <v>15</v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>
        <f>IF(ISBLANK(YourData!$T73),"",YourData!$T73)</f>
        <v>23460.400000000001</v>
      </c>
      <c r="U1091" s="881" t="str">
        <f>IF(ISBLANK(YourData!$U73),"",YourData!$U73)</f>
        <v>20-Jul</v>
      </c>
      <c r="V1091" s="873">
        <f>IF(ISBLANK(YourData!$V73),"",YourData!$V73)</f>
        <v>15</v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>
        <f>IF(ISBLANK(YourData!$T74),"",YourData!$T74)</f>
        <v>19788.3</v>
      </c>
      <c r="U1092" s="881" t="str">
        <f>IF(ISBLANK(YourData!$U74),"",YourData!$U74)</f>
        <v>20-Jul</v>
      </c>
      <c r="V1092" s="873">
        <f>IF(ISBLANK(YourData!$V74),"",YourData!$V74)</f>
        <v>15</v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>
        <f>IF(ISBLANK(YourData!$T75),"",YourData!$T75)</f>
        <v>22227.9</v>
      </c>
      <c r="U1093" s="881" t="str">
        <f>IF(ISBLANK(YourData!$U75),"",YourData!$U75)</f>
        <v>20-Jul</v>
      </c>
      <c r="V1093" s="873">
        <f>IF(ISBLANK(YourData!$V75),"",YourData!$V75)</f>
        <v>15</v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>
        <f>IF(ISBLANK(YourData!$T76),"",YourData!$T76)</f>
        <v>20009.7</v>
      </c>
      <c r="U1094" s="881" t="str">
        <f>IF(ISBLANK(YourData!$U76),"",YourData!$U76)</f>
        <v>20-Jul</v>
      </c>
      <c r="V1094" s="873">
        <f>IF(ISBLANK(YourData!$V76),"",YourData!$V76)</f>
        <v>16</v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>
        <f>IF(ISBLANK(YourData!$T77),"",YourData!$T77)</f>
        <v>19894.5</v>
      </c>
      <c r="U1095" s="881" t="str">
        <f>IF(ISBLANK(YourData!$U77),"",YourData!$U77)</f>
        <v>20-Jul</v>
      </c>
      <c r="V1095" s="873">
        <f>IF(ISBLANK(YourData!$V77),"",YourData!$V77)</f>
        <v>15</v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>
        <f>IF(ISBLANK(YourData!$T78),"",YourData!$T78)</f>
        <v>19590.8</v>
      </c>
      <c r="U1096" s="881" t="str">
        <f>IF(ISBLANK(YourData!$U78),"",YourData!$U78)</f>
        <v>20-Jul</v>
      </c>
      <c r="V1096" s="873">
        <f>IF(ISBLANK(YourData!$V78),"",YourData!$V78)</f>
        <v>15</v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>
        <f>IF(ISBLANK(YourData!$T79),"",YourData!$T79)</f>
        <v>19656.8</v>
      </c>
      <c r="U1097" s="881" t="str">
        <f>IF(ISBLANK(YourData!$U79),"",YourData!$U79)</f>
        <v>20-Jul</v>
      </c>
      <c r="V1097" s="873">
        <f>IF(ISBLANK(YourData!$V79),"",YourData!$V79)</f>
        <v>15</v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>
        <f>IF(ISBLANK(YourData!$T80),"",YourData!$T80)</f>
        <v>19813</v>
      </c>
      <c r="U1098" s="881" t="str">
        <f>IF(ISBLANK(YourData!$U80),"",YourData!$U80)</f>
        <v>20-Jul</v>
      </c>
      <c r="V1098" s="873">
        <f>IF(ISBLANK(YourData!$V80),"",YourData!$V80)</f>
        <v>15</v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>
        <f>IF(ISBLANK(YourData!$T81),"",YourData!$T81)</f>
        <v>19539</v>
      </c>
      <c r="U1099" s="881" t="str">
        <f>IF(ISBLANK(YourData!$U81),"",YourData!$U81)</f>
        <v>20-Jul</v>
      </c>
      <c r="V1099" s="873">
        <f>IF(ISBLANK(YourData!$V81),"",YourData!$V81)</f>
        <v>15</v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>
        <f>IF(ISBLANK(YourData!$W62),"",YourData!$W62)</f>
        <v>10627.1</v>
      </c>
      <c r="U1110" s="881" t="str">
        <f>IF(ISBLANK(YourData!$X62),"",YourData!$X62)</f>
        <v>10-Jul</v>
      </c>
      <c r="V1110" s="873">
        <f>IF(ISBLANK(YourData!$Y62),"",YourData!$Y62)</f>
        <v>13</v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>
        <f>IF(ISBLANK(YourData!$W63),"",YourData!$W63)</f>
        <v>16664</v>
      </c>
      <c r="U1111" s="881" t="str">
        <f>IF(ISBLANK(YourData!$X63),"",YourData!$X63)</f>
        <v>04-Aug</v>
      </c>
      <c r="V1111" s="873">
        <f>IF(ISBLANK(YourData!$Y63),"",YourData!$Y63)</f>
        <v>15</v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>
        <f>IF(ISBLANK(YourData!$W64),"",YourData!$W64)</f>
        <v>22783.200000000001</v>
      </c>
      <c r="U1112" s="881" t="str">
        <f>IF(ISBLANK(YourData!$X64),"",YourData!$X64)</f>
        <v>02-Oct</v>
      </c>
      <c r="V1112" s="873">
        <f>IF(ISBLANK(YourData!$Y64),"",YourData!$Y64)</f>
        <v>10</v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>
        <f>IF(ISBLANK(YourData!$W65),"",YourData!$W65)</f>
        <v>27609.7</v>
      </c>
      <c r="U1113" s="881" t="str">
        <f>IF(ISBLANK(YourData!$X65),"",YourData!$X65)</f>
        <v>18-Sep</v>
      </c>
      <c r="V1113" s="873">
        <f>IF(ISBLANK(YourData!$Y65),"",YourData!$Y65)</f>
        <v>16</v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>
        <f>IF(ISBLANK(YourData!$W66),"",YourData!$W66)</f>
        <v>24471.4</v>
      </c>
      <c r="U1114" s="881" t="str">
        <f>IF(ISBLANK(YourData!$X66),"",YourData!$X66)</f>
        <v>02-Oct</v>
      </c>
      <c r="V1114" s="873">
        <f>IF(ISBLANK(YourData!$Y66),"",YourData!$Y66)</f>
        <v>10</v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>
        <f>IF(ISBLANK(YourData!$W67),"",YourData!$W67)</f>
        <v>10627.7</v>
      </c>
      <c r="U1115" s="881" t="str">
        <f>IF(ISBLANK(YourData!$X67),"",YourData!$X67)</f>
        <v>10-Jul</v>
      </c>
      <c r="V1115" s="873">
        <f>IF(ISBLANK(YourData!$Y67),"",YourData!$Y67)</f>
        <v>13</v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>
        <f>IF(ISBLANK(YourData!$W68),"",YourData!$W68)</f>
        <v>8943.89</v>
      </c>
      <c r="U1116" s="881" t="str">
        <f>IF(ISBLANK(YourData!$X68),"",YourData!$X68)</f>
        <v>02-Oct</v>
      </c>
      <c r="V1116" s="873">
        <f>IF(ISBLANK(YourData!$Y68),"",YourData!$Y68)</f>
        <v>10</v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>
        <f>IF(ISBLANK(YourData!$W69),"",YourData!$W69)</f>
        <v>22702.7</v>
      </c>
      <c r="U1117" s="881" t="str">
        <f>IF(ISBLANK(YourData!$X69),"",YourData!$X69)</f>
        <v>17-Jun</v>
      </c>
      <c r="V1117" s="873">
        <f>IF(ISBLANK(YourData!$Y69),"",YourData!$Y69)</f>
        <v>16</v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>
        <f>IF(ISBLANK(YourData!$W70),"",YourData!$W70)</f>
        <v>22702.7</v>
      </c>
      <c r="U1118" s="881" t="str">
        <f>IF(ISBLANK(YourData!$X70),"",YourData!$X70)</f>
        <v>17-Jun</v>
      </c>
      <c r="V1118" s="873">
        <f>IF(ISBLANK(YourData!$Y70),"",YourData!$Y70)</f>
        <v>16</v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>
        <f>IF(ISBLANK(YourData!$W71),"",YourData!$W71)</f>
        <v>10627.1</v>
      </c>
      <c r="U1119" s="881" t="str">
        <f>IF(ISBLANK(YourData!$X71),"",YourData!$X71)</f>
        <v>10-Jul</v>
      </c>
      <c r="V1119" s="873">
        <f>IF(ISBLANK(YourData!$Y71),"",YourData!$Y71)</f>
        <v>13</v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>
        <f>IF(ISBLANK(YourData!$W72),"",YourData!$W72)</f>
        <v>11369.2</v>
      </c>
      <c r="U1120" s="881" t="str">
        <f>IF(ISBLANK(YourData!$X72),"",YourData!$X72)</f>
        <v>24-Oct</v>
      </c>
      <c r="V1120" s="873">
        <f>IF(ISBLANK(YourData!$Y72),"",YourData!$Y72)</f>
        <v>13</v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>
        <f>IF(ISBLANK(YourData!$W73),"",YourData!$W73)</f>
        <v>10627.1</v>
      </c>
      <c r="U1121" s="881" t="str">
        <f>IF(ISBLANK(YourData!$X73),"",YourData!$X73)</f>
        <v>10-Jul</v>
      </c>
      <c r="V1121" s="873">
        <f>IF(ISBLANK(YourData!$Y73),"",YourData!$Y73)</f>
        <v>13</v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>
        <f>IF(ISBLANK(YourData!$W74),"",YourData!$W74)</f>
        <v>7905.77</v>
      </c>
      <c r="U1122" s="881" t="str">
        <f>IF(ISBLANK(YourData!$X74),"",YourData!$X74)</f>
        <v>29-Jun</v>
      </c>
      <c r="V1122" s="873">
        <f>IF(ISBLANK(YourData!$Y74),"",YourData!$Y74)</f>
        <v>16</v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>
        <f>IF(ISBLANK(YourData!$W75),"",YourData!$W75)</f>
        <v>9036.93</v>
      </c>
      <c r="U1123" s="881" t="str">
        <f>IF(ISBLANK(YourData!$X75),"",YourData!$X75)</f>
        <v>17-Jun</v>
      </c>
      <c r="V1123" s="873">
        <f>IF(ISBLANK(YourData!$Y75),"",YourData!$Y75)</f>
        <v>14</v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>
        <f>IF(ISBLANK(YourData!$W76),"",YourData!$W76)</f>
        <v>7783.51</v>
      </c>
      <c r="U1124" s="881" t="str">
        <f>IF(ISBLANK(YourData!$X76),"",YourData!$X76)</f>
        <v>29-Jun</v>
      </c>
      <c r="V1124" s="873">
        <f>IF(ISBLANK(YourData!$Y76),"",YourData!$Y76)</f>
        <v>16</v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>
        <f>IF(ISBLANK(YourData!$W77),"",YourData!$W77)</f>
        <v>7847.84</v>
      </c>
      <c r="U1125" s="881" t="str">
        <f>IF(ISBLANK(YourData!$X77),"",YourData!$X77)</f>
        <v>29-Jun</v>
      </c>
      <c r="V1125" s="873">
        <f>IF(ISBLANK(YourData!$Y77),"",YourData!$Y77)</f>
        <v>16</v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>
        <f>IF(ISBLANK(YourData!$W78),"",YourData!$W78)</f>
        <v>8001.29</v>
      </c>
      <c r="U1126" s="881" t="str">
        <f>IF(ISBLANK(YourData!$X78),"",YourData!$X78)</f>
        <v>29-Jun</v>
      </c>
      <c r="V1126" s="873">
        <f>IF(ISBLANK(YourData!$Y78),"",YourData!$Y78)</f>
        <v>16</v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>
        <f>IF(ISBLANK(YourData!$W79),"",YourData!$W79)</f>
        <v>116.10899999999999</v>
      </c>
      <c r="U1127" s="881" t="str">
        <f>IF(ISBLANK(YourData!$X79),"",YourData!$X79)</f>
        <v>16-Mar</v>
      </c>
      <c r="V1127" s="873">
        <f>IF(ISBLANK(YourData!$Y79),"",YourData!$Y79)</f>
        <v>10</v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>
        <f>IF(ISBLANK(YourData!$W80),"",YourData!$W80)</f>
        <v>1644.13</v>
      </c>
      <c r="U1128" s="881" t="str">
        <f>IF(ISBLANK(YourData!$X80),"",YourData!$X80)</f>
        <v>11-Mar</v>
      </c>
      <c r="V1128" s="873">
        <f>IF(ISBLANK(YourData!$Y80),"",YourData!$Y80)</f>
        <v>10</v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>
        <f>IF(ISBLANK(YourData!$W81),"",YourData!$W81)</f>
        <v>9.0949500000000005E-12</v>
      </c>
      <c r="U1129" s="881" t="str">
        <f>IF(ISBLANK(YourData!$X81),"",YourData!$X81)</f>
        <v>19-Jul</v>
      </c>
      <c r="V1129" s="873">
        <f>IF(ISBLANK(YourData!$Y81),"",YourData!$Y81)</f>
        <v>15</v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>
        <f>IF(ISBLANK(YourData!$Z62),"",YourData!$Z62)</f>
        <v>33102.800000000003</v>
      </c>
      <c r="U1140" s="881" t="str">
        <f>IF(ISBLANK(YourData!$AA62),"",YourData!$AA62)</f>
        <v>20-Jul</v>
      </c>
      <c r="V1140" s="882">
        <f>IF(ISBLANK(YourData!$AB62),"",YourData!$AB62)</f>
        <v>15</v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>
        <f>IF(ISBLANK(YourData!$Z63),"",YourData!$Z63)</f>
        <v>37377.4</v>
      </c>
      <c r="U1141" s="881" t="str">
        <f>IF(ISBLANK(YourData!$AA63),"",YourData!$AA63)</f>
        <v>17-Sep</v>
      </c>
      <c r="V1141" s="882">
        <f>IF(ISBLANK(YourData!$AB63),"",YourData!$AB63)</f>
        <v>15</v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>
        <f>IF(ISBLANK(YourData!$Z64),"",YourData!$Z64)</f>
        <v>40101.199999999997</v>
      </c>
      <c r="U1142" s="881" t="str">
        <f>IF(ISBLANK(YourData!$AA64),"",YourData!$AA64)</f>
        <v>02-Oct</v>
      </c>
      <c r="V1142" s="882">
        <f>IF(ISBLANK(YourData!$AB64),"",YourData!$AB64)</f>
        <v>10</v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>
        <f>IF(ISBLANK(YourData!$Z65),"",YourData!$Z65)</f>
        <v>43602.8</v>
      </c>
      <c r="U1143" s="881" t="str">
        <f>IF(ISBLANK(YourData!$AA65),"",YourData!$AA65)</f>
        <v>02-Oct</v>
      </c>
      <c r="V1143" s="882">
        <f>IF(ISBLANK(YourData!$AB65),"",YourData!$AB65)</f>
        <v>9</v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>
        <f>IF(ISBLANK(YourData!$Z66),"",YourData!$Z66)</f>
        <v>41613.199999999997</v>
      </c>
      <c r="U1144" s="881" t="str">
        <f>IF(ISBLANK(YourData!$AA66),"",YourData!$AA66)</f>
        <v>02-Oct</v>
      </c>
      <c r="V1144" s="882">
        <f>IF(ISBLANK(YourData!$AB66),"",YourData!$AB66)</f>
        <v>10</v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>
        <f>IF(ISBLANK(YourData!$Z67),"",YourData!$Z67)</f>
        <v>33102.800000000003</v>
      </c>
      <c r="U1145" s="881" t="str">
        <f>IF(ISBLANK(YourData!$AA67),"",YourData!$AA67)</f>
        <v>20-Jul</v>
      </c>
      <c r="V1145" s="882">
        <f>IF(ISBLANK(YourData!$AB67),"",YourData!$AB67)</f>
        <v>15</v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>
        <f>IF(ISBLANK(YourData!$Z68),"",YourData!$Z68)</f>
        <v>38701.5</v>
      </c>
      <c r="U1146" s="881" t="str">
        <f>IF(ISBLANK(YourData!$AA68),"",YourData!$AA68)</f>
        <v>02-Oct</v>
      </c>
      <c r="V1146" s="882">
        <f>IF(ISBLANK(YourData!$AB68),"",YourData!$AB68)</f>
        <v>11</v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>
        <f>IF(ISBLANK(YourData!$Z69),"",YourData!$Z69)</f>
        <v>39126.400000000001</v>
      </c>
      <c r="U1147" s="881" t="str">
        <f>IF(ISBLANK(YourData!$AA69),"",YourData!$AA69)</f>
        <v>25-Oct</v>
      </c>
      <c r="V1147" s="882">
        <f>IF(ISBLANK(YourData!$AB69),"",YourData!$AB69)</f>
        <v>15</v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>
        <f>IF(ISBLANK(YourData!$Z70),"",YourData!$Z70)</f>
        <v>39126.400000000001</v>
      </c>
      <c r="U1148" s="881" t="str">
        <f>IF(ISBLANK(YourData!$AA70),"",YourData!$AA70)</f>
        <v>25-Oct</v>
      </c>
      <c r="V1148" s="882">
        <f>IF(ISBLANK(YourData!$AB70),"",YourData!$AB70)</f>
        <v>15</v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>
        <f>IF(ISBLANK(YourData!$Z71),"",YourData!$Z71)</f>
        <v>33102.800000000003</v>
      </c>
      <c r="U1149" s="881" t="str">
        <f>IF(ISBLANK(YourData!$AA71),"",YourData!$AA71)</f>
        <v>20-Jul</v>
      </c>
      <c r="V1149" s="882">
        <f>IF(ISBLANK(YourData!$AB71),"",YourData!$AB71)</f>
        <v>15</v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>
        <f>IF(ISBLANK(YourData!$Z72),"",YourData!$Z72)</f>
        <v>33102.800000000003</v>
      </c>
      <c r="U1150" s="881" t="str">
        <f>IF(ISBLANK(YourData!$AA72),"",YourData!$AA72)</f>
        <v>20-Jul</v>
      </c>
      <c r="V1150" s="882">
        <f>IF(ISBLANK(YourData!$AB72),"",YourData!$AB72)</f>
        <v>15</v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>
        <f>IF(ISBLANK(YourData!$Z73),"",YourData!$Z73)</f>
        <v>33102.800000000003</v>
      </c>
      <c r="U1151" s="881" t="str">
        <f>IF(ISBLANK(YourData!$AA73),"",YourData!$AA73)</f>
        <v>20-Jul</v>
      </c>
      <c r="V1151" s="882">
        <f>IF(ISBLANK(YourData!$AB73),"",YourData!$AB73)</f>
        <v>15</v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>
        <f>IF(ISBLANK(YourData!$Z74),"",YourData!$Z74)</f>
        <v>27650.3</v>
      </c>
      <c r="U1152" s="881" t="str">
        <f>IF(ISBLANK(YourData!$AA74),"",YourData!$AA74)</f>
        <v>29-Jun</v>
      </c>
      <c r="V1152" s="882">
        <f>IF(ISBLANK(YourData!$AB74),"",YourData!$AB74)</f>
        <v>16</v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>
        <f>IF(ISBLANK(YourData!$Z75),"",YourData!$Z75)</f>
        <v>31185.1</v>
      </c>
      <c r="U1153" s="881" t="str">
        <f>IF(ISBLANK(YourData!$AA75),"",YourData!$AA75)</f>
        <v>17-Jun</v>
      </c>
      <c r="V1153" s="882">
        <f>IF(ISBLANK(YourData!$AB75),"",YourData!$AB75)</f>
        <v>14</v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>
        <f>IF(ISBLANK(YourData!$Z76),"",YourData!$Z76)</f>
        <v>27726.7</v>
      </c>
      <c r="U1154" s="881" t="str">
        <f>IF(ISBLANK(YourData!$AA76),"",YourData!$AA76)</f>
        <v>29-Jun</v>
      </c>
      <c r="V1154" s="882">
        <f>IF(ISBLANK(YourData!$AB76),"",YourData!$AB76)</f>
        <v>16</v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>
        <f>IF(ISBLANK(YourData!$Z77),"",YourData!$Z77)</f>
        <v>27693.3</v>
      </c>
      <c r="U1155" s="881" t="str">
        <f>IF(ISBLANK(YourData!$AA77),"",YourData!$AA77)</f>
        <v>29-Jun</v>
      </c>
      <c r="V1155" s="882">
        <f>IF(ISBLANK(YourData!$AB77),"",YourData!$AB77)</f>
        <v>16</v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>
        <f>IF(ISBLANK(YourData!$Z78),"",YourData!$Z78)</f>
        <v>27558.2</v>
      </c>
      <c r="U1156" s="881" t="str">
        <f>IF(ISBLANK(YourData!$AA78),"",YourData!$AA78)</f>
        <v>29-Jun</v>
      </c>
      <c r="V1156" s="882">
        <f>IF(ISBLANK(YourData!$AB78),"",YourData!$AB78)</f>
        <v>16</v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>
        <f>IF(ISBLANK(YourData!$Z79),"",YourData!$Z79)</f>
        <v>19656.8</v>
      </c>
      <c r="U1157" s="881" t="str">
        <f>IF(ISBLANK(YourData!$AA79),"",YourData!$AA79)</f>
        <v>20-Jul</v>
      </c>
      <c r="V1157" s="882">
        <f>IF(ISBLANK(YourData!$AB79),"",YourData!$AB79)</f>
        <v>15</v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>
        <f>IF(ISBLANK(YourData!$Z80),"",YourData!$Z80)</f>
        <v>19813</v>
      </c>
      <c r="U1158" s="881" t="str">
        <f>IF(ISBLANK(YourData!$AA80),"",YourData!$AA80)</f>
        <v>20-Jul</v>
      </c>
      <c r="V1158" s="882">
        <f>IF(ISBLANK(YourData!$AB80),"",YourData!$AB80)</f>
        <v>15</v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>
        <f>IF(ISBLANK(YourData!$Z81),"",YourData!$Z81)</f>
        <v>19539</v>
      </c>
      <c r="U1159" s="881" t="str">
        <f>IF(ISBLANK(YourData!$AA81),"",YourData!$AA81)</f>
        <v>20-Jul</v>
      </c>
      <c r="V1159" s="882">
        <f>IF(ISBLANK(YourData!$AB81),"",YourData!$AB81)</f>
        <v>15</v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>
        <f>IF(ISBLANK(YourData!$AC62),"",YourData!$AC62)</f>
        <v>34.774999999999999</v>
      </c>
      <c r="U1170" s="881" t="str">
        <f>IF(ISBLANK(YourData!$AD62),"",YourData!$AD62)</f>
        <v>20-Jul</v>
      </c>
      <c r="V1170" s="882">
        <f>IF(ISBLANK(YourData!$AE62),"",YourData!$AE62)</f>
        <v>15</v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>
        <f>IF(ISBLANK(YourData!$AF62),"",YourData!$AF62)</f>
        <v>2.1867899999999999E-2</v>
      </c>
      <c r="U1171" s="881" t="str">
        <f>IF(ISBLANK(YourData!$AG62),"",YourData!$AG62)</f>
        <v>02-Oct</v>
      </c>
      <c r="V1171" s="882">
        <f>IF(ISBLANK(YourData!$AH62),"",YourData!$AH62)</f>
        <v>9</v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>
        <f>IF(ISBLANK(YourData!$Q89),"",YourData!$Q89)</f>
        <v>3.9234599999999999</v>
      </c>
      <c r="U1190" s="881" t="str">
        <f>IF(ISBLANK(YourData!$R89),"",YourData!$R89)</f>
        <v>31-DEC</v>
      </c>
      <c r="V1190" s="882">
        <f>IF(ISBLANK(YourData!$S89),"",YourData!$S89)</f>
        <v>23</v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>
        <f>IF(ISBLANK(YourData!$Q90),"",YourData!$Q90)</f>
        <v>4.1955600000000004</v>
      </c>
      <c r="U1191" s="881" t="str">
        <f>IF(ISBLANK(YourData!$R90),"",YourData!$R90)</f>
        <v>31-DEC</v>
      </c>
      <c r="V1191" s="882">
        <f>IF(ISBLANK(YourData!$S90),"",YourData!$S90)</f>
        <v>23</v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>
        <f>IF(ISBLANK(YourData!$Q91),"",YourData!$Q91)</f>
        <v>3.96522</v>
      </c>
      <c r="U1192" s="881" t="str">
        <f>IF(ISBLANK(YourData!$R91),"",YourData!$R91)</f>
        <v>31-DEC</v>
      </c>
      <c r="V1192" s="882">
        <f>IF(ISBLANK(YourData!$S91),"",YourData!$S91)</f>
        <v>23</v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>
        <f>IF(ISBLANK(YourData!$Q92),"",YourData!$Q92)</f>
        <v>4.0952599999999997</v>
      </c>
      <c r="U1193" s="881" t="str">
        <f>IF(ISBLANK(YourData!$R92),"",YourData!$R92)</f>
        <v>31-DEC</v>
      </c>
      <c r="V1193" s="882">
        <f>IF(ISBLANK(YourData!$S92),"",YourData!$S92)</f>
        <v>23</v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>
        <f>IF(ISBLANK(YourData!$Q93),"",YourData!$Q93)</f>
        <v>4.0149800000000004</v>
      </c>
      <c r="U1194" s="881" t="str">
        <f>IF(ISBLANK(YourData!$R93),"",YourData!$R93)</f>
        <v>31-DEC</v>
      </c>
      <c r="V1194" s="882">
        <f>IF(ISBLANK(YourData!$S93),"",YourData!$S93)</f>
        <v>23</v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>
        <f>IF(ISBLANK(YourData!$Q94),"",YourData!$Q94)</f>
        <v>4.3445099999999996</v>
      </c>
      <c r="U1195" s="881" t="str">
        <f>IF(ISBLANK(YourData!$R94),"",YourData!$R94)</f>
        <v>31-DEC</v>
      </c>
      <c r="V1195" s="882">
        <f>IF(ISBLANK(YourData!$S94),"",YourData!$S94)</f>
        <v>23</v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>
        <f>IF(ISBLANK(YourData!$Q95),"",YourData!$Q95)</f>
        <v>4.4310400000000003</v>
      </c>
      <c r="U1196" s="881" t="str">
        <f>IF(ISBLANK(YourData!$R95),"",YourData!$R95)</f>
        <v>31-DEC</v>
      </c>
      <c r="V1196" s="882">
        <f>IF(ISBLANK(YourData!$S95),"",YourData!$S95)</f>
        <v>23</v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>
        <f>IF(ISBLANK(YourData!$Q96),"",YourData!$Q96)</f>
        <v>4.0873499999999998</v>
      </c>
      <c r="U1197" s="881" t="str">
        <f>IF(ISBLANK(YourData!$R96),"",YourData!$R96)</f>
        <v>31-DEC</v>
      </c>
      <c r="V1197" s="882">
        <f>IF(ISBLANK(YourData!$S96),"",YourData!$S96)</f>
        <v>23</v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>
        <f>IF(ISBLANK(YourData!$Q97),"",YourData!$Q97)</f>
        <v>4.0873499999999998</v>
      </c>
      <c r="U1198" s="881" t="str">
        <f>IF(ISBLANK(YourData!$R97),"",YourData!$R97)</f>
        <v>31-DEC</v>
      </c>
      <c r="V1198" s="882">
        <f>IF(ISBLANK(YourData!$S97),"",YourData!$S97)</f>
        <v>23</v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>
        <f>IF(ISBLANK(YourData!$Q98),"",YourData!$Q98)</f>
        <v>3.8493400000000002</v>
      </c>
      <c r="U1199" s="881" t="str">
        <f>IF(ISBLANK(YourData!$R98),"",YourData!$R98)</f>
        <v>31-DEC</v>
      </c>
      <c r="V1199" s="882">
        <f>IF(ISBLANK(YourData!$S98),"",YourData!$S98)</f>
        <v>23</v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>
        <f>IF(ISBLANK(YourData!$Q99),"",YourData!$Q99)</f>
        <v>3.8046600000000002</v>
      </c>
      <c r="U1200" s="881" t="str">
        <f>IF(ISBLANK(YourData!$R99),"",YourData!$R99)</f>
        <v>31-DEC</v>
      </c>
      <c r="V1200" s="882">
        <f>IF(ISBLANK(YourData!$S99),"",YourData!$S99)</f>
        <v>23</v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>
        <f>IF(ISBLANK(YourData!$Q100),"",YourData!$Q100)</f>
        <v>3.8046600000000002</v>
      </c>
      <c r="U1201" s="881" t="str">
        <f>IF(ISBLANK(YourData!$R100),"",YourData!$R100)</f>
        <v>31-DEC</v>
      </c>
      <c r="V1201" s="882">
        <f>IF(ISBLANK(YourData!$S100),"",YourData!$S100)</f>
        <v>23</v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>
        <f>IF(ISBLANK(YourData!$Q101),"",YourData!$Q101)</f>
        <v>4.1744199999999996</v>
      </c>
      <c r="U1202" s="881" t="str">
        <f>IF(ISBLANK(YourData!$R101),"",YourData!$R101)</f>
        <v>02-OCT</v>
      </c>
      <c r="V1202" s="882">
        <f>IF(ISBLANK(YourData!$S101),"",YourData!$S101)</f>
        <v>23</v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>
        <f>IF(ISBLANK(YourData!$Q102),"",YourData!$Q102)</f>
        <v>4.7069000000000001</v>
      </c>
      <c r="U1203" s="881" t="str">
        <f>IF(ISBLANK(YourData!$R102),"",YourData!$R102)</f>
        <v>02-OCT</v>
      </c>
      <c r="V1203" s="882">
        <f>IF(ISBLANK(YourData!$S102),"",YourData!$S102)</f>
        <v>23</v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>
        <f>IF(ISBLANK(YourData!$Q103),"",YourData!$Q103)</f>
        <v>3.83805</v>
      </c>
      <c r="U1204" s="881" t="str">
        <f>IF(ISBLANK(YourData!$R103),"",YourData!$R103)</f>
        <v>02-OCT</v>
      </c>
      <c r="V1204" s="882">
        <f>IF(ISBLANK(YourData!$S103),"",YourData!$S103)</f>
        <v>23</v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>
        <f>IF(ISBLANK(YourData!$Q104),"",YourData!$Q104)</f>
        <v>4.0070600000000001</v>
      </c>
      <c r="U1205" s="881" t="str">
        <f>IF(ISBLANK(YourData!$R104),"",YourData!$R104)</f>
        <v>02-OCT</v>
      </c>
      <c r="V1205" s="882">
        <f>IF(ISBLANK(YourData!$S104),"",YourData!$S104)</f>
        <v>23</v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>
        <f>IF(ISBLANK(YourData!$Q105),"",YourData!$Q105)</f>
        <v>4.5479599999999998</v>
      </c>
      <c r="U1206" s="881" t="str">
        <f>IF(ISBLANK(YourData!$R105),"",YourData!$R105)</f>
        <v>02-OCT</v>
      </c>
      <c r="V1206" s="882">
        <f>IF(ISBLANK(YourData!$S105),"",YourData!$S105)</f>
        <v>23</v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>
        <f>IF(ISBLANK(YourData!$Q106),"",YourData!$Q106)</f>
        <v>3.8229000000000002</v>
      </c>
      <c r="U1207" s="881" t="str">
        <f>IF(ISBLANK(YourData!$R106),"",YourData!$R106)</f>
        <v>02-OCT</v>
      </c>
      <c r="V1207" s="882">
        <f>IF(ISBLANK(YourData!$S106),"",YourData!$S106)</f>
        <v>23</v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>
        <f>IF(ISBLANK(YourData!$Q107),"",YourData!$Q107)</f>
        <v>3.46834</v>
      </c>
      <c r="U1208" s="881" t="str">
        <f>IF(ISBLANK(YourData!$R107),"",YourData!$R107)</f>
        <v>02-OCT</v>
      </c>
      <c r="V1208" s="882">
        <f>IF(ISBLANK(YourData!$S107),"",YourData!$S107)</f>
        <v>23</v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>
        <f>IF(ISBLANK(YourData!$Q108),"",YourData!$Q108)</f>
        <v>4.1191399999999998</v>
      </c>
      <c r="U1209" s="881" t="str">
        <f>IF(ISBLANK(YourData!$R108),"",YourData!$R108)</f>
        <v>02-OCT</v>
      </c>
      <c r="V1209" s="882">
        <f>IF(ISBLANK(YourData!$S108),"",YourData!$S108)</f>
        <v>23</v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>
        <f>IF(ISBLANK(YourData!$T89),"",YourData!$T89)</f>
        <v>2.7747700000000002</v>
      </c>
      <c r="U1220" s="881" t="str">
        <f>IF(ISBLANK(YourData!$U89),"",YourData!$U89)</f>
        <v>13-JUN</v>
      </c>
      <c r="V1220" s="882">
        <f>IF(ISBLANK(YourData!$V89),"",YourData!$V89)</f>
        <v>16</v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>
        <f>IF(ISBLANK(YourData!$T90),"",YourData!$T90)</f>
        <v>2.86782</v>
      </c>
      <c r="U1221" s="881" t="str">
        <f>IF(ISBLANK(YourData!$U90),"",YourData!$U90)</f>
        <v>01-DEC</v>
      </c>
      <c r="V1221" s="882">
        <f>IF(ISBLANK(YourData!$V90),"",YourData!$V90)</f>
        <v>14</v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>
        <f>IF(ISBLANK(YourData!$T91),"",YourData!$T91)</f>
        <v>2.8233600000000001</v>
      </c>
      <c r="U1222" s="881" t="str">
        <f>IF(ISBLANK(YourData!$U91),"",YourData!$U91)</f>
        <v>31-MAR</v>
      </c>
      <c r="V1222" s="882">
        <f>IF(ISBLANK(YourData!$V91),"",YourData!$V91)</f>
        <v>14</v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>
        <f>IF(ISBLANK(YourData!$T92),"",YourData!$T92)</f>
        <v>2.8290199999999999</v>
      </c>
      <c r="U1223" s="881" t="str">
        <f>IF(ISBLANK(YourData!$U92),"",YourData!$U92)</f>
        <v>31-MAR</v>
      </c>
      <c r="V1223" s="882">
        <f>IF(ISBLANK(YourData!$V92),"",YourData!$V92)</f>
        <v>14</v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>
        <f>IF(ISBLANK(YourData!$T93),"",YourData!$T93)</f>
        <v>2.8290199999999999</v>
      </c>
      <c r="U1224" s="881" t="str">
        <f>IF(ISBLANK(YourData!$U93),"",YourData!$U93)</f>
        <v>31-MAR</v>
      </c>
      <c r="V1224" s="882">
        <f>IF(ISBLANK(YourData!$V93),"",YourData!$V93)</f>
        <v>14</v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>
        <f>IF(ISBLANK(YourData!$T94),"",YourData!$T94)</f>
        <v>2.7747700000000002</v>
      </c>
      <c r="U1225" s="881" t="str">
        <f>IF(ISBLANK(YourData!$U94),"",YourData!$U94)</f>
        <v>13-JUN</v>
      </c>
      <c r="V1225" s="882">
        <f>IF(ISBLANK(YourData!$V94),"",YourData!$V94)</f>
        <v>16</v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>
        <f>IF(ISBLANK(YourData!$T95),"",YourData!$T95)</f>
        <v>2.8290299999999999</v>
      </c>
      <c r="U1226" s="881" t="str">
        <f>IF(ISBLANK(YourData!$U95),"",YourData!$U95)</f>
        <v>31-MAR</v>
      </c>
      <c r="V1226" s="882">
        <f>IF(ISBLANK(YourData!$V95),"",YourData!$V95)</f>
        <v>14</v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>
        <f>IF(ISBLANK(YourData!$T96),"",YourData!$T96)</f>
        <v>2.7747700000000002</v>
      </c>
      <c r="U1227" s="881" t="str">
        <f>IF(ISBLANK(YourData!$U96),"",YourData!$U96)</f>
        <v>13-JUN</v>
      </c>
      <c r="V1227" s="882">
        <f>IF(ISBLANK(YourData!$V96),"",YourData!$V96)</f>
        <v>16</v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>
        <f>IF(ISBLANK(YourData!$T97),"",YourData!$T97)</f>
        <v>2.7747700000000002</v>
      </c>
      <c r="U1228" s="881" t="str">
        <f>IF(ISBLANK(YourData!$U97),"",YourData!$U97)</f>
        <v>13-JUN</v>
      </c>
      <c r="V1228" s="882">
        <f>IF(ISBLANK(YourData!$V97),"",YourData!$V97)</f>
        <v>16</v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>
        <f>IF(ISBLANK(YourData!$T98),"",YourData!$T98)</f>
        <v>2.7747700000000002</v>
      </c>
      <c r="U1229" s="881" t="str">
        <f>IF(ISBLANK(YourData!$U98),"",YourData!$U98)</f>
        <v>13-JUN</v>
      </c>
      <c r="V1229" s="882">
        <f>IF(ISBLANK(YourData!$V98),"",YourData!$V98)</f>
        <v>16</v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>
        <f>IF(ISBLANK(YourData!$T99),"",YourData!$T99)</f>
        <v>2.7747700000000002</v>
      </c>
      <c r="U1230" s="881" t="str">
        <f>IF(ISBLANK(YourData!$U99),"",YourData!$U99)</f>
        <v>13-JUN</v>
      </c>
      <c r="V1230" s="882">
        <f>IF(ISBLANK(YourData!$V99),"",YourData!$V99)</f>
        <v>16</v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>
        <f>IF(ISBLANK(YourData!$T100),"",YourData!$T100)</f>
        <v>2.7747700000000002</v>
      </c>
      <c r="U1231" s="881" t="str">
        <f>IF(ISBLANK(YourData!$U100),"",YourData!$U100)</f>
        <v>13-JUN</v>
      </c>
      <c r="V1231" s="882">
        <f>IF(ISBLANK(YourData!$V100),"",YourData!$V100)</f>
        <v>16</v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>
        <f>IF(ISBLANK(YourData!$T101),"",YourData!$T101)</f>
        <v>2.6941600000000001</v>
      </c>
      <c r="U1232" s="881" t="str">
        <f>IF(ISBLANK(YourData!$U101),"",YourData!$U101)</f>
        <v>01-MAY</v>
      </c>
      <c r="V1232" s="882">
        <f>IF(ISBLANK(YourData!$V101),"",YourData!$V101)</f>
        <v>11</v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>
        <f>IF(ISBLANK(YourData!$T102),"",YourData!$T102)</f>
        <v>2.7893599999999998</v>
      </c>
      <c r="U1233" s="881" t="str">
        <f>IF(ISBLANK(YourData!$U102),"",YourData!$U102)</f>
        <v>05-JAN</v>
      </c>
      <c r="V1233" s="882">
        <f>IF(ISBLANK(YourData!$V102),"",YourData!$V102)</f>
        <v>16</v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>
        <f>IF(ISBLANK(YourData!$T103),"",YourData!$T103)</f>
        <v>2.4617</v>
      </c>
      <c r="U1234" s="881" t="str">
        <f>IF(ISBLANK(YourData!$U103),"",YourData!$U103)</f>
        <v>01-MAY</v>
      </c>
      <c r="V1234" s="882">
        <f>IF(ISBLANK(YourData!$V103),"",YourData!$V103)</f>
        <v>11</v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>
        <f>IF(ISBLANK(YourData!$T104),"",YourData!$T104)</f>
        <v>2.5773600000000001</v>
      </c>
      <c r="U1235" s="881" t="str">
        <f>IF(ISBLANK(YourData!$U104),"",YourData!$U104)</f>
        <v>01-MAY</v>
      </c>
      <c r="V1235" s="882">
        <f>IF(ISBLANK(YourData!$V104),"",YourData!$V104)</f>
        <v>11</v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>
        <f>IF(ISBLANK(YourData!$T105),"",YourData!$T105)</f>
        <v>2.93207</v>
      </c>
      <c r="U1236" s="881" t="str">
        <f>IF(ISBLANK(YourData!$U105),"",YourData!$U105)</f>
        <v>01-MAY</v>
      </c>
      <c r="V1236" s="882">
        <f>IF(ISBLANK(YourData!$V105),"",YourData!$V105)</f>
        <v>11</v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>
        <f>IF(ISBLANK(YourData!$T106),"",YourData!$T106)</f>
        <v>2.4932099999999999</v>
      </c>
      <c r="U1237" s="881" t="str">
        <f>IF(ISBLANK(YourData!$U106),"",YourData!$U106)</f>
        <v>01-MAY</v>
      </c>
      <c r="V1237" s="882">
        <f>IF(ISBLANK(YourData!$V106),"",YourData!$V106)</f>
        <v>11</v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>
        <f>IF(ISBLANK(YourData!$T107),"",YourData!$T107)</f>
        <v>2.2786200000000001</v>
      </c>
      <c r="U1238" s="881" t="str">
        <f>IF(ISBLANK(YourData!$U107),"",YourData!$U107)</f>
        <v>01-MAY</v>
      </c>
      <c r="V1238" s="882">
        <f>IF(ISBLANK(YourData!$V107),"",YourData!$V107)</f>
        <v>11</v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>
        <f>IF(ISBLANK(YourData!$T108),"",YourData!$T108)</f>
        <v>2.6582400000000002</v>
      </c>
      <c r="U1239" s="881" t="str">
        <f>IF(ISBLANK(YourData!$U108),"",YourData!$U108)</f>
        <v>01-MAY</v>
      </c>
      <c r="V1239" s="882">
        <f>IF(ISBLANK(YourData!$V108),"",YourData!$V108)</f>
        <v>11</v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>
        <f>IF(ISBLANK(YourData!$W89),"",YourData!$W89)</f>
        <v>25.009799999999998</v>
      </c>
      <c r="U1250" s="881" t="str">
        <f>IF(ISBLANK(YourData!$X89),"",YourData!$X89)</f>
        <v>11-Oct</v>
      </c>
      <c r="V1250" s="882">
        <f>IF(ISBLANK(YourData!$Y89),"",YourData!$Y89)</f>
        <v>16</v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>
        <f>IF(ISBLANK(YourData!$W90),"",YourData!$W90)</f>
        <v>26.599399999999999</v>
      </c>
      <c r="U1251" s="881" t="str">
        <f>IF(ISBLANK(YourData!$X90),"",YourData!$X90)</f>
        <v>20-Jul</v>
      </c>
      <c r="V1251" s="882">
        <f>IF(ISBLANK(YourData!$Y90),"",YourData!$Y90)</f>
        <v>16</v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>
        <f>IF(ISBLANK(YourData!$W91),"",YourData!$W91)</f>
        <v>31.8734</v>
      </c>
      <c r="U1252" s="881" t="str">
        <f>IF(ISBLANK(YourData!$X91),"",YourData!$X91)</f>
        <v>20-Jul</v>
      </c>
      <c r="V1252" s="882">
        <f>IF(ISBLANK(YourData!$Y91),"",YourData!$Y91)</f>
        <v>15</v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>
        <f>IF(ISBLANK(YourData!$W92),"",YourData!$W92)</f>
        <v>31.55</v>
      </c>
      <c r="U1253" s="881" t="str">
        <f>IF(ISBLANK(YourData!$X92),"",YourData!$X92)</f>
        <v>20-Jul</v>
      </c>
      <c r="V1253" s="882">
        <f>IF(ISBLANK(YourData!$Y92),"",YourData!$Y92)</f>
        <v>15</v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>
        <f>IF(ISBLANK(YourData!$W93),"",YourData!$W93)</f>
        <v>31.7866</v>
      </c>
      <c r="U1254" s="881" t="str">
        <f>IF(ISBLANK(YourData!$X93),"",YourData!$X93)</f>
        <v>20-Jul</v>
      </c>
      <c r="V1254" s="882">
        <f>IF(ISBLANK(YourData!$Y93),"",YourData!$Y93)</f>
        <v>15</v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>
        <f>IF(ISBLANK(YourData!$W94),"",YourData!$W94)</f>
        <v>35.003999999999998</v>
      </c>
      <c r="U1255" s="881" t="str">
        <f>IF(ISBLANK(YourData!$X94),"",YourData!$X94)</f>
        <v>30-May</v>
      </c>
      <c r="V1255" s="882">
        <f>IF(ISBLANK(YourData!$Y94),"",YourData!$Y94)</f>
        <v>5</v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>
        <f>IF(ISBLANK(YourData!$W95),"",YourData!$W95)</f>
        <v>32.899099999999997</v>
      </c>
      <c r="U1256" s="881" t="str">
        <f>IF(ISBLANK(YourData!$X95),"",YourData!$X95)</f>
        <v>10-Jul</v>
      </c>
      <c r="V1256" s="882">
        <f>IF(ISBLANK(YourData!$Y95),"",YourData!$Y95)</f>
        <v>13</v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>
        <f>IF(ISBLANK(YourData!$W96),"",YourData!$W96)</f>
        <v>25.281300000000002</v>
      </c>
      <c r="U1257" s="881" t="str">
        <f>IF(ISBLANK(YourData!$X96),"",YourData!$X96)</f>
        <v>16-Jun</v>
      </c>
      <c r="V1257" s="882">
        <f>IF(ISBLANK(YourData!$Y96),"",YourData!$Y96)</f>
        <v>15</v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>
        <f>IF(ISBLANK(YourData!$W97),"",YourData!$W97)</f>
        <v>25.281300000000002</v>
      </c>
      <c r="U1258" s="881" t="str">
        <f>IF(ISBLANK(YourData!$X97),"",YourData!$X97)</f>
        <v>16-Jun</v>
      </c>
      <c r="V1258" s="882">
        <f>IF(ISBLANK(YourData!$Y97),"",YourData!$Y97)</f>
        <v>15</v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>
        <f>IF(ISBLANK(YourData!$W98),"",YourData!$W98)</f>
        <v>25.009799999999998</v>
      </c>
      <c r="U1259" s="881" t="str">
        <f>IF(ISBLANK(YourData!$X98),"",YourData!$X98)</f>
        <v>11-Oct</v>
      </c>
      <c r="V1259" s="882">
        <f>IF(ISBLANK(YourData!$Y98),"",YourData!$Y98)</f>
        <v>16</v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>
        <f>IF(ISBLANK(YourData!$W99),"",YourData!$W99)</f>
        <v>25.009799999999998</v>
      </c>
      <c r="U1260" s="881" t="str">
        <f>IF(ISBLANK(YourData!$X99),"",YourData!$X99)</f>
        <v>11-Oct</v>
      </c>
      <c r="V1260" s="882">
        <f>IF(ISBLANK(YourData!$Y99),"",YourData!$Y99)</f>
        <v>16</v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>
        <f>IF(ISBLANK(YourData!$W100),"",YourData!$W100)</f>
        <v>25.009799999999998</v>
      </c>
      <c r="U1261" s="881" t="str">
        <f>IF(ISBLANK(YourData!$X100),"",YourData!$X100)</f>
        <v>11-Oct</v>
      </c>
      <c r="V1261" s="882">
        <f>IF(ISBLANK(YourData!$Y100),"",YourData!$Y100)</f>
        <v>16</v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>
        <f>IF(ISBLANK(YourData!$W101),"",YourData!$W101)</f>
        <v>25.0063</v>
      </c>
      <c r="U1262" s="881" t="str">
        <f>IF(ISBLANK(YourData!$X101),"",YourData!$X101)</f>
        <v>01-Apr</v>
      </c>
      <c r="V1262" s="882">
        <f>IF(ISBLANK(YourData!$Y101),"",YourData!$Y101)</f>
        <v>18</v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>
        <f>IF(ISBLANK(YourData!$W102),"",YourData!$W102)</f>
        <v>25.011900000000001</v>
      </c>
      <c r="U1263" s="881" t="str">
        <f>IF(ISBLANK(YourData!$X102),"",YourData!$X102)</f>
        <v>29-Jul</v>
      </c>
      <c r="V1263" s="882">
        <f>IF(ISBLANK(YourData!$Y102),"",YourData!$Y102)</f>
        <v>16</v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>
        <f>IF(ISBLANK(YourData!$W103),"",YourData!$W103)</f>
        <v>15.286</v>
      </c>
      <c r="U1264" s="881" t="str">
        <f>IF(ISBLANK(YourData!$X103),"",YourData!$X103)</f>
        <v>20-Jul</v>
      </c>
      <c r="V1264" s="882">
        <f>IF(ISBLANK(YourData!$Y103),"",YourData!$Y103)</f>
        <v>16</v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>
        <f>IF(ISBLANK(YourData!$W104),"",YourData!$W104)</f>
        <v>20.005600000000001</v>
      </c>
      <c r="U1265" s="881" t="str">
        <f>IF(ISBLANK(YourData!$X104),"",YourData!$X104)</f>
        <v>01-Apr</v>
      </c>
      <c r="V1265" s="882">
        <f>IF(ISBLANK(YourData!$Y104),"",YourData!$Y104)</f>
        <v>23</v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>
        <f>IF(ISBLANK(YourData!$W105),"",YourData!$W105)</f>
        <v>35.000300000000003</v>
      </c>
      <c r="U1266" s="881" t="str">
        <f>IF(ISBLANK(YourData!$X105),"",YourData!$X105)</f>
        <v>14-Jul</v>
      </c>
      <c r="V1266" s="882">
        <f>IF(ISBLANK(YourData!$Y105),"",YourData!$Y105)</f>
        <v>18</v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>
        <f>IF(ISBLANK(YourData!$W106),"",YourData!$W106)</f>
        <v>25.0075</v>
      </c>
      <c r="U1267" s="881" t="str">
        <f>IF(ISBLANK(YourData!$X106),"",YourData!$X106)</f>
        <v>05-Apr</v>
      </c>
      <c r="V1267" s="882">
        <f>IF(ISBLANK(YourData!$Y106),"",YourData!$Y106)</f>
        <v>19</v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>
        <f>IF(ISBLANK(YourData!$W107),"",YourData!$W107)</f>
        <v>15.007199999999999</v>
      </c>
      <c r="U1268" s="881" t="str">
        <f>IF(ISBLANK(YourData!$X107),"",YourData!$X107)</f>
        <v>19-Apr</v>
      </c>
      <c r="V1268" s="882">
        <f>IF(ISBLANK(YourData!$Y107),"",YourData!$Y107)</f>
        <v>23</v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>
        <f>IF(ISBLANK(YourData!$W108),"",YourData!$W108)</f>
        <v>35.000300000000003</v>
      </c>
      <c r="U1269" s="881" t="str">
        <f>IF(ISBLANK(YourData!$X108),"",YourData!$X108)</f>
        <v>14-Jul</v>
      </c>
      <c r="V1269" s="882">
        <f>IF(ISBLANK(YourData!$Y108),"",YourData!$Y108)</f>
        <v>18</v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>
        <f>IF(ISBLANK(YourData!$Z89),"",YourData!$Z89)</f>
        <v>8.7244899999999994</v>
      </c>
      <c r="U1280" s="881" t="str">
        <f>IF(ISBLANK(YourData!$AA89),"",YourData!$AA89)</f>
        <v>06-Jan</v>
      </c>
      <c r="V1280" s="882">
        <f>IF(ISBLANK(YourData!$AB89),"",YourData!$AB89)</f>
        <v>6</v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>
        <f>IF(ISBLANK(YourData!$Z90),"",YourData!$Z90)</f>
        <v>8.7244100000000007</v>
      </c>
      <c r="U1281" s="881" t="str">
        <f>IF(ISBLANK(YourData!$AA90),"",YourData!$AA90)</f>
        <v>06-Jan</v>
      </c>
      <c r="V1281" s="882">
        <f>IF(ISBLANK(YourData!$AB90),"",YourData!$AB90)</f>
        <v>6</v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>
        <f>IF(ISBLANK(YourData!$Z91),"",YourData!$Z91)</f>
        <v>7.7583200000000003</v>
      </c>
      <c r="U1282" s="881" t="str">
        <f>IF(ISBLANK(YourData!$AA91),"",YourData!$AA91)</f>
        <v>06-Jan</v>
      </c>
      <c r="V1282" s="882">
        <f>IF(ISBLANK(YourData!$AB91),"",YourData!$AB91)</f>
        <v>6</v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>
        <f>IF(ISBLANK(YourData!$Z92),"",YourData!$Z92)</f>
        <v>8.7254299999999994</v>
      </c>
      <c r="U1283" s="881" t="str">
        <f>IF(ISBLANK(YourData!$AA92),"",YourData!$AA92)</f>
        <v>06-Jan</v>
      </c>
      <c r="V1283" s="882">
        <f>IF(ISBLANK(YourData!$AB92),"",YourData!$AB92)</f>
        <v>6</v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>
        <f>IF(ISBLANK(YourData!$Z93),"",YourData!$Z93)</f>
        <v>8.7254299999999994</v>
      </c>
      <c r="U1284" s="881" t="str">
        <f>IF(ISBLANK(YourData!$AA93),"",YourData!$AA93)</f>
        <v>06-Jan</v>
      </c>
      <c r="V1284" s="882">
        <f>IF(ISBLANK(YourData!$AB93),"",YourData!$AB93)</f>
        <v>6</v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>
        <f>IF(ISBLANK(YourData!$Z94),"",YourData!$Z94)</f>
        <v>8.7244899999999994</v>
      </c>
      <c r="U1285" s="881" t="str">
        <f>IF(ISBLANK(YourData!$AA94),"",YourData!$AA94)</f>
        <v>06-Jan</v>
      </c>
      <c r="V1285" s="882">
        <f>IF(ISBLANK(YourData!$AB94),"",YourData!$AB94)</f>
        <v>6</v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>
        <f>IF(ISBLANK(YourData!$Z95),"",YourData!$Z95)</f>
        <v>8.7246699999999997</v>
      </c>
      <c r="U1286" s="881" t="str">
        <f>IF(ISBLANK(YourData!$AA95),"",YourData!$AA95)</f>
        <v>06-Jan</v>
      </c>
      <c r="V1286" s="882">
        <f>IF(ISBLANK(YourData!$AB95),"",YourData!$AB95)</f>
        <v>6</v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>
        <f>IF(ISBLANK(YourData!$Z96),"",YourData!$Z96)</f>
        <v>8.7244899999999994</v>
      </c>
      <c r="U1287" s="881" t="str">
        <f>IF(ISBLANK(YourData!$AA96),"",YourData!$AA96)</f>
        <v>06-Jan</v>
      </c>
      <c r="V1287" s="882">
        <f>IF(ISBLANK(YourData!$AB96),"",YourData!$AB96)</f>
        <v>6</v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>
        <f>IF(ISBLANK(YourData!$Z97),"",YourData!$Z97)</f>
        <v>8.7244899999999994</v>
      </c>
      <c r="U1288" s="881" t="str">
        <f>IF(ISBLANK(YourData!$AA97),"",YourData!$AA97)</f>
        <v>06-Jan</v>
      </c>
      <c r="V1288" s="882">
        <f>IF(ISBLANK(YourData!$AB97),"",YourData!$AB97)</f>
        <v>6</v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>
        <f>IF(ISBLANK(YourData!$Z98),"",YourData!$Z98)</f>
        <v>8.7244899999999994</v>
      </c>
      <c r="U1289" s="881" t="str">
        <f>IF(ISBLANK(YourData!$AA98),"",YourData!$AA98)</f>
        <v>06-Jan</v>
      </c>
      <c r="V1289" s="882">
        <f>IF(ISBLANK(YourData!$AB98),"",YourData!$AB98)</f>
        <v>6</v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>
        <f>IF(ISBLANK(YourData!$Z99),"",YourData!$Z99)</f>
        <v>8.7244899999999994</v>
      </c>
      <c r="U1290" s="881" t="str">
        <f>IF(ISBLANK(YourData!$AA99),"",YourData!$AA99)</f>
        <v>06-Jan</v>
      </c>
      <c r="V1290" s="882">
        <f>IF(ISBLANK(YourData!$AB99),"",YourData!$AB99)</f>
        <v>6</v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>
        <f>IF(ISBLANK(YourData!$Z100),"",YourData!$Z100)</f>
        <v>8.7244899999999994</v>
      </c>
      <c r="U1291" s="881" t="str">
        <f>IF(ISBLANK(YourData!$AA100),"",YourData!$AA100)</f>
        <v>06-Jan</v>
      </c>
      <c r="V1291" s="882">
        <f>IF(ISBLANK(YourData!$AB100),"",YourData!$AB100)</f>
        <v>6</v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>
        <f>IF(ISBLANK(YourData!$Z101),"",YourData!$Z101)</f>
        <v>8.93642</v>
      </c>
      <c r="U1292" s="881" t="str">
        <f>IF(ISBLANK(YourData!$AA101),"",YourData!$AA101)</f>
        <v>21-Dec</v>
      </c>
      <c r="V1292" s="882">
        <f>IF(ISBLANK(YourData!$AB101),"",YourData!$AB101)</f>
        <v>2</v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>
        <f>IF(ISBLANK(YourData!$Z102),"",YourData!$Z102)</f>
        <v>8.93642</v>
      </c>
      <c r="U1293" s="881" t="str">
        <f>IF(ISBLANK(YourData!$AA102),"",YourData!$AA102)</f>
        <v>21-Dec</v>
      </c>
      <c r="V1293" s="882">
        <f>IF(ISBLANK(YourData!$AB102),"",YourData!$AB102)</f>
        <v>2</v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>
        <f>IF(ISBLANK(YourData!$Z103),"",YourData!$Z103)</f>
        <v>8.8319600000000005</v>
      </c>
      <c r="U1294" s="881" t="str">
        <f>IF(ISBLANK(YourData!$AA103),"",YourData!$AA103)</f>
        <v>21-Dec</v>
      </c>
      <c r="V1294" s="882">
        <f>IF(ISBLANK(YourData!$AB103),"",YourData!$AB103)</f>
        <v>1</v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>
        <f>IF(ISBLANK(YourData!$Z104),"",YourData!$Z104)</f>
        <v>8.8939599999999999</v>
      </c>
      <c r="U1295" s="881" t="str">
        <f>IF(ISBLANK(YourData!$AA104),"",YourData!$AA104)</f>
        <v>21-Dec</v>
      </c>
      <c r="V1295" s="882">
        <f>IF(ISBLANK(YourData!$AB104),"",YourData!$AB104)</f>
        <v>1</v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>
        <f>IF(ISBLANK(YourData!$Z105),"",YourData!$Z105)</f>
        <v>9.0128500000000003</v>
      </c>
      <c r="U1296" s="881" t="str">
        <f>IF(ISBLANK(YourData!$AA105),"",YourData!$AA105)</f>
        <v>21-Dec</v>
      </c>
      <c r="V1296" s="882">
        <f>IF(ISBLANK(YourData!$AB105),"",YourData!$AB105)</f>
        <v>2</v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>
        <f>IF(ISBLANK(YourData!$Z106),"",YourData!$Z106)</f>
        <v>8.9351299999999991</v>
      </c>
      <c r="U1297" s="881" t="str">
        <f>IF(ISBLANK(YourData!$AA106),"",YourData!$AA106)</f>
        <v>21-Dec</v>
      </c>
      <c r="V1297" s="882">
        <f>IF(ISBLANK(YourData!$AB106),"",YourData!$AB106)</f>
        <v>2</v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>
        <f>IF(ISBLANK(YourData!$Z107),"",YourData!$Z107)</f>
        <v>8.8307099999999998</v>
      </c>
      <c r="U1298" s="881" t="str">
        <f>IF(ISBLANK(YourData!$AA107),"",YourData!$AA107)</f>
        <v>21-Dec</v>
      </c>
      <c r="V1298" s="882">
        <f>IF(ISBLANK(YourData!$AB107),"",YourData!$AB107)</f>
        <v>1</v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>
        <f>IF(ISBLANK(YourData!$Z108),"",YourData!$Z108)</f>
        <v>9.0114300000000007</v>
      </c>
      <c r="U1299" s="881" t="str">
        <f>IF(ISBLANK(YourData!$AA108),"",YourData!$AA108)</f>
        <v>21-Dec</v>
      </c>
      <c r="V1299" s="882">
        <f>IF(ISBLANK(YourData!$AB108),"",YourData!$AB108)</f>
        <v>2</v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>
        <f>IF(ISBLANK(YourData!$AC89),"",YourData!$AC89)</f>
        <v>1.35034E-2</v>
      </c>
      <c r="U1310" s="881" t="str">
        <f>IF(ISBLANK(YourData!$AD89),"",YourData!$AD89)</f>
        <v>16-Nov</v>
      </c>
      <c r="V1310" s="882">
        <f>IF(ISBLANK(YourData!$AE89),"",YourData!$AE89)</f>
        <v>17</v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>
        <f>IF(ISBLANK(YourData!$AC90),"",YourData!$AC90)</f>
        <v>1.5486099999999999E-2</v>
      </c>
      <c r="U1311" s="881" t="str">
        <f>IF(ISBLANK(YourData!$AD90),"",YourData!$AD90)</f>
        <v>01-Oct</v>
      </c>
      <c r="V1311" s="882">
        <f>IF(ISBLANK(YourData!$AE90),"",YourData!$AE90)</f>
        <v>8</v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>
        <f>IF(ISBLANK(YourData!$AC91),"",YourData!$AC91)</f>
        <v>1.7695499999999999E-2</v>
      </c>
      <c r="U1312" s="881" t="str">
        <f>IF(ISBLANK(YourData!$AD91),"",YourData!$AD91)</f>
        <v>01-Oct</v>
      </c>
      <c r="V1312" s="882">
        <f>IF(ISBLANK(YourData!$AE91),"",YourData!$AE91)</f>
        <v>11</v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>
        <f>IF(ISBLANK(YourData!$AC92),"",YourData!$AC92)</f>
        <v>1.7804E-2</v>
      </c>
      <c r="U1313" s="881" t="str">
        <f>IF(ISBLANK(YourData!$AD92),"",YourData!$AD92)</f>
        <v>10-Jul</v>
      </c>
      <c r="V1313" s="882">
        <f>IF(ISBLANK(YourData!$AE92),"",YourData!$AE92)</f>
        <v>12</v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>
        <f>IF(ISBLANK(YourData!$AC93),"",YourData!$AC93)</f>
        <v>1.7695499999999999E-2</v>
      </c>
      <c r="U1314" s="881" t="str">
        <f>IF(ISBLANK(YourData!$AD93),"",YourData!$AD93)</f>
        <v>10-Jul</v>
      </c>
      <c r="V1314" s="882">
        <f>IF(ISBLANK(YourData!$AE93),"",YourData!$AE93)</f>
        <v>12</v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>
        <f>IF(ISBLANK(YourData!$AC94),"",YourData!$AC94)</f>
        <v>1.6909500000000001E-2</v>
      </c>
      <c r="U1315" s="881" t="str">
        <f>IF(ISBLANK(YourData!$AD94),"",YourData!$AD94)</f>
        <v>02-Oct</v>
      </c>
      <c r="V1315" s="882">
        <f>IF(ISBLANK(YourData!$AE94),"",YourData!$AE94)</f>
        <v>1</v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>
        <f>IF(ISBLANK(YourData!$AC95),"",YourData!$AC95)</f>
        <v>1.35034E-2</v>
      </c>
      <c r="U1316" s="881" t="str">
        <f>IF(ISBLANK(YourData!$AD95),"",YourData!$AD95)</f>
        <v>16-Nov</v>
      </c>
      <c r="V1316" s="882">
        <f>IF(ISBLANK(YourData!$AE95),"",YourData!$AE95)</f>
        <v>17</v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>
        <f>IF(ISBLANK(YourData!$AC96),"",YourData!$AC96)</f>
        <v>1.6064999999999999E-2</v>
      </c>
      <c r="U1317" s="881" t="str">
        <f>IF(ISBLANK(YourData!$AD96),"",YourData!$AD96)</f>
        <v>02-Apr</v>
      </c>
      <c r="V1317" s="882">
        <f>IF(ISBLANK(YourData!$AE96),"",YourData!$AE96)</f>
        <v>5</v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>
        <f>IF(ISBLANK(YourData!$AC97),"",YourData!$AC97)</f>
        <v>1.6064999999999999E-2</v>
      </c>
      <c r="U1318" s="881" t="str">
        <f>IF(ISBLANK(YourData!$AD97),"",YourData!$AD97)</f>
        <v>02-Apr</v>
      </c>
      <c r="V1318" s="882">
        <f>IF(ISBLANK(YourData!$AE97),"",YourData!$AE97)</f>
        <v>5</v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>
        <f>IF(ISBLANK(YourData!$AC98),"",YourData!$AC98)</f>
        <v>1.47133E-2</v>
      </c>
      <c r="U1319" s="881" t="str">
        <f>IF(ISBLANK(YourData!$AD98),"",YourData!$AD98)</f>
        <v>02-Apr</v>
      </c>
      <c r="V1319" s="882">
        <f>IF(ISBLANK(YourData!$AE98),"",YourData!$AE98)</f>
        <v>1</v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>
        <f>IF(ISBLANK(YourData!$AC99),"",YourData!$AC99)</f>
        <v>1.6064999999999999E-2</v>
      </c>
      <c r="U1320" s="881" t="str">
        <f>IF(ISBLANK(YourData!$AD99),"",YourData!$AD99)</f>
        <v>02-Apr</v>
      </c>
      <c r="V1320" s="882">
        <f>IF(ISBLANK(YourData!$AE99),"",YourData!$AE99)</f>
        <v>5</v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>
        <f>IF(ISBLANK(YourData!$AC100),"",YourData!$AC100)</f>
        <v>1.35034E-2</v>
      </c>
      <c r="U1321" s="881" t="str">
        <f>IF(ISBLANK(YourData!$AD100),"",YourData!$AD100)</f>
        <v>16-Nov</v>
      </c>
      <c r="V1321" s="882">
        <f>IF(ISBLANK(YourData!$AE100),"",YourData!$AE100)</f>
        <v>17</v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>
        <f>IF(ISBLANK(YourData!$AC101),"",YourData!$AC101)</f>
        <v>1.1341199999999999E-2</v>
      </c>
      <c r="U1322" s="881" t="str">
        <f>IF(ISBLANK(YourData!$AD101),"",YourData!$AD101)</f>
        <v>20-Jul</v>
      </c>
      <c r="V1322" s="882">
        <f>IF(ISBLANK(YourData!$AE101),"",YourData!$AE101)</f>
        <v>15</v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>
        <f>IF(ISBLANK(YourData!$AC102),"",YourData!$AC102)</f>
        <v>1.13559E-2</v>
      </c>
      <c r="U1323" s="881" t="str">
        <f>IF(ISBLANK(YourData!$AD102),"",YourData!$AD102)</f>
        <v>20-Jul</v>
      </c>
      <c r="V1323" s="882">
        <f>IF(ISBLANK(YourData!$AE102),"",YourData!$AE102)</f>
        <v>15</v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>
        <f>IF(ISBLANK(YourData!$AC103),"",YourData!$AC103)</f>
        <v>7.0875199999999999E-3</v>
      </c>
      <c r="U1324" s="881" t="str">
        <f>IF(ISBLANK(YourData!$AD103),"",YourData!$AD103)</f>
        <v>20-Jul</v>
      </c>
      <c r="V1324" s="882">
        <f>IF(ISBLANK(YourData!$AE103),"",YourData!$AE103)</f>
        <v>16</v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>
        <f>IF(ISBLANK(YourData!$AC104),"",YourData!$AC104)</f>
        <v>8.9495100000000008E-3</v>
      </c>
      <c r="U1325" s="881" t="str">
        <f>IF(ISBLANK(YourData!$AD104),"",YourData!$AD104)</f>
        <v>20-Jul</v>
      </c>
      <c r="V1325" s="882">
        <f>IF(ISBLANK(YourData!$AE104),"",YourData!$AE104)</f>
        <v>15</v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>
        <f>IF(ISBLANK(YourData!$AC105),"",YourData!$AC105)</f>
        <v>1.7770500000000002E-2</v>
      </c>
      <c r="U1326" s="881" t="str">
        <f>IF(ISBLANK(YourData!$AD105),"",YourData!$AD105)</f>
        <v>20-Jul</v>
      </c>
      <c r="V1326" s="882">
        <f>IF(ISBLANK(YourData!$AE105),"",YourData!$AE105)</f>
        <v>15</v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>
        <f>IF(ISBLANK(YourData!$AC106),"",YourData!$AC106)</f>
        <v>6.39903E-3</v>
      </c>
      <c r="U1327" s="881" t="str">
        <f>IF(ISBLANK(YourData!$AD106),"",YourData!$AD106)</f>
        <v>13-Apr</v>
      </c>
      <c r="V1327" s="882">
        <f>IF(ISBLANK(YourData!$AE106),"",YourData!$AE106)</f>
        <v>6</v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>
        <f>IF(ISBLANK(YourData!$AC107),"",YourData!$AC107)</f>
        <v>3.77524E-3</v>
      </c>
      <c r="U1328" s="881" t="str">
        <f>IF(ISBLANK(YourData!$AD107),"",YourData!$AD107)</f>
        <v>12-Apr</v>
      </c>
      <c r="V1328" s="882">
        <f>IF(ISBLANK(YourData!$AE107),"",YourData!$AE107)</f>
        <v>8</v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>
        <f>IF(ISBLANK(YourData!$AC108),"",YourData!$AC108)</f>
        <v>6.7776299999999998E-3</v>
      </c>
      <c r="U1329" s="881" t="str">
        <f>IF(ISBLANK(YourData!$AD108),"",YourData!$AD108)</f>
        <v>01-Jan</v>
      </c>
      <c r="V1329" s="882">
        <f>IF(ISBLANK(YourData!$AE108),"",YourData!$AE108)</f>
        <v>0</v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>
        <f>IF(ISBLANK(YourData!$AF89),"",YourData!$AF89)</f>
        <v>1.9291899999999999E-3</v>
      </c>
      <c r="U1340" s="881" t="str">
        <f>IF(ISBLANK(YourData!$AG89),"",YourData!$AG89)</f>
        <v>11-Jan</v>
      </c>
      <c r="V1340" s="882">
        <f>IF(ISBLANK(YourData!$AH89),"",YourData!$AH89)</f>
        <v>3</v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>
        <f>IF(ISBLANK(YourData!$AF90),"",YourData!$AF90)</f>
        <v>1.9434700000000001E-3</v>
      </c>
      <c r="U1341" s="881" t="str">
        <f>IF(ISBLANK(YourData!$AG90),"",YourData!$AG90)</f>
        <v>05-Jan</v>
      </c>
      <c r="V1341" s="882">
        <f>IF(ISBLANK(YourData!$AH90),"",YourData!$AH90)</f>
        <v>7</v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>
        <f>IF(ISBLANK(YourData!$AF91),"",YourData!$AF91)</f>
        <v>1.9351100000000001E-3</v>
      </c>
      <c r="U1342" s="881" t="str">
        <f>IF(ISBLANK(YourData!$AG91),"",YourData!$AG91)</f>
        <v>11-Jan</v>
      </c>
      <c r="V1342" s="882">
        <f>IF(ISBLANK(YourData!$AH91),"",YourData!$AH91)</f>
        <v>3</v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>
        <f>IF(ISBLANK(YourData!$AF92),"",YourData!$AF92)</f>
        <v>1.9292000000000001E-3</v>
      </c>
      <c r="U1343" s="881" t="str">
        <f>IF(ISBLANK(YourData!$AG92),"",YourData!$AG92)</f>
        <v>11-Jan</v>
      </c>
      <c r="V1343" s="882">
        <f>IF(ISBLANK(YourData!$AH92),"",YourData!$AH92)</f>
        <v>3</v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>
        <f>IF(ISBLANK(YourData!$AF93),"",YourData!$AF93)</f>
        <v>1.9292000000000001E-3</v>
      </c>
      <c r="U1344" s="881" t="str">
        <f>IF(ISBLANK(YourData!$AG93),"",YourData!$AG93)</f>
        <v>11-Jan</v>
      </c>
      <c r="V1344" s="882">
        <f>IF(ISBLANK(YourData!$AH93),"",YourData!$AH93)</f>
        <v>3</v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>
        <f>IF(ISBLANK(YourData!$AF94),"",YourData!$AF94)</f>
        <v>1.9291899999999999E-3</v>
      </c>
      <c r="U1345" s="881" t="str">
        <f>IF(ISBLANK(YourData!$AG94),"",YourData!$AG94)</f>
        <v>11-Jan</v>
      </c>
      <c r="V1345" s="882">
        <f>IF(ISBLANK(YourData!$AH94),"",YourData!$AH94)</f>
        <v>3</v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>
        <f>IF(ISBLANK(YourData!$AF95),"",YourData!$AF95)</f>
        <v>1.9291899999999999E-3</v>
      </c>
      <c r="U1346" s="881" t="str">
        <f>IF(ISBLANK(YourData!$AG95),"",YourData!$AG95)</f>
        <v>11-Jan</v>
      </c>
      <c r="V1346" s="882">
        <f>IF(ISBLANK(YourData!$AH95),"",YourData!$AH95)</f>
        <v>3</v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>
        <f>IF(ISBLANK(YourData!$AF96),"",YourData!$AF96)</f>
        <v>1.9291899999999999E-3</v>
      </c>
      <c r="U1347" s="881" t="str">
        <f>IF(ISBLANK(YourData!$AG96),"",YourData!$AG96)</f>
        <v>11-Jan</v>
      </c>
      <c r="V1347" s="882">
        <f>IF(ISBLANK(YourData!$AH96),"",YourData!$AH96)</f>
        <v>3</v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>
        <f>IF(ISBLANK(YourData!$AF97),"",YourData!$AF97)</f>
        <v>1.9291899999999999E-3</v>
      </c>
      <c r="U1348" s="881" t="str">
        <f>IF(ISBLANK(YourData!$AG97),"",YourData!$AG97)</f>
        <v>11-Jan</v>
      </c>
      <c r="V1348" s="882">
        <f>IF(ISBLANK(YourData!$AH97),"",YourData!$AH97)</f>
        <v>3</v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>
        <f>IF(ISBLANK(YourData!$AF98),"",YourData!$AF98)</f>
        <v>1.9291899999999999E-3</v>
      </c>
      <c r="U1349" s="881" t="str">
        <f>IF(ISBLANK(YourData!$AG98),"",YourData!$AG98)</f>
        <v>11-Jan</v>
      </c>
      <c r="V1349" s="882">
        <f>IF(ISBLANK(YourData!$AH98),"",YourData!$AH98)</f>
        <v>3</v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>
        <f>IF(ISBLANK(YourData!$AF99),"",YourData!$AF99)</f>
        <v>1.9291899999999999E-3</v>
      </c>
      <c r="U1350" s="881" t="str">
        <f>IF(ISBLANK(YourData!$AG99),"",YourData!$AG99)</f>
        <v>11-Jan</v>
      </c>
      <c r="V1350" s="882">
        <f>IF(ISBLANK(YourData!$AH99),"",YourData!$AH99)</f>
        <v>3</v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>
        <f>IF(ISBLANK(YourData!$AF100),"",YourData!$AF100)</f>
        <v>1.9291899999999999E-3</v>
      </c>
      <c r="U1351" s="881" t="str">
        <f>IF(ISBLANK(YourData!$AG100),"",YourData!$AG100)</f>
        <v>11-Jan</v>
      </c>
      <c r="V1351" s="882">
        <f>IF(ISBLANK(YourData!$AH100),"",YourData!$AH100)</f>
        <v>3</v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>
        <f>IF(ISBLANK(YourData!$AF101),"",YourData!$AF101)</f>
        <v>7.0089999999999996E-3</v>
      </c>
      <c r="U1352" s="881" t="str">
        <f>IF(ISBLANK(YourData!$AG101),"",YourData!$AG101)</f>
        <v>20-Dec</v>
      </c>
      <c r="V1352" s="882">
        <f>IF(ISBLANK(YourData!$AH101),"",YourData!$AH101)</f>
        <v>12</v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>
        <f>IF(ISBLANK(YourData!$AF102),"",YourData!$AF102)</f>
        <v>7.0089999999999996E-3</v>
      </c>
      <c r="U1353" s="881" t="str">
        <f>IF(ISBLANK(YourData!$AG102),"",YourData!$AG102)</f>
        <v>20-Dec</v>
      </c>
      <c r="V1353" s="882">
        <f>IF(ISBLANK(YourData!$AH102),"",YourData!$AH102)</f>
        <v>12</v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>
        <f>IF(ISBLANK(YourData!$AF103),"",YourData!$AF103)</f>
        <v>6.4347600000000003E-3</v>
      </c>
      <c r="U1354" s="881" t="str">
        <f>IF(ISBLANK(YourData!$AG103),"",YourData!$AG103)</f>
        <v>10-Nov</v>
      </c>
      <c r="V1354" s="882">
        <f>IF(ISBLANK(YourData!$AH103),"",YourData!$AH103)</f>
        <v>5</v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>
        <f>IF(ISBLANK(YourData!$AF104),"",YourData!$AF104)</f>
        <v>6.9881400000000003E-3</v>
      </c>
      <c r="U1355" s="881" t="str">
        <f>IF(ISBLANK(YourData!$AG104),"",YourData!$AG104)</f>
        <v>20-Dec</v>
      </c>
      <c r="V1355" s="882">
        <f>IF(ISBLANK(YourData!$AH104),"",YourData!$AH104)</f>
        <v>12</v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>
        <f>IF(ISBLANK(YourData!$AF105),"",YourData!$AF105)</f>
        <v>7.0465800000000002E-3</v>
      </c>
      <c r="U1356" s="881" t="str">
        <f>IF(ISBLANK(YourData!$AG105),"",YourData!$AG105)</f>
        <v>20-Dec</v>
      </c>
      <c r="V1356" s="882">
        <f>IF(ISBLANK(YourData!$AH105),"",YourData!$AH105)</f>
        <v>12</v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>
        <f>IF(ISBLANK(YourData!$AF106),"",YourData!$AF106)</f>
        <v>6.3741700000000002E-3</v>
      </c>
      <c r="U1357" s="881" t="str">
        <f>IF(ISBLANK(YourData!$AG106),"",YourData!$AG106)</f>
        <v>17-Oct</v>
      </c>
      <c r="V1357" s="882">
        <f>IF(ISBLANK(YourData!$AH106),"",YourData!$AH106)</f>
        <v>10</v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>
        <f>IF(ISBLANK(YourData!$AF107),"",YourData!$AF107)</f>
        <v>3.77137E-3</v>
      </c>
      <c r="U1358" s="881" t="str">
        <f>IF(ISBLANK(YourData!$AG107),"",YourData!$AG107)</f>
        <v>17-Oct</v>
      </c>
      <c r="V1358" s="882">
        <f>IF(ISBLANK(YourData!$AH107),"",YourData!$AH107)</f>
        <v>10</v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>
        <f>IF(ISBLANK(YourData!$AF108),"",YourData!$AF108)</f>
        <v>6.7776299999999998E-3</v>
      </c>
      <c r="U1359" s="881" t="str">
        <f>IF(ISBLANK(YourData!$AG108),"",YourData!$AG108)</f>
        <v>01-Apr</v>
      </c>
      <c r="V1359" s="882">
        <f>IF(ISBLANK(YourData!$AH108),"",YourData!$AH108)</f>
        <v>13</v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>
        <f>IF(ISBLANK(YourData!$AI89),"",YourData!$AI89)</f>
        <v>67.693399999999997</v>
      </c>
      <c r="U1370" s="881" t="str">
        <f>IF(ISBLANK(YourData!$AJ89),"",YourData!$AJ89)</f>
        <v>16-Nov</v>
      </c>
      <c r="V1370" s="882">
        <f>IF(ISBLANK(YourData!$AK89),"",YourData!$AK89)</f>
        <v>17</v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>
        <f>IF(ISBLANK(YourData!$AI90),"",YourData!$AI90)</f>
        <v>77.815299999999993</v>
      </c>
      <c r="U1371" s="881" t="str">
        <f>IF(ISBLANK(YourData!$AJ90),"",YourData!$AJ90)</f>
        <v>02-Oct</v>
      </c>
      <c r="V1371" s="882">
        <f>IF(ISBLANK(YourData!$AK90),"",YourData!$AK90)</f>
        <v>8</v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>
        <f>IF(ISBLANK(YourData!$AI91),"",YourData!$AI91)</f>
        <v>82.653800000000004</v>
      </c>
      <c r="U1372" s="881" t="str">
        <f>IF(ISBLANK(YourData!$AJ91),"",YourData!$AJ91)</f>
        <v>18-Sep</v>
      </c>
      <c r="V1372" s="882">
        <f>IF(ISBLANK(YourData!$AK91),"",YourData!$AK91)</f>
        <v>10</v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>
        <f>IF(ISBLANK(YourData!$AI92),"",YourData!$AI92)</f>
        <v>76.6464</v>
      </c>
      <c r="U1373" s="881" t="str">
        <f>IF(ISBLANK(YourData!$AJ92),"",YourData!$AJ92)</f>
        <v>22-Sep</v>
      </c>
      <c r="V1373" s="882">
        <f>IF(ISBLANK(YourData!$AK92),"",YourData!$AK92)</f>
        <v>20</v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>
        <f>IF(ISBLANK(YourData!$AI93),"",YourData!$AI93)</f>
        <v>80.499799999999993</v>
      </c>
      <c r="U1374" s="881" t="str">
        <f>IF(ISBLANK(YourData!$AJ93),"",YourData!$AJ93)</f>
        <v>18-Sep</v>
      </c>
      <c r="V1374" s="882">
        <f>IF(ISBLANK(YourData!$AK93),"",YourData!$AK93)</f>
        <v>10</v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>
        <f>IF(ISBLANK(YourData!$AI94),"",YourData!$AI94)</f>
        <v>67.693399999999997</v>
      </c>
      <c r="U1375" s="881" t="str">
        <f>IF(ISBLANK(YourData!$AJ94),"",YourData!$AJ94)</f>
        <v>16-Nov</v>
      </c>
      <c r="V1375" s="882">
        <f>IF(ISBLANK(YourData!$AK94),"",YourData!$AK94)</f>
        <v>17</v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>
        <f>IF(ISBLANK(YourData!$AI95),"",YourData!$AI95)</f>
        <v>67.693200000000004</v>
      </c>
      <c r="U1376" s="881" t="str">
        <f>IF(ISBLANK(YourData!$AJ95),"",YourData!$AJ95)</f>
        <v>16-Nov</v>
      </c>
      <c r="V1376" s="882">
        <f>IF(ISBLANK(YourData!$AK95),"",YourData!$AK95)</f>
        <v>17</v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>
        <f>IF(ISBLANK(YourData!$AI96),"",YourData!$AI96)</f>
        <v>89.751000000000005</v>
      </c>
      <c r="U1377" s="881" t="str">
        <f>IF(ISBLANK(YourData!$AJ96),"",YourData!$AJ96)</f>
        <v>02-Apr</v>
      </c>
      <c r="V1377" s="882">
        <f>IF(ISBLANK(YourData!$AK96),"",YourData!$AK96)</f>
        <v>2</v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>
        <f>IF(ISBLANK(YourData!$AI97),"",YourData!$AI97)</f>
        <v>89.751000000000005</v>
      </c>
      <c r="U1378" s="881" t="str">
        <f>IF(ISBLANK(YourData!$AJ97),"",YourData!$AJ97)</f>
        <v>02-Apr</v>
      </c>
      <c r="V1378" s="882">
        <f>IF(ISBLANK(YourData!$AK97),"",YourData!$AK97)</f>
        <v>2</v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>
        <f>IF(ISBLANK(YourData!$AI98),"",YourData!$AI98)</f>
        <v>89.691500000000005</v>
      </c>
      <c r="U1379" s="881" t="str">
        <f>IF(ISBLANK(YourData!$AJ98),"",YourData!$AJ98)</f>
        <v>02-Apr</v>
      </c>
      <c r="V1379" s="882">
        <f>IF(ISBLANK(YourData!$AK98),"",YourData!$AK98)</f>
        <v>1</v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>
        <f>IF(ISBLANK(YourData!$AI99),"",YourData!$AI99)</f>
        <v>89.750900000000001</v>
      </c>
      <c r="U1380" s="881" t="str">
        <f>IF(ISBLANK(YourData!$AJ99),"",YourData!$AJ99)</f>
        <v>02-Apr</v>
      </c>
      <c r="V1380" s="882">
        <f>IF(ISBLANK(YourData!$AK99),"",YourData!$AK99)</f>
        <v>2</v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>
        <f>IF(ISBLANK(YourData!$AI100),"",YourData!$AI100)</f>
        <v>71.218199999999996</v>
      </c>
      <c r="U1381" s="881" t="str">
        <f>IF(ISBLANK(YourData!$AJ100),"",YourData!$AJ100)</f>
        <v>22-Oct</v>
      </c>
      <c r="V1381" s="882">
        <f>IF(ISBLANK(YourData!$AK100),"",YourData!$AK100)</f>
        <v>2</v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>
        <f>IF(ISBLANK(YourData!$AI101),"",YourData!$AI101)</f>
        <v>100</v>
      </c>
      <c r="U1382" s="881" t="str">
        <f>IF(ISBLANK(YourData!$AJ101),"",YourData!$AJ101)</f>
        <v>22-Nov</v>
      </c>
      <c r="V1382" s="882">
        <f>IF(ISBLANK(YourData!$AK101),"",YourData!$AK101)</f>
        <v>2</v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>
        <f>IF(ISBLANK(YourData!$AI102),"",YourData!$AI102)</f>
        <v>100</v>
      </c>
      <c r="U1383" s="881" t="str">
        <f>IF(ISBLANK(YourData!$AJ102),"",YourData!$AJ102)</f>
        <v>22-Nov</v>
      </c>
      <c r="V1383" s="882">
        <f>IF(ISBLANK(YourData!$AK102),"",YourData!$AK102)</f>
        <v>3</v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>
        <f>IF(ISBLANK(YourData!$AI103),"",YourData!$AI103)</f>
        <v>92.531599999999997</v>
      </c>
      <c r="U1384" s="881" t="str">
        <f>IF(ISBLANK(YourData!$AJ103),"",YourData!$AJ103)</f>
        <v>20-Dec</v>
      </c>
      <c r="V1384" s="882">
        <f>IF(ISBLANK(YourData!$AK103),"",YourData!$AK103)</f>
        <v>11</v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>
        <f>IF(ISBLANK(YourData!$AI104),"",YourData!$AI104)</f>
        <v>100</v>
      </c>
      <c r="U1385" s="881" t="str">
        <f>IF(ISBLANK(YourData!$AJ104),"",YourData!$AJ104)</f>
        <v>16-Dec</v>
      </c>
      <c r="V1385" s="882">
        <f>IF(ISBLANK(YourData!$AK104),"",YourData!$AK104)</f>
        <v>5</v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>
        <f>IF(ISBLANK(YourData!$AI105),"",YourData!$AI105)</f>
        <v>100</v>
      </c>
      <c r="U1386" s="881" t="str">
        <f>IF(ISBLANK(YourData!$AJ105),"",YourData!$AJ105)</f>
        <v>13-Nov</v>
      </c>
      <c r="V1386" s="882">
        <f>IF(ISBLANK(YourData!$AK105),"",YourData!$AK105)</f>
        <v>2</v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>
        <f>IF(ISBLANK(YourData!$AI106),"",YourData!$AI106)</f>
        <v>91.013900000000007</v>
      </c>
      <c r="U1387" s="881" t="str">
        <f>IF(ISBLANK(YourData!$AJ106),"",YourData!$AJ106)</f>
        <v>20-Dec</v>
      </c>
      <c r="V1387" s="882">
        <f>IF(ISBLANK(YourData!$AK106),"",YourData!$AK106)</f>
        <v>11</v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>
        <f>IF(ISBLANK(YourData!$AI107),"",YourData!$AI107)</f>
        <v>54.467500000000001</v>
      </c>
      <c r="U1388" s="881" t="str">
        <f>IF(ISBLANK(YourData!$AJ107),"",YourData!$AJ107)</f>
        <v>20-Dec</v>
      </c>
      <c r="V1388" s="882">
        <f>IF(ISBLANK(YourData!$AK107),"",YourData!$AK107)</f>
        <v>11</v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>
        <f>IF(ISBLANK(YourData!$AI108),"",YourData!$AI108)</f>
        <v>96.203400000000002</v>
      </c>
      <c r="U1389" s="881" t="str">
        <f>IF(ISBLANK(YourData!$AJ108),"",YourData!$AJ108)</f>
        <v>20-Dec</v>
      </c>
      <c r="V1389" s="882">
        <f>IF(ISBLANK(YourData!$AK108),"",YourData!$AK108)</f>
        <v>11</v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>
        <f>IF(ISBLANK(YourData!$AL89),"",YourData!$AL89)</f>
        <v>14.3847</v>
      </c>
      <c r="U1400" s="881" t="str">
        <f>IF(ISBLANK(YourData!$AM89),"",YourData!$AM89)</f>
        <v>06-Nov</v>
      </c>
      <c r="V1400" s="882">
        <f>IF(ISBLANK(YourData!$AN89),"",YourData!$AN89)</f>
        <v>6</v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>
        <f>IF(ISBLANK(YourData!$AL90),"",YourData!$AL90)</f>
        <v>15.467499999999999</v>
      </c>
      <c r="U1401" s="881" t="str">
        <f>IF(ISBLANK(YourData!$AM90),"",YourData!$AM90)</f>
        <v>06-Nov</v>
      </c>
      <c r="V1401" s="882">
        <f>IF(ISBLANK(YourData!$AN90),"",YourData!$AN90)</f>
        <v>8</v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>
        <f>IF(ISBLANK(YourData!$AL91),"",YourData!$AL91)</f>
        <v>14.792999999999999</v>
      </c>
      <c r="U1402" s="881" t="str">
        <f>IF(ISBLANK(YourData!$AM91),"",YourData!$AM91)</f>
        <v>06-Nov</v>
      </c>
      <c r="V1402" s="882">
        <f>IF(ISBLANK(YourData!$AN91),"",YourData!$AN91)</f>
        <v>6</v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>
        <f>IF(ISBLANK(YourData!$AL92),"",YourData!$AL92)</f>
        <v>14.384600000000001</v>
      </c>
      <c r="U1403" s="881" t="str">
        <f>IF(ISBLANK(YourData!$AM92),"",YourData!$AM92)</f>
        <v>06-Nov</v>
      </c>
      <c r="V1403" s="882">
        <f>IF(ISBLANK(YourData!$AN92),"",YourData!$AN92)</f>
        <v>6</v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>
        <f>IF(ISBLANK(YourData!$AL93),"",YourData!$AL93)</f>
        <v>14.384600000000001</v>
      </c>
      <c r="U1404" s="881" t="str">
        <f>IF(ISBLANK(YourData!$AM93),"",YourData!$AM93)</f>
        <v>06-Nov</v>
      </c>
      <c r="V1404" s="882">
        <f>IF(ISBLANK(YourData!$AN93),"",YourData!$AN93)</f>
        <v>6</v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>
        <f>IF(ISBLANK(YourData!$AL94),"",YourData!$AL94)</f>
        <v>14.3847</v>
      </c>
      <c r="U1405" s="881" t="str">
        <f>IF(ISBLANK(YourData!$AM94),"",YourData!$AM94)</f>
        <v>06-Nov</v>
      </c>
      <c r="V1405" s="882">
        <f>IF(ISBLANK(YourData!$AN94),"",YourData!$AN94)</f>
        <v>6</v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>
        <f>IF(ISBLANK(YourData!$AL95),"",YourData!$AL95)</f>
        <v>14.384600000000001</v>
      </c>
      <c r="U1406" s="881" t="str">
        <f>IF(ISBLANK(YourData!$AM95),"",YourData!$AM95)</f>
        <v>06-Nov</v>
      </c>
      <c r="V1406" s="882">
        <f>IF(ISBLANK(YourData!$AN95),"",YourData!$AN95)</f>
        <v>6</v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>
        <f>IF(ISBLANK(YourData!$AL96),"",YourData!$AL96)</f>
        <v>16.328099999999999</v>
      </c>
      <c r="U1407" s="881" t="str">
        <f>IF(ISBLANK(YourData!$AM96),"",YourData!$AM96)</f>
        <v>06-Nov</v>
      </c>
      <c r="V1407" s="882">
        <f>IF(ISBLANK(YourData!$AN96),"",YourData!$AN96)</f>
        <v>6</v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>
        <f>IF(ISBLANK(YourData!$AL97),"",YourData!$AL97)</f>
        <v>16.328099999999999</v>
      </c>
      <c r="U1408" s="881" t="str">
        <f>IF(ISBLANK(YourData!$AM97),"",YourData!$AM97)</f>
        <v>06-Nov</v>
      </c>
      <c r="V1408" s="882">
        <f>IF(ISBLANK(YourData!$AN97),"",YourData!$AN97)</f>
        <v>6</v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>
        <f>IF(ISBLANK(YourData!$AL98),"",YourData!$AL98)</f>
        <v>16.328099999999999</v>
      </c>
      <c r="U1409" s="881" t="str">
        <f>IF(ISBLANK(YourData!$AM98),"",YourData!$AM98)</f>
        <v>06-Nov</v>
      </c>
      <c r="V1409" s="882">
        <f>IF(ISBLANK(YourData!$AN98),"",YourData!$AN98)</f>
        <v>6</v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>
        <f>IF(ISBLANK(YourData!$AL99),"",YourData!$AL99)</f>
        <v>16.328099999999999</v>
      </c>
      <c r="U1410" s="881" t="str">
        <f>IF(ISBLANK(YourData!$AM99),"",YourData!$AM99)</f>
        <v>06-Nov</v>
      </c>
      <c r="V1410" s="882">
        <f>IF(ISBLANK(YourData!$AN99),"",YourData!$AN99)</f>
        <v>6</v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>
        <f>IF(ISBLANK(YourData!$AL100),"",YourData!$AL100)</f>
        <v>16.328099999999999</v>
      </c>
      <c r="U1411" s="881" t="str">
        <f>IF(ISBLANK(YourData!$AM100),"",YourData!$AM100)</f>
        <v>06-Nov</v>
      </c>
      <c r="V1411" s="882">
        <f>IF(ISBLANK(YourData!$AN100),"",YourData!$AN100)</f>
        <v>6</v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>
        <f>IF(ISBLANK(YourData!$AL101),"",YourData!$AL101)</f>
        <v>53.150100000000002</v>
      </c>
      <c r="U1412" s="881" t="str">
        <f>IF(ISBLANK(YourData!$AM101),"",YourData!$AM101)</f>
        <v>30-Apr</v>
      </c>
      <c r="V1412" s="882">
        <f>IF(ISBLANK(YourData!$AN101),"",YourData!$AN101)</f>
        <v>4</v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>
        <f>IF(ISBLANK(YourData!$AL102),"",YourData!$AL102)</f>
        <v>53.2331</v>
      </c>
      <c r="U1413" s="881" t="str">
        <f>IF(ISBLANK(YourData!$AM102),"",YourData!$AM102)</f>
        <v>04-May</v>
      </c>
      <c r="V1413" s="882">
        <f>IF(ISBLANK(YourData!$AN102),"",YourData!$AN102)</f>
        <v>4</v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>
        <f>IF(ISBLANK(YourData!$AL103),"",YourData!$AL103)</f>
        <v>60.87</v>
      </c>
      <c r="U1414" s="881" t="str">
        <f>IF(ISBLANK(YourData!$AM103),"",YourData!$AM103)</f>
        <v>28-Nov</v>
      </c>
      <c r="V1414" s="882">
        <f>IF(ISBLANK(YourData!$AN103),"",YourData!$AN103)</f>
        <v>0</v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>
        <f>IF(ISBLANK(YourData!$AL104),"",YourData!$AL104)</f>
        <v>57.577599999999997</v>
      </c>
      <c r="U1415" s="881" t="str">
        <f>IF(ISBLANK(YourData!$AM104),"",YourData!$AM104)</f>
        <v>30-Apr</v>
      </c>
      <c r="V1415" s="882">
        <f>IF(ISBLANK(YourData!$AN104),"",YourData!$AN104)</f>
        <v>4</v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>
        <f>IF(ISBLANK(YourData!$AL105),"",YourData!$AL105)</f>
        <v>45.8033</v>
      </c>
      <c r="U1416" s="881" t="str">
        <f>IF(ISBLANK(YourData!$AM105),"",YourData!$AM105)</f>
        <v>05-Oct</v>
      </c>
      <c r="V1416" s="882">
        <f>IF(ISBLANK(YourData!$AN105),"",YourData!$AN105)</f>
        <v>2</v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>
        <f>IF(ISBLANK(YourData!$AL106),"",YourData!$AL106)</f>
        <v>32.207799999999999</v>
      </c>
      <c r="U1417" s="881" t="str">
        <f>IF(ISBLANK(YourData!$AM106),"",YourData!$AM106)</f>
        <v>18-Apr</v>
      </c>
      <c r="V1417" s="882">
        <f>IF(ISBLANK(YourData!$AN106),"",YourData!$AN106)</f>
        <v>19</v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>
        <f>IF(ISBLANK(YourData!$AL107),"",YourData!$AL107)</f>
        <v>35.480600000000003</v>
      </c>
      <c r="U1418" s="881" t="str">
        <f>IF(ISBLANK(YourData!$AM107),"",YourData!$AM107)</f>
        <v>28-Sep</v>
      </c>
      <c r="V1418" s="882">
        <f>IF(ISBLANK(YourData!$AN107),"",YourData!$AN107)</f>
        <v>18</v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>
        <f>IF(ISBLANK(YourData!$AL108),"",YourData!$AL108)</f>
        <v>19.210999999999999</v>
      </c>
      <c r="U1419" s="881" t="str">
        <f>IF(ISBLANK(YourData!$AM108),"",YourData!$AM108)</f>
        <v>18-Apr</v>
      </c>
      <c r="V1419" s="882">
        <f>IF(ISBLANK(YourData!$AN108),"",YourData!$AN108)</f>
        <v>17</v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4386.3000000000029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4332.8000000000029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5449.2000000000044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1116.4000000000015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5039.7000000000044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409.5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-3650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19897.5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-4261.7999999999993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-4261.7999999999993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-2089.2999999999956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-2922.5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-1761.6999999999971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-11986.8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17756.399999999998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-5023.0999999999985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-5076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-3519.5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-8230.5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2034.3400000000001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-946.79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-507.77999999999975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-629.43999999999983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18940.800000000003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19047.5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25525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6477.5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22791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2734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-11743.5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83826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-14251.199999999997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-14251.199999999997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-7227.3999999999942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-9988.1999999999971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-6042.8999999999942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-12892.399999999994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-1184.0999999999913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-18599.300000000003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-122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6518.5999999999985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7815.9000000000015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1297.3000000000029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7150.0999999999985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665.80000000000291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-6833.3000000000029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79463.5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-13282.599999999999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-13282.599999999999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-5821.6999999999971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-8195.0999999999985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-5211.9000000000015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-7803.4000000000015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44950.100000000006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-1186.1999999999971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-368.09999999999854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-838.60000000000582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19062.800000000003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12528.900000000001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17709.099999999999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5180.1999999999971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15640.5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2068.5999999999985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-4910.2000000000007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4362.7999999999993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-968.59999999999854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-968.59999999999854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-1405.7000000000007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-1793.0999999999985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-831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-5089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17489.5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-18231.219386000001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-8.9624199999999679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0.16505999999999998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0.17518000000000011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0.26496000000000031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8.9780000000000193E-2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0.22056999999999993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4.4390000000000374E-2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4.4200000000000905E-3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0.43792000000000009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-2.171999999999974E-2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-2.171999999999974E-2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-2.0489999999999675E-2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-2.4089999999999723E-2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-1.4749999999999819E-2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-3.48799999999998E-2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0.40878999999999976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0.57643999999999984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-0.24856999999999996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0.47025000000000006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9.1999999999998749E-3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0.14740000000000109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0.21049999999999969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6.3099999999998602E-2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0.22510000000000119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-1.4600000000001501E-2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2.1478999999999999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1.3683000000000014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-0.9156000000000013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-0.9156000000000013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-0.8429000000000002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-0.8852000000000011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-0.72569999999999979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-3.6463999999999999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-1.9999999999953388E-4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13.511299999999999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0.14059999999999917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13.519300000000001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1.9950300000000001E-3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8.796299999999993E-4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7.2049999999999892E-4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-1.5913000000000038E-4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7.4342999999999979E-4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-2.2930000000000866E-5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6.3157999999999964E-4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-5.6270000000000105E-4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6.1289999999999956E-4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6.1289999999999956E-4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1.8301999999999902E-4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2.1430999999999881E-4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6.2800000000000009E-5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-2.4920000000001191E-5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1.9999999999999185E-5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7.3283200000000001E-3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-2.6936399999999989E-3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2.4291900000000003E-3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10.022600000000004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3.5332000000000008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2.6728000000000023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-0.8603999999999985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2.7227999999999994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-4.9999999999997158E-2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-3.3365999999999971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-6.6488000000000014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5.8010000000000019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5.8010000000000019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3.3952000000000027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3.6989999999999981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2.2886999999999986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9.8432999999999993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9.9900000000005207E-2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-7.1697999999999951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-10.459299999999999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-7.2678999999999974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>
        <f>IF(AND(ISNUMBER(T1051),ISNUMBER(T$1050)),(T1051-T$1050),"")</f>
        <v>564.60000000000036</v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>
        <f>IF(AND(ISNUMBER(T1052),ISNUMBER(T$1050)),(T1052-T$1050),"")</f>
        <v>982.10000000000036</v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>
        <f>IF(AND(ISNUMBER(T1053),ISNUMBER(T$1050)),(T1053-T$1050),"")</f>
        <v>1349.9000000000015</v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>
        <f>IF(AND(ISNUMBER(T1053),ISNUMBER(T1052)),(T1053-T1052),"")</f>
        <v>367.80000000000109</v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>
        <f>IF(AND(ISNUMBER(T1054),ISNUMBER(T$1050)),(T1054-T$1050),"")</f>
        <v>1168.4000000000015</v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>
        <f>IF(AND(ISNUMBER(T1053),ISNUMBER(T1054)),(T1053-T1054),"")</f>
        <v>181.5</v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>
        <f t="shared" ref="H1796:H1803" si="212">IF(AND(ISNUMBER(T1055),ISNUMBER(T$1050)),(T1055-T$1050),"")</f>
        <v>0</v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>
        <f t="shared" si="212"/>
        <v>769.80000000000109</v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>
        <f t="shared" si="212"/>
        <v>0</v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>
        <f t="shared" si="212"/>
        <v>0</v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>
        <f t="shared" si="212"/>
        <v>0</v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>
        <f t="shared" si="212"/>
        <v>0</v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>
        <f t="shared" si="212"/>
        <v>0</v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>
        <f t="shared" si="212"/>
        <v>-1572.6999999999989</v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>
        <f>IF(AND(ISNUMBER(T1063),ISNUMBER(T1062)),(T1063-T1062),"")</f>
        <v>1015.6000000000004</v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>
        <f>IF(AND(ISNUMBER(T1066),ISNUMBER(T1064)),(T1066-T1064),"")</f>
        <v>-1676.33</v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>
        <f>IF(AND(ISNUMBER(T1067),ISNUMBER(T1062)),(T1067-T1062),"")</f>
        <v>-2139</v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>
        <f>IF(AND(ISNUMBER(T1069),ISNUMBER(T1068)),(T1069-T1068),"")</f>
        <v>-1310.4800000000005</v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-330.20000000000073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8050.5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11128.199999999997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3077.6999999999971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9272.5999999999985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1855.5999999999985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0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8921.7999999999993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-3672.1000000000022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2439.6000000000022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-418.90000000000146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-131.5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6036.9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12156.1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16982.599999999999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4826.5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13844.300000000001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3138.2999999999993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0.6000000000003638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-1683.2100000000009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12075.6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12075.6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742.10000000000036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-2721.33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1131.1599999999999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217.77999999999975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-7789.6610000000001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-1644.129999999991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4274.5999999999985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6998.3999999999942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10500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3501.6000000000058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8510.3999999999942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1989.6000000000058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0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5598.6999999999971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6023.5999999999985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6023.5999999999985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-5452.5000000000036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3534.7999999999993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-168.5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-7993.5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0.27210000000000045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4.1760000000000019E-2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0.17179999999999973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0.13003999999999971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9.152000000000049E-2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8.0279999999999241E-2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0.4210499999999997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0.50758000000000036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0.16388999999999987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0.16388999999999987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-7.4119999999999742E-2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-0.11879999999999979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-0.11879999999999979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0.25095999999999963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0.53248000000000051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0.70990999999999982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-0.35151999999999939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0.65079999999999982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9.3049999999999855E-2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4.8589999999999911E-2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5.4249999999999687E-2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5.6599999999997763E-3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5.4249999999999687E-2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5.4259999999999753E-2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-8.061000000000007E-2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9.5199999999999729E-2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0.47036999999999995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-0.20095000000000018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0.37962000000000007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1.5896000000000008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6.8636000000000017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6.5402000000000022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-0.32339999999999947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6.7768000000000015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-0.23659999999999926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9.9941999999999993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7.8892999999999986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0.27150000000000318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0.27150000000000318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0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-3.4999999999989484E-3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5.6000000000011596E-3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19.714300000000001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1.200000000000756E-3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-0.96616999999999909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0.96710999999999903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0.21193000000000062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0.18088999999999977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-1.2900000000009015E-3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0.18072000000000088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1.9826999999999987E-3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4.192099999999999E-3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4.3005999999999999E-3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1.0850000000000096E-4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4.192099999999999E-3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1.0850000000000096E-4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3.4061000000000004E-3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2.5615999999999989E-3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2.5615999999999989E-3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1.2098999999999999E-3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2.5615999999999989E-3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-2.1622000000000013E-3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1.470000000000117E-5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1.0682980000000002E-2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-4.9421699999999992E-3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3.0023899999999997E-3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5.0798099999999997E-3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6.118199999999999E-4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-6.3482999999999942E-4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3.0062599999999997E-3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10.121899999999997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14.960400000000007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8.953000000000003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-6.0074000000000041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12.806399999999996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-3.8533999999999935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-1.9999999999242846E-4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22.057600000000008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22.057600000000008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21.998100000000008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22.057500000000005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3.524799999999999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32.306600000000003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7.4684000000000026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-8.9860999999999933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41.735900000000001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1.0827999999999989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0.40829999999999878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-0.40839999999999854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1.9433999999999987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1.9433999999999987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1.9433999999999987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1.9433999999999987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1.9433999999999987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38.7654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8.2999999999998408E-2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-15.066699999999997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-20.942300000000003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-16.269600000000004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35068.1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39454.400000000001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39400.9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40517.300000000003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40107.800000000003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31418.1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54965.599999999999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30806.3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30806.3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32978.800000000003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32145.599999999999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33306.400000000001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23081.3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18034.8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35791.199999999997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25814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24388.799999999999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20790.900000000001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18005.3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20130.599999999999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16611.099999999999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2631.6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2031.56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4065.9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3140.89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2879.48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2194.1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2123.8200000000002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2495.08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1865.64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78482</v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97422.8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97529.5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104007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101273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66738.5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162308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64230.8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64230.8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71254.600000000006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68493.8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72439.100000000006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65589.600000000006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50355.4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66212.399999999994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65893.600000000006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65028.3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46990.3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47483.199999999997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46635.7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55161.5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55039.5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61680.1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62977.4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62311.6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48328.2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134625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41878.9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41878.9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49339.8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46966.400000000001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49949.599999999999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47358.1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36365.5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81315.600000000006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47983.6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47663.5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46797.4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46990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47474.3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46635.7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23320.5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42383.3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35849.4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41029.599999999999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38961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18410.3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27683.3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22351.9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22351.9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21914.799999999999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21527.4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22489.5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18231.5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13989.9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18228.8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18230.099999999999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18230.8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0.28061399999999997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8.9624199999999998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3.2593900000000001E-14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3.2422499999999999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3.4073099999999998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3.41743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3.5072100000000002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3.2466699999999999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3.6801699999999999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3.2205300000000001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3.2205300000000001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3.2217600000000002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3.2181600000000001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3.2275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3.2073700000000001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3.1465700000000001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3.5553599999999999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2.9203100000000002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3.0634899999999998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3.49675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2.9588000000000001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2.6924700000000001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3.1627200000000002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24.0992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24.237400000000001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24.3005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24.315100000000001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26.2379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25.458300000000001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23.174399999999999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23.174399999999999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23.2471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23.204799999999999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23.3643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20.4436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25.000299999999999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25.0001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13.659800000000001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17.0701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27.171099999999999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20.584199999999999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13.791499999999999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27.3108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9.1452700000000005E-3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1.1140300000000001E-2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1.00249E-2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9.8657699999999994E-3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9.8887000000000003E-3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9.7768500000000001E-3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8.5825699999999994E-3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9.75817E-3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9.75817E-3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9.3282899999999995E-3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9.3595799999999993E-3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9.2080700000000005E-3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9.1203499999999993E-3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1.09549E-2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1.0974899999999999E-2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5.9984799999999996E-3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7.45965E-3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1.33268E-2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6.4267100000000004E-3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4.30642E-3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6.7356100000000004E-3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47.841799999999999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57.864400000000003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51.375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50.514600000000002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50.564599999999999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44.505200000000002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41.192999999999998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53.642800000000001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53.642800000000001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51.237000000000002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51.540799999999997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50.130499999999998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57.685099999999998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55.380699999999997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55.480600000000003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60.634099999999997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59.4223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53.464300000000001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47.2258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45.887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38.619100000000003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12008.3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12008.3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12778.1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12008.3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12008.3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12008.3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12008.3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12008.3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10435.6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11451.2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10899.4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9585.57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8296.6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9079.35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7768.87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23460.400000000001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23130.2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31510.9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34588.6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23460.400000000001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32382.2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23460.400000000001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23460.400000000001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23460.400000000001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23460.400000000001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23460.400000000001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19788.3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20009.7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19894.5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19590.8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19656.8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10627.1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16664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22783.200000000001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27609.7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24471.4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10627.7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8943.89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22702.7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22702.7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10627.1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11369.2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10627.1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7905.77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9036.93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7783.51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7847.84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8001.29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116.10899999999999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1644.13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9.0949500000000005E-12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33102.800000000003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37377.4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40101.199999999997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41613.199999999997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33102.800000000003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38701.5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33102.800000000003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33102.800000000003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33102.800000000003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27650.3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31185.1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27726.7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27693.3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27558.2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19656.8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3.9234599999999999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4.1955600000000004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3.96522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4.0952599999999997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4.0149800000000004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4.3445099999999996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4.4310400000000003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4.0873499999999998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4.0873499999999998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3.8493400000000002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3.8046600000000002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3.8046600000000002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4.1744199999999996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4.7069000000000001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3.83805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4.0070600000000001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4.5479599999999998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3.8229000000000002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3.46834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4.1191399999999998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2.7747700000000002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2.86782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2.8233600000000001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2.8290199999999999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2.8290199999999999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2.7747700000000002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2.8290299999999999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2.7747700000000002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2.7747700000000002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2.7747700000000002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2.7747700000000002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2.7747700000000002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2.6941600000000001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2.7893599999999998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2.4617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2.5773600000000001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2.93207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2.4932099999999999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2.2786200000000001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2.6582400000000002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25.009799999999998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26.599399999999999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31.8734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31.55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31.7866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35.003999999999998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32.899099999999997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25.281300000000002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25.281300000000002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25.009799999999998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25.009799999999998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25.009799999999998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25.0063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25.011900000000001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15.286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20.005600000000001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35.000300000000003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7.7583200000000003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8.93642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8.93642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8.8319600000000005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8.8939599999999999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9.0128500000000003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8.9351299999999991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8.8307099999999998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9.0114300000000007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1.35034E-2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1.5486099999999999E-2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1.7695499999999999E-2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1.7695499999999999E-2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1.6909500000000001E-2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1.35034E-2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1.6064999999999999E-2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1.6064999999999999E-2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1.6064999999999999E-2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1.35034E-2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1.1341199999999999E-2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1.13559E-2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7.0875199999999999E-3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8.9495100000000008E-3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1.7770500000000002E-2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6.39903E-3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3.77524E-3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6.7776299999999998E-3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7.0089999999999996E-3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7.0089999999999996E-3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6.4347600000000003E-3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6.9881400000000003E-3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7.0465800000000002E-3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6.3741700000000002E-3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3.77137E-3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6.7776299999999998E-3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67.693399999999997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77.815299999999993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82.653800000000004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76.6464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80.499799999999993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67.693399999999997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67.693200000000004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89.751000000000005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89.751000000000005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89.691500000000005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89.750900000000001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92.531599999999997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91.013900000000007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54.467500000000001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96.203400000000002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14.3847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15.467499999999999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14.792999999999999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14.384600000000001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14.384600000000001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14.3847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14.384600000000001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53.150100000000002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53.2331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60.87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57.577599999999997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45.8033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32.207799999999999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35.480600000000003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19.210999999999999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2158.8116328220563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2158.8116328220563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2172.7778442691715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2172.7778442691715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2153.5299291482802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2153.5299291482802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2115.3848044980014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2115.3848044980014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2036.9032345762507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2036.9032345762507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2187.9729336188734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2187.9729336188734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2936.1358628375187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2936.1358628375187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3581.7705825232456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3581.7705825232456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4783.970824830807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4783.970824830807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5040.7118094201451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5040.7118094201451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5497.6583339764356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5497.6583339764356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5719.4411903025275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5719.4411903025275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7242.7351388610277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7242.7351388610277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7097.0493693613844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7097.0493693613844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8703.2518195020384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8703.2518195020384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8855.9558035443461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8855.9558035443461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5804.026491644614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5804.026491644614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5964.1384308246252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5964.1384308246252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5626.7776788015708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5626.7776788015708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5325.0779399585881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5325.0779399585881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5807.1758068885702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1815.6900527163225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5849.9146216083318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1799.3858971017301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5805.9068926757136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1794.3233176158342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5740.2671372896339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1744.270096813585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5610.6037979598104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1627.9494305759756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6012.3778091437734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1573.8541683286614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7529.5778160175032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1895.1287679121594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8750.6043277114568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2102.383948225709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11757.531973494248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2563.0826350268262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11985.116628766336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3056.2557507997226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12475.024409097692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3691.4341693350539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12653.604929287581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4122.3510422363788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17367.103126349066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4538.2955865046151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17569.369976312682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3399.8264918406958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22450.39647005219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4028.1602652042084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22526.393565356662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4461.2845472684339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13054.345833381018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3510.0889475476365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12853.248316488593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4587.3202820826391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12150.224503472444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4960.1349909376804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11538.016211353406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5234.6456819859141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9.2316306144270381E-3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9.1954051683573058E-3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9.2021050617638964E-3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9.1455866935150551E-3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9.0239296869809478E-3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8.8774161022867684E-3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9.1438111579275061E-3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9.4510506116863794E-3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9.5852527512380534E-3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9.9388432921487298E-3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1.0352108772520529E-2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1.0660293161833034E-2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1.00860277255916E-2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9.6498056157009304E-3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9.4731967758423206E-3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9.5738638987154859E-3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1.0315012207262296E-2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1.0881649963259387E-2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1.1034926954273381E-2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1.1089249916982099E-2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3.5310472408563403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3.5205166229421656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3.5291964636393209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3.5381445579965587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3.5537050094781089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3.4672421495292101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3.2099013888347483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3.030062374428117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2.9934577640380042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2.9839778484174704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2.9406080909978276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2.9331459863540625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3.024464969776385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2.9546358460854636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3.0423751127048724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3.0474043357154112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2.8539557503354884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2.9242394020287406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3.040880672942174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3.149749559058991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23.94488765628201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17.260759215053017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23.96346157220734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17.238016438827881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23.94483278165983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17.23716284250796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23.91676071538086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17.177613645226664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23.861212823862765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17.025949025567108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24.03360370914951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16.979210066708021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24.683572992449523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17.510620155920307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25.206949811605121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17.924928823463389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25.491008066681463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18.032408403648802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25.587351006211939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18.40556545308894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25.795923260596119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18.897731391445998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25.87237923822719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19.17993694148209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25.889978167511352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18.741843913594337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25.979059541550185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18.311924546008026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26.06080688411808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18.277758190058648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26.090508583450021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18.449092607481465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26.042276255581946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18.927816658412205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25.955644754701325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19.445677912538102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25.656547998602175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19.483902198574498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25.394864293344192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19.514401241849317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4386.3000000000029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4332.8000000000029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5449.2000000000044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1116.4000000000015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5039.7000000000044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409.5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-3650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4974.375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-4261.7999999999993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-4261.7999999999993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-2089.2999999999956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-2922.5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-1761.6999999999971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-5993.4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4439.0999999999995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-5023.0999999999985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-5076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-3519.5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-8230.5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2034.3400000000001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-946.79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-507.77999999999975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-629.43999999999983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-122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6518.5999999999985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7815.9000000000015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1297.3000000000029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7150.0999999999985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665.80000000000291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-1708.3250000000007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19865.875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-13282.599999999999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-13282.599999999999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-5821.6999999999971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-8195.0999999999985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-5211.9000000000015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-7803.4000000000015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11237.525000000001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-1186.1999999999971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-368.09999999999854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-838.60000000000582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19062.800000000003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12528.900000000001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17709.099999999999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5180.1999999999971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15640.5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2068.5999999999985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-4910.2000000000007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4362.7999999999993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-968.59999999999854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-968.59999999999854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-1405.7000000000007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-1793.0999999999985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-831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-5089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17489.5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-18231.219386000001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-8.9624199999999679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0.16505999999999998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0.17518000000000011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0.26496000000000031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8.9780000000000193E-2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0.22056999999999993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4.4390000000000374E-2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4.4200000000000905E-3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0.43792000000000009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-2.171999999999974E-2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-2.171999999999974E-2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-2.0489999999999675E-2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-2.4089999999999723E-2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-1.4749999999999819E-2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-3.48799999999998E-2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0.40878999999999976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0.57643999999999984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-0.24856999999999996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0.47025000000000006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9.1999999999998749E-3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0.14740000000000109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0.21049999999999969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6.3099999999998602E-2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0.22510000000000119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-1.4600000000001501E-2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2.1478999999999999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1.3683000000000014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-0.9156000000000013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-0.9156000000000013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-0.8429000000000002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-0.8852000000000011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-0.72569999999999979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-3.6463999999999999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-1.9999999999953388E-4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13.511299999999999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0.14059999999999917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13.519300000000001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1.9950300000000001E-3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8.796299999999993E-4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7.2049999999999892E-4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-1.5913000000000038E-4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7.4342999999999979E-4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-2.2930000000000866E-5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6.3157999999999964E-4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-5.6270000000000105E-4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6.1289999999999956E-4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6.1289999999999956E-4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1.8301999999999902E-4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2.1430999999999881E-4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6.2800000000000009E-5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-2.4920000000001191E-5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1.9999999999999185E-5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7.3283200000000001E-3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-2.6936399999999989E-3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2.4291900000000003E-3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10.022600000000004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3.5332000000000008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2.6728000000000023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-0.8603999999999985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2.7227999999999994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-4.9999999999997158E-2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-3.3365999999999971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-6.6488000000000014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5.8010000000000019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5.8010000000000019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3.3952000000000027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3.6989999999999981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2.2886999999999986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9.8432999999999993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9.9900000000005207E-2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-7.1697999999999951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-10.459299999999999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-7.2678999999999974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564.60000000000036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982.10000000000036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1349.9000000000015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1168.4000000000015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769.80000000000109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-1572.6999999999989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1015.6000000000004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-1676.33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-2139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-1310.4800000000005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4274.5999999999985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6998.3999999999942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10500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3501.6000000000058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8510.3999999999942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1989.6000000000058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0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5598.6999999999971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6023.5999999999985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6023.5999999999985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-5452.5000000000036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3534.7999999999993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-168.5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-7993.5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-330.20000000000073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8050.5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11128.199999999997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3077.6999999999971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9272.5999999999985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1855.5999999999985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0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8921.7999999999993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-3672.1000000000022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2439.6000000000022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-418.90000000000146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-131.5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6036.9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12156.1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16982.599999999999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4826.5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13844.300000000001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3138.2999999999993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0.6000000000003638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-1683.2100000000009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12075.6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12075.6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742.10000000000036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-2721.33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1131.1599999999999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217.77999999999975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-7789.6610000000001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-1644.129999999991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0.27210000000000045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4.1760000000000019E-2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0.17179999999999973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0.13003999999999971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9.152000000000049E-2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8.0279999999999241E-2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0.4210499999999997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0.50758000000000036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0.16388999999999987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0.16388999999999987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-7.4119999999999742E-2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-0.11879999999999979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-0.11879999999999979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0.25095999999999963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0.53248000000000051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0.70990999999999982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-0.35151999999999939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0.65079999999999982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9.3049999999999855E-2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4.8589999999999911E-2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5.4249999999999687E-2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5.6599999999997763E-3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5.4249999999999687E-2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5.4259999999999753E-2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-8.061000000000007E-2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9.5199999999999729E-2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0.47036999999999995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-0.20095000000000018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0.37962000000000007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1.5896000000000008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6.8636000000000017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6.5402000000000022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-0.32339999999999947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6.7768000000000015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-0.23659999999999926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9.9941999999999993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7.8892999999999986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0.27150000000000318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0.27150000000000318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0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-3.4999999999989484E-3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5.6000000000011596E-3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19.714300000000001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1.200000000000756E-3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-0.96616999999999909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0.96710999999999903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0.21193000000000062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0.18088999999999977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-1.2900000000009015E-3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0.18072000000000088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1.9826999999999987E-3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4.192099999999999E-3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4.3005999999999999E-3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1.0850000000000096E-4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4.192099999999999E-3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1.0850000000000096E-4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3.4061000000000004E-3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2.5615999999999989E-3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2.5615999999999989E-3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1.2098999999999999E-3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2.5615999999999989E-3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-2.1622000000000013E-3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1.470000000000117E-5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1.0682980000000002E-2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-4.9421699999999992E-3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3.0023899999999997E-3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5.0798099999999997E-3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6.118199999999999E-4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-6.3482999999999942E-4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3.0062599999999997E-3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10.121899999999997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14.960400000000007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8.953000000000003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-6.0074000000000041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12.806399999999996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-3.8533999999999935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-1.9999999999242846E-4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22.057600000000008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22.057600000000008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21.998100000000008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22.057500000000005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3.524799999999999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32.306600000000003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7.4684000000000026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-8.9860999999999933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41.735900000000001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1.0827999999999989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0.40829999999999878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-0.40839999999999854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1.9433999999999987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1.9433999999999987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1.9433999999999987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1.9433999999999987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1.9433999999999987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38.7654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8.2999999999998408E-2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-15.066699999999997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-20.942300000000003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-16.269600000000004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7109375" defaultRowHeight="16"/>
  <cols>
    <col min="19" max="19" width="8.7109375" style="115"/>
    <col min="22" max="22" width="8.7109375" style="115"/>
    <col min="25" max="25" width="8.7109375" style="115"/>
    <col min="28" max="28" width="8.7109375" style="115"/>
    <col min="31" max="31" width="8.7109375" style="115"/>
    <col min="34" max="34" width="8.71093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2021-04-09T02:24:37Z</dcterms:modified>
</cp:coreProperties>
</file>